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Compras\Actos Públicos 2026\"/>
    </mc:Choice>
  </mc:AlternateContent>
  <xr:revisionPtr revIDLastSave="0" documentId="13_ncr:1_{AEEF151F-7B3F-400D-A088-D9C73745970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actos-publicos-contratacio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I35" i="1" l="1"/>
</calcChain>
</file>

<file path=xl/sharedStrings.xml><?xml version="1.0" encoding="utf-8"?>
<sst xmlns="http://schemas.openxmlformats.org/spreadsheetml/2006/main" count="146" uniqueCount="64">
  <si>
    <t>DETALLE DE ACTOS PÚBLICOS ADJUDICADOS</t>
  </si>
  <si>
    <t>Número del Acto Público</t>
  </si>
  <si>
    <t>Nombre del Acto Público</t>
  </si>
  <si>
    <t>Tipo de Compra</t>
  </si>
  <si>
    <t>Empresa Adjudicada</t>
  </si>
  <si>
    <t>Fecha del Acto</t>
  </si>
  <si>
    <t>Cantidad Comprada</t>
  </si>
  <si>
    <t>Valor Unitario</t>
  </si>
  <si>
    <t>Valor de Compra</t>
  </si>
  <si>
    <t>Descripción del Artículo de Compra</t>
  </si>
  <si>
    <t>Enero a diciembre 2026</t>
  </si>
  <si>
    <t>2026-1-31-01-08-PS-000059</t>
  </si>
  <si>
    <t>SERVICIO DE LICENCIA DE CARÁCTER NO EXCLUSIVO POR LA COMUNICACIÓN PÚBLICA DE FONOGRAMAS</t>
  </si>
  <si>
    <t>PROCEDIMIENTO ESPECIAL</t>
  </si>
  <si>
    <t>SOCIEDAD PANAMEÑA DE PRODUCTORES FONOGRÁFICOS (PRODUCE)</t>
  </si>
  <si>
    <t>2025-1-31-01-08-CM-000593</t>
  </si>
  <si>
    <t>ADQUISICIÓN DE MICROFONÍA DE ALTA GAMA PARA PRODUCCIONES, PROYECTOS ESPECIALES Y TRANSMISIONES DE SERTV</t>
  </si>
  <si>
    <t>COMPRA MENOR</t>
  </si>
  <si>
    <t>DISTRIBUIDORA MUSICAL, S.A.</t>
  </si>
  <si>
    <t>MICRÓFONOS DE MANO DINÁMICO PARA APLICACIONES VOCAL O DE INSTRUMENTOS</t>
  </si>
  <si>
    <t>MICRÓFONOS DE MANO</t>
  </si>
  <si>
    <t>MICRÓFONOS CONDENSADOR</t>
  </si>
  <si>
    <t>MICRÓFONOS DINÁMICOS PARA INSTRUMENTOS</t>
  </si>
  <si>
    <t>MULTICABLES O SNAKE DE 30 METROS</t>
  </si>
  <si>
    <t>MULTICABLE O SNAKE DE 75 METROS</t>
  </si>
  <si>
    <t>KIT DE MICRÓFONOS TIPO BOOM PARA EXTERIORES CON CAÑA</t>
  </si>
  <si>
    <t>CAJAS DIRECTA PARA MICRÓFONOS</t>
  </si>
  <si>
    <t>ELIMINADOR DE RUIDO PARA MICRÓFONOS</t>
  </si>
  <si>
    <t>BOCINA DE MONITOR DE AUDIO PARA PISO</t>
  </si>
  <si>
    <t>PEDESTALES DE MESA</t>
  </si>
  <si>
    <t>PEDESTALES PARA MICRÓFONOS TIPO BOOM</t>
  </si>
  <si>
    <t>SISTEMAS DE MONITOREO PERSONAL INALÁMBRICO</t>
  </si>
  <si>
    <t>CAJAS DE TRANSPORTE CON RUEDA</t>
  </si>
  <si>
    <t>2026-1-31-01-08-CM-000594</t>
  </si>
  <si>
    <t>SERVICIO DE MANTENIMIENTO PREVENTIVO Y CORRECTIVO DE UN SISTEMA PROFESIONAL DE INGESTA, EMISIÓN Y AUTOMATIZACIÓN PARA EL MANEJO DE ARCHIVOS DE LA DIRECCIÓN DE NOTICIAS Y PRODUCCIÓN</t>
  </si>
  <si>
    <t>DATA SERVE, S.A.</t>
  </si>
  <si>
    <t>SERVICIO DE MANTENIMIENTO PREVENTIVO Y CORRECTIVO PARA SERVIDORES DE INGESTA Y EMISIÓN DE NOTICIAS</t>
  </si>
  <si>
    <t>SERVICIO DE MANTENIMIENTO PREVENTIVO Y CORRECTIVO PARA SERVIDORES DEL SISTEMA OCTOPUS</t>
  </si>
  <si>
    <t xml:space="preserve">	2026-1-31-01-99-PS-000061</t>
  </si>
  <si>
    <t xml:space="preserve">	SERVICIO DE MANTENIMIENTO PREVENTIVO Y/O CORRECTIVO PARA LOS SISTEMAS DE TRANSMISIÓN DE TELEVISIÓN ANÁLOGOS, DIGITALES Y LA RED IP DE SERVICIOS AUXILIARES</t>
  </si>
  <si>
    <t>BTESA AMÉRICA, S.A.</t>
  </si>
  <si>
    <t>2026-1-31-01-08-CM-000598</t>
  </si>
  <si>
    <t>SERVICIO DE COMIDA A REQUERIMIENTO</t>
  </si>
  <si>
    <t>LA COCINA DE NONO, S.A.</t>
  </si>
  <si>
    <t>COMIDAS (ALMUERZO Y CENA)</t>
  </si>
  <si>
    <t>DESAYUNOS</t>
  </si>
  <si>
    <t>REFRIGERIOS</t>
  </si>
  <si>
    <t>2026-1-31-01-08-CM-000597</t>
  </si>
  <si>
    <t>SERVICIO DE TRADUCCIÓN DE DOCUMENTOS</t>
  </si>
  <si>
    <t>HECTACORP, INC.</t>
  </si>
  <si>
    <t>SERVICIO DE TRADUCCIÓN DE DOCUMENTOS DE DIVERSOS IDIOMAS</t>
  </si>
  <si>
    <t xml:space="preserve">	2026-1-31-01-08-CM-000596</t>
  </si>
  <si>
    <t>DERECHOS EXCLUSIVO PARA TRANSMISIÓN TELEVISIVA VÍA TERRESTRE Y NO EXCLUSIVO EN CABLE DE ROSE PARADE 2026 PARA SU TRANSMISIÓN POR SERTV</t>
  </si>
  <si>
    <t>TV FILM INTERNATIONAL</t>
  </si>
  <si>
    <t>DERECHOS EXCLUSIVO PARA TRANSMISIÓN TELEVISIVA VÍA TERRESTRE Y NO EXCLUSIVO EN CABLE EN EL TERRITORIO DE PANAMÁ</t>
  </si>
  <si>
    <t>2026-1-31-01-08-CM-000599</t>
  </si>
  <si>
    <t>SUMINISTRO DE PIEZAS PARA EL VEHÍCULO FORD RANGER CON PLACA G09387 DEL 2017</t>
  </si>
  <si>
    <t>FOR AUTO PANAMÁ, S.A.</t>
  </si>
  <si>
    <t>TAMBOR DE FRENO RANGER 2012 PARA EL VEHÍCULO G09387</t>
  </si>
  <si>
    <t>CILINDRO DE RUEDA RANGER 2012</t>
  </si>
  <si>
    <t xml:space="preserve">	2026-1-31-01-08-CM-000595</t>
  </si>
  <si>
    <t xml:space="preserve">	SERVICIO DE BLOQUE DE 16 DIRECCIONES IP PÚBLICAS</t>
  </si>
  <si>
    <t>TELECOMUNICACIONES DIGITALES, S.A.</t>
  </si>
  <si>
    <t>SERVICIO DE BLOQUE DE 16 DIRECCIONES IP PÚBLICAS DE ENERO A DICIEMBRE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</si>
</sst>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B/.&quot;\ #,##0.00_);[Red]\(&quot;B/.&quot;\ #,##0.00\)"/>
    <numFmt numFmtId="164" formatCode="dd\-mm\-yy;@"/>
    <numFmt numFmtId="166" formatCode="&quot;B/.&quot;#,##0.00;[Red]\-&quot;B/.&quot;#,##0.00"/>
  </numFmts>
  <fonts count="22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18"/>
      <color theme="0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0"/>
      <name val="Arial"/>
      <family val="2"/>
    </font>
    <font>
      <b/>
      <sz val="16"/>
      <color theme="3"/>
      <name val="Segoe Script"/>
      <family val="4"/>
    </font>
    <font>
      <b/>
      <sz val="20"/>
      <color theme="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  <fill>
      <patternFill patternType="solid">
        <fgColor rgb="FF0000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15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24">
    <xf numFmtId="0" fontId="0" fillId="0" borderId="0" xfId="0"/>
    <xf numFmtId="8" fontId="13" fillId="0" borderId="1" xfId="4" applyNumberFormat="1" applyFont="1" applyBorder="1" applyAlignment="1">
      <alignment horizontal="right" vertical="center"/>
    </xf>
    <xf numFmtId="0" fontId="19" fillId="2" borderId="1" xfId="0" applyFont="1" applyFill="1" applyBorder="1" applyAlignment="1">
      <alignment horizontal="center" vertical="center" wrapText="1"/>
    </xf>
    <xf numFmtId="8" fontId="17" fillId="3" borderId="1" xfId="0" applyNumberFormat="1" applyFont="1" applyFill="1" applyBorder="1" applyAlignment="1">
      <alignment horizontal="right"/>
    </xf>
    <xf numFmtId="0" fontId="16" fillId="0" borderId="0" xfId="1" applyFont="1" applyAlignment="1">
      <alignment horizontal="center"/>
    </xf>
    <xf numFmtId="0" fontId="21" fillId="0" borderId="0" xfId="2" applyFont="1" applyAlignment="1">
      <alignment horizontal="left" vertical="center"/>
    </xf>
    <xf numFmtId="49" fontId="20" fillId="0" borderId="0" xfId="2" applyNumberFormat="1" applyFont="1" applyAlignment="1">
      <alignment horizontal="right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13" fillId="0" borderId="1" xfId="4" applyFont="1" applyBorder="1" applyAlignment="1">
      <alignment horizontal="center" vertical="center" wrapText="1"/>
    </xf>
    <xf numFmtId="0" fontId="13" fillId="0" borderId="2" xfId="4" applyFont="1" applyBorder="1" applyAlignment="1">
      <alignment horizontal="left" vertical="center" wrapText="1"/>
    </xf>
    <xf numFmtId="0" fontId="13" fillId="0" borderId="2" xfId="4" applyFont="1" applyBorder="1" applyAlignment="1">
      <alignment horizontal="center" vertical="center" wrapText="1"/>
    </xf>
    <xf numFmtId="0" fontId="14" fillId="0" borderId="2" xfId="4" applyFont="1" applyBorder="1" applyAlignment="1">
      <alignment horizontal="left" vertical="center" wrapText="1"/>
    </xf>
    <xf numFmtId="164" fontId="13" fillId="0" borderId="2" xfId="4" applyNumberFormat="1" applyFont="1" applyBorder="1" applyAlignment="1">
      <alignment horizontal="center" vertical="center" wrapText="1"/>
    </xf>
    <xf numFmtId="0" fontId="14" fillId="0" borderId="2" xfId="4" applyFont="1" applyBorder="1" applyAlignment="1">
      <alignment horizontal="center" vertical="center"/>
    </xf>
    <xf numFmtId="166" fontId="14" fillId="0" borderId="1" xfId="4" applyNumberFormat="1" applyFont="1" applyBorder="1" applyAlignment="1">
      <alignment vertical="center"/>
    </xf>
    <xf numFmtId="0" fontId="14" fillId="0" borderId="1" xfId="4" applyFont="1" applyBorder="1" applyAlignment="1">
      <alignment horizontal="center" vertical="center" wrapText="1"/>
    </xf>
    <xf numFmtId="0" fontId="18" fillId="0" borderId="1" xfId="4" applyFont="1" applyBorder="1" applyAlignment="1">
      <alignment wrapText="1"/>
    </xf>
    <xf numFmtId="0" fontId="13" fillId="0" borderId="1" xfId="4" applyFont="1" applyBorder="1" applyAlignment="1">
      <alignment horizontal="left" vertical="center" wrapText="1"/>
    </xf>
    <xf numFmtId="0" fontId="18" fillId="0" borderId="1" xfId="4" applyFont="1" applyBorder="1" applyAlignment="1">
      <alignment vertical="center" wrapText="1"/>
    </xf>
    <xf numFmtId="164" fontId="13" fillId="0" borderId="1" xfId="4" applyNumberFormat="1" applyFont="1" applyBorder="1" applyAlignment="1">
      <alignment horizontal="center" vertical="center" wrapText="1"/>
    </xf>
    <xf numFmtId="0" fontId="18" fillId="0" borderId="1" xfId="4" applyFont="1" applyBorder="1" applyAlignment="1">
      <alignment horizontal="left" wrapText="1"/>
    </xf>
    <xf numFmtId="0" fontId="14" fillId="0" borderId="1" xfId="4" applyFont="1" applyBorder="1" applyAlignment="1">
      <alignment horizontal="center" vertical="center"/>
    </xf>
    <xf numFmtId="0" fontId="18" fillId="0" borderId="1" xfId="4" applyFont="1" applyBorder="1"/>
  </cellXfs>
  <cellStyles count="14">
    <cellStyle name="Normal" xfId="0" builtinId="0"/>
    <cellStyle name="Normal 10" xfId="9" xr:uid="{8E88FCDC-247E-4FFC-85D7-37CF26FDA263}"/>
    <cellStyle name="Normal 11" xfId="10" xr:uid="{A6B03381-C943-471E-968F-0CBE224342FD}"/>
    <cellStyle name="Normal 12" xfId="11" xr:uid="{8E274A80-84D4-43D5-A1E6-5047C8B34D3C}"/>
    <cellStyle name="Normal 13" xfId="12" xr:uid="{0D44A4E8-31BC-490E-A861-ED9228601135}"/>
    <cellStyle name="Normal 14" xfId="13" xr:uid="{01A74718-472F-4C76-BDF2-66461CBF0997}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  <cellStyle name="Normal 7" xfId="6" xr:uid="{00000000-0005-0000-0000-000006000000}"/>
    <cellStyle name="Normal 8" xfId="7" xr:uid="{E2299347-F36E-44F4-8973-6AF24E1D2122}"/>
    <cellStyle name="Normal 9" xfId="8" xr:uid="{68BAD568-E0D5-4D70-B848-BEC785EB7569}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2</xdr:colOff>
      <xdr:row>4</xdr:row>
      <xdr:rowOff>49690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E55A59E-DB54-4E56-9C0E-2B7EED87C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6804581" y="-6804580"/>
          <a:ext cx="735489" cy="14344652"/>
        </a:xfrm>
        <a:prstGeom prst="rect">
          <a:avLst/>
        </a:prstGeom>
      </xdr:spPr>
    </xdr:pic>
    <xdr:clientData/>
  </xdr:twoCellAnchor>
  <xdr:twoCellAnchor>
    <xdr:from>
      <xdr:col>0</xdr:col>
      <xdr:colOff>47625</xdr:colOff>
      <xdr:row>0</xdr:row>
      <xdr:rowOff>9525</xdr:rowOff>
    </xdr:from>
    <xdr:to>
      <xdr:col>1</xdr:col>
      <xdr:colOff>230246</xdr:colOff>
      <xdr:row>3</xdr:row>
      <xdr:rowOff>161924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258F199-7CE1-4BFD-8658-59E61E9B9392}"/>
            </a:ext>
          </a:extLst>
        </xdr:cNvPr>
        <xdr:cNvGrpSpPr/>
      </xdr:nvGrpSpPr>
      <xdr:grpSpPr>
        <a:xfrm>
          <a:off x="47625" y="9525"/>
          <a:ext cx="1335146" cy="676274"/>
          <a:chOff x="112654" y="28575"/>
          <a:chExt cx="1335146" cy="676274"/>
        </a:xfrm>
      </xdr:grpSpPr>
      <xdr:pic>
        <xdr:nvPicPr>
          <xdr:cNvPr id="5" name="Imagen 4" descr="Logotipo, nombre de la empresa&#10;&#10;El contenido generado por IA puede ser incorrecto.">
            <a:extLst>
              <a:ext uri="{FF2B5EF4-FFF2-40B4-BE49-F238E27FC236}">
                <a16:creationId xmlns:a16="http://schemas.microsoft.com/office/drawing/2014/main" id="{C1E9FEF5-7EC8-EE3A-1B05-7077FE7F9B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54" y="28575"/>
            <a:ext cx="1163697" cy="676274"/>
          </a:xfrm>
          <a:prstGeom prst="rect">
            <a:avLst/>
          </a:prstGeom>
        </xdr:spPr>
      </xdr:pic>
      <xdr:cxnSp macro="">
        <xdr:nvCxnSpPr>
          <xdr:cNvPr id="6" name="Conector recto 5">
            <a:extLst>
              <a:ext uri="{FF2B5EF4-FFF2-40B4-BE49-F238E27FC236}">
                <a16:creationId xmlns:a16="http://schemas.microsoft.com/office/drawing/2014/main" id="{FFD78E69-917C-032D-8399-D97E2BC82C94}"/>
              </a:ext>
            </a:extLst>
          </xdr:cNvPr>
          <xdr:cNvCxnSpPr/>
        </xdr:nvCxnSpPr>
        <xdr:spPr>
          <a:xfrm flipH="1">
            <a:off x="1445440" y="142875"/>
            <a:ext cx="2360" cy="459426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26" zoomScaleNormal="100" workbookViewId="0">
      <selection activeCell="I40" sqref="I40"/>
    </sheetView>
  </sheetViews>
  <sheetFormatPr baseColWidth="10" defaultColWidth="11.5703125" defaultRowHeight="12.75" x14ac:dyDescent="0.2"/>
  <cols>
    <col min="1" max="1" width="17.28515625" customWidth="1"/>
    <col min="2" max="2" width="33.85546875" customWidth="1"/>
    <col min="3" max="3" width="20" customWidth="1"/>
    <col min="4" max="4" width="22.140625" customWidth="1"/>
    <col min="5" max="5" width="15.140625" customWidth="1"/>
    <col min="6" max="6" width="53.140625" customWidth="1"/>
    <col min="7" max="7" width="16.5703125" customWidth="1"/>
    <col min="9" max="9" width="25.42578125" bestFit="1" customWidth="1"/>
  </cols>
  <sheetData>
    <row r="1" spans="1:9" ht="15.75" customHeight="1" x14ac:dyDescent="0.2">
      <c r="A1" s="4"/>
      <c r="B1" s="4"/>
      <c r="C1" s="4"/>
      <c r="D1" s="4"/>
      <c r="E1" s="4"/>
      <c r="F1" s="4"/>
      <c r="G1" s="4"/>
      <c r="H1" s="4"/>
      <c r="I1" s="4"/>
    </row>
    <row r="2" spans="1:9" x14ac:dyDescent="0.2">
      <c r="A2" s="4"/>
      <c r="B2" s="4"/>
      <c r="C2" s="4"/>
      <c r="D2" s="4"/>
      <c r="E2" s="4"/>
      <c r="F2" s="4"/>
      <c r="G2" s="4"/>
      <c r="H2" s="4"/>
      <c r="I2" s="4"/>
    </row>
    <row r="3" spans="1:9" x14ac:dyDescent="0.2">
      <c r="A3" s="4"/>
      <c r="B3" s="4"/>
      <c r="C3" s="4"/>
      <c r="D3" s="4"/>
      <c r="E3" s="4"/>
      <c r="F3" s="4"/>
      <c r="G3" s="4"/>
      <c r="H3" s="4"/>
      <c r="I3" s="4"/>
    </row>
    <row r="4" spans="1:9" x14ac:dyDescent="0.2">
      <c r="A4" s="4"/>
      <c r="B4" s="4"/>
      <c r="C4" s="4"/>
      <c r="D4" s="4"/>
      <c r="E4" s="4"/>
      <c r="F4" s="4"/>
      <c r="G4" s="4"/>
      <c r="H4" s="4"/>
      <c r="I4" s="4"/>
    </row>
    <row r="5" spans="1:9" ht="32.25" customHeight="1" x14ac:dyDescent="0.2">
      <c r="A5" s="5" t="s">
        <v>0</v>
      </c>
      <c r="B5" s="5"/>
      <c r="C5" s="5"/>
      <c r="D5" s="5"/>
      <c r="E5" s="5"/>
      <c r="F5" s="5"/>
      <c r="G5" s="5"/>
      <c r="H5" s="5"/>
      <c r="I5" s="5"/>
    </row>
    <row r="6" spans="1:9" ht="28.5" x14ac:dyDescent="0.2">
      <c r="A6" s="6" t="s">
        <v>10</v>
      </c>
      <c r="B6" s="6"/>
      <c r="C6" s="6"/>
      <c r="D6" s="6"/>
      <c r="E6" s="6"/>
      <c r="F6" s="6"/>
      <c r="G6" s="6"/>
      <c r="H6" s="6"/>
      <c r="I6" s="6"/>
    </row>
    <row r="7" spans="1:9" ht="22.5" x14ac:dyDescent="0.2">
      <c r="A7" s="2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9</v>
      </c>
      <c r="G7" s="2" t="s">
        <v>6</v>
      </c>
      <c r="H7" s="2" t="s">
        <v>7</v>
      </c>
      <c r="I7" s="2" t="s">
        <v>8</v>
      </c>
    </row>
    <row r="8" spans="1:9" ht="71.25" x14ac:dyDescent="0.2">
      <c r="A8" s="9" t="s">
        <v>11</v>
      </c>
      <c r="B8" s="10" t="s">
        <v>12</v>
      </c>
      <c r="C8" s="11" t="s">
        <v>13</v>
      </c>
      <c r="D8" s="12" t="s">
        <v>14</v>
      </c>
      <c r="E8" s="13">
        <v>46045</v>
      </c>
      <c r="F8" s="10" t="s">
        <v>12</v>
      </c>
      <c r="G8" s="14">
        <v>1</v>
      </c>
      <c r="H8" s="15">
        <v>5952</v>
      </c>
      <c r="I8" s="1">
        <v>5952</v>
      </c>
    </row>
    <row r="9" spans="1:9" ht="71.25" x14ac:dyDescent="0.2">
      <c r="A9" s="9" t="s">
        <v>15</v>
      </c>
      <c r="B9" s="10" t="s">
        <v>16</v>
      </c>
      <c r="C9" s="11" t="s">
        <v>17</v>
      </c>
      <c r="D9" s="12" t="s">
        <v>18</v>
      </c>
      <c r="E9" s="13">
        <v>46045</v>
      </c>
      <c r="F9" s="10" t="s">
        <v>19</v>
      </c>
      <c r="G9" s="14">
        <v>6</v>
      </c>
      <c r="H9" s="15">
        <v>155.99</v>
      </c>
      <c r="I9" s="1">
        <v>935.94</v>
      </c>
    </row>
    <row r="10" spans="1:9" ht="71.25" x14ac:dyDescent="0.2">
      <c r="A10" s="9" t="s">
        <v>15</v>
      </c>
      <c r="B10" s="10" t="s">
        <v>16</v>
      </c>
      <c r="C10" s="11" t="s">
        <v>17</v>
      </c>
      <c r="D10" s="12" t="s">
        <v>18</v>
      </c>
      <c r="E10" s="13">
        <v>46045</v>
      </c>
      <c r="F10" s="10" t="s">
        <v>20</v>
      </c>
      <c r="G10" s="14">
        <v>6</v>
      </c>
      <c r="H10" s="15">
        <v>29.99</v>
      </c>
      <c r="I10" s="1">
        <v>179.94</v>
      </c>
    </row>
    <row r="11" spans="1:9" ht="71.25" x14ac:dyDescent="0.2">
      <c r="A11" s="9" t="s">
        <v>15</v>
      </c>
      <c r="B11" s="10" t="s">
        <v>16</v>
      </c>
      <c r="C11" s="11" t="s">
        <v>17</v>
      </c>
      <c r="D11" s="12" t="s">
        <v>18</v>
      </c>
      <c r="E11" s="13">
        <v>46045</v>
      </c>
      <c r="F11" s="10" t="s">
        <v>21</v>
      </c>
      <c r="G11" s="14">
        <v>4</v>
      </c>
      <c r="H11" s="15">
        <v>329.99</v>
      </c>
      <c r="I11" s="1">
        <v>1319.96</v>
      </c>
    </row>
    <row r="12" spans="1:9" ht="71.25" x14ac:dyDescent="0.2">
      <c r="A12" s="9" t="s">
        <v>15</v>
      </c>
      <c r="B12" s="10" t="s">
        <v>16</v>
      </c>
      <c r="C12" s="11" t="s">
        <v>17</v>
      </c>
      <c r="D12" s="12" t="s">
        <v>18</v>
      </c>
      <c r="E12" s="13">
        <v>46045</v>
      </c>
      <c r="F12" s="10" t="s">
        <v>22</v>
      </c>
      <c r="G12" s="14">
        <v>6</v>
      </c>
      <c r="H12" s="15">
        <v>117.99</v>
      </c>
      <c r="I12" s="1">
        <v>707.93999999999994</v>
      </c>
    </row>
    <row r="13" spans="1:9" ht="71.25" x14ac:dyDescent="0.2">
      <c r="A13" s="9" t="s">
        <v>15</v>
      </c>
      <c r="B13" s="10" t="s">
        <v>16</v>
      </c>
      <c r="C13" s="11" t="s">
        <v>17</v>
      </c>
      <c r="D13" s="12" t="s">
        <v>18</v>
      </c>
      <c r="E13" s="13">
        <v>46045</v>
      </c>
      <c r="F13" s="10" t="s">
        <v>23</v>
      </c>
      <c r="G13" s="14">
        <v>3</v>
      </c>
      <c r="H13" s="15">
        <v>820.4</v>
      </c>
      <c r="I13" s="1">
        <v>2461.1999999999998</v>
      </c>
    </row>
    <row r="14" spans="1:9" ht="71.25" x14ac:dyDescent="0.2">
      <c r="A14" s="9" t="s">
        <v>15</v>
      </c>
      <c r="B14" s="10" t="s">
        <v>16</v>
      </c>
      <c r="C14" s="11" t="s">
        <v>17</v>
      </c>
      <c r="D14" s="12" t="s">
        <v>18</v>
      </c>
      <c r="E14" s="13">
        <v>46045</v>
      </c>
      <c r="F14" s="10" t="s">
        <v>24</v>
      </c>
      <c r="G14" s="14">
        <v>1</v>
      </c>
      <c r="H14" s="15">
        <v>2218.3000000000002</v>
      </c>
      <c r="I14" s="1">
        <v>2218.3000000000002</v>
      </c>
    </row>
    <row r="15" spans="1:9" ht="71.25" x14ac:dyDescent="0.2">
      <c r="A15" s="9" t="s">
        <v>15</v>
      </c>
      <c r="B15" s="10" t="s">
        <v>16</v>
      </c>
      <c r="C15" s="11" t="s">
        <v>17</v>
      </c>
      <c r="D15" s="12" t="s">
        <v>18</v>
      </c>
      <c r="E15" s="13">
        <v>46045</v>
      </c>
      <c r="F15" s="10" t="s">
        <v>25</v>
      </c>
      <c r="G15" s="14">
        <v>4</v>
      </c>
      <c r="H15" s="15">
        <v>499.99</v>
      </c>
      <c r="I15" s="1">
        <v>1999.96</v>
      </c>
    </row>
    <row r="16" spans="1:9" ht="71.25" x14ac:dyDescent="0.2">
      <c r="A16" s="9" t="s">
        <v>15</v>
      </c>
      <c r="B16" s="10" t="s">
        <v>16</v>
      </c>
      <c r="C16" s="11" t="s">
        <v>17</v>
      </c>
      <c r="D16" s="12" t="s">
        <v>18</v>
      </c>
      <c r="E16" s="13">
        <v>46045</v>
      </c>
      <c r="F16" s="10" t="s">
        <v>26</v>
      </c>
      <c r="G16" s="14">
        <v>8</v>
      </c>
      <c r="H16" s="15">
        <v>133.99</v>
      </c>
      <c r="I16" s="1">
        <v>1071.92</v>
      </c>
    </row>
    <row r="17" spans="1:9" ht="71.25" x14ac:dyDescent="0.2">
      <c r="A17" s="9" t="s">
        <v>15</v>
      </c>
      <c r="B17" s="10" t="s">
        <v>16</v>
      </c>
      <c r="C17" s="11" t="s">
        <v>17</v>
      </c>
      <c r="D17" s="12" t="s">
        <v>18</v>
      </c>
      <c r="E17" s="13">
        <v>46045</v>
      </c>
      <c r="F17" s="10" t="s">
        <v>27</v>
      </c>
      <c r="G17" s="14">
        <v>8</v>
      </c>
      <c r="H17" s="15">
        <v>189</v>
      </c>
      <c r="I17" s="1">
        <v>1512</v>
      </c>
    </row>
    <row r="18" spans="1:9" ht="71.25" x14ac:dyDescent="0.2">
      <c r="A18" s="9" t="s">
        <v>15</v>
      </c>
      <c r="B18" s="10" t="s">
        <v>16</v>
      </c>
      <c r="C18" s="11" t="s">
        <v>17</v>
      </c>
      <c r="D18" s="12" t="s">
        <v>18</v>
      </c>
      <c r="E18" s="13">
        <v>46045</v>
      </c>
      <c r="F18" s="10" t="s">
        <v>28</v>
      </c>
      <c r="G18" s="14">
        <v>6</v>
      </c>
      <c r="H18" s="15">
        <v>665.99</v>
      </c>
      <c r="I18" s="1">
        <v>3995.94</v>
      </c>
    </row>
    <row r="19" spans="1:9" ht="71.25" x14ac:dyDescent="0.2">
      <c r="A19" s="9" t="s">
        <v>15</v>
      </c>
      <c r="B19" s="10" t="s">
        <v>16</v>
      </c>
      <c r="C19" s="11" t="s">
        <v>17</v>
      </c>
      <c r="D19" s="12" t="s">
        <v>18</v>
      </c>
      <c r="E19" s="13">
        <v>46045</v>
      </c>
      <c r="F19" s="10" t="s">
        <v>29</v>
      </c>
      <c r="G19" s="14">
        <v>4</v>
      </c>
      <c r="H19" s="15">
        <v>44.25</v>
      </c>
      <c r="I19" s="1">
        <v>177</v>
      </c>
    </row>
    <row r="20" spans="1:9" ht="71.25" x14ac:dyDescent="0.2">
      <c r="A20" s="9" t="s">
        <v>15</v>
      </c>
      <c r="B20" s="10" t="s">
        <v>16</v>
      </c>
      <c r="C20" s="11" t="s">
        <v>17</v>
      </c>
      <c r="D20" s="12" t="s">
        <v>18</v>
      </c>
      <c r="E20" s="13">
        <v>46045</v>
      </c>
      <c r="F20" s="10" t="s">
        <v>30</v>
      </c>
      <c r="G20" s="14">
        <v>20</v>
      </c>
      <c r="H20" s="15">
        <v>66.989999999999995</v>
      </c>
      <c r="I20" s="1">
        <v>1339.8</v>
      </c>
    </row>
    <row r="21" spans="1:9" ht="71.25" x14ac:dyDescent="0.2">
      <c r="A21" s="9" t="s">
        <v>15</v>
      </c>
      <c r="B21" s="10" t="s">
        <v>16</v>
      </c>
      <c r="C21" s="11" t="s">
        <v>17</v>
      </c>
      <c r="D21" s="12" t="s">
        <v>18</v>
      </c>
      <c r="E21" s="13">
        <v>46045</v>
      </c>
      <c r="F21" s="10" t="s">
        <v>31</v>
      </c>
      <c r="G21" s="14">
        <v>2</v>
      </c>
      <c r="H21" s="15">
        <v>1319.99</v>
      </c>
      <c r="I21" s="1">
        <v>2639.98</v>
      </c>
    </row>
    <row r="22" spans="1:9" ht="71.25" x14ac:dyDescent="0.2">
      <c r="A22" s="9" t="s">
        <v>15</v>
      </c>
      <c r="B22" s="10" t="s">
        <v>16</v>
      </c>
      <c r="C22" s="11" t="s">
        <v>17</v>
      </c>
      <c r="D22" s="12" t="s">
        <v>18</v>
      </c>
      <c r="E22" s="13">
        <v>46045</v>
      </c>
      <c r="F22" s="10" t="s">
        <v>32</v>
      </c>
      <c r="G22" s="14">
        <v>2</v>
      </c>
      <c r="H22" s="15">
        <v>1029.99</v>
      </c>
      <c r="I22" s="1">
        <v>2059.98</v>
      </c>
    </row>
    <row r="23" spans="1:9" ht="114" x14ac:dyDescent="0.2">
      <c r="A23" s="16" t="s">
        <v>33</v>
      </c>
      <c r="B23" s="10" t="s">
        <v>34</v>
      </c>
      <c r="C23" s="11" t="s">
        <v>17</v>
      </c>
      <c r="D23" s="12" t="s">
        <v>35</v>
      </c>
      <c r="E23" s="13">
        <v>46050</v>
      </c>
      <c r="F23" s="17" t="s">
        <v>36</v>
      </c>
      <c r="G23" s="14">
        <v>8</v>
      </c>
      <c r="H23" s="15">
        <v>2042.8</v>
      </c>
      <c r="I23" s="1">
        <v>16342.4</v>
      </c>
    </row>
    <row r="24" spans="1:9" ht="114" x14ac:dyDescent="0.2">
      <c r="A24" s="16" t="s">
        <v>33</v>
      </c>
      <c r="B24" s="10" t="s">
        <v>34</v>
      </c>
      <c r="C24" s="11" t="s">
        <v>17</v>
      </c>
      <c r="D24" s="12" t="s">
        <v>35</v>
      </c>
      <c r="E24" s="13">
        <v>46050</v>
      </c>
      <c r="F24" s="10" t="s">
        <v>36</v>
      </c>
      <c r="G24" s="14">
        <v>8</v>
      </c>
      <c r="H24" s="15">
        <v>524.36</v>
      </c>
      <c r="I24" s="1">
        <v>4194.88</v>
      </c>
    </row>
    <row r="25" spans="1:9" ht="114" x14ac:dyDescent="0.2">
      <c r="A25" s="16" t="s">
        <v>33</v>
      </c>
      <c r="B25" s="10" t="s">
        <v>34</v>
      </c>
      <c r="C25" s="11" t="s">
        <v>17</v>
      </c>
      <c r="D25" s="12" t="s">
        <v>35</v>
      </c>
      <c r="E25" s="13">
        <v>46050</v>
      </c>
      <c r="F25" s="10" t="s">
        <v>37</v>
      </c>
      <c r="G25" s="14">
        <v>8</v>
      </c>
      <c r="H25" s="15">
        <v>3631.54</v>
      </c>
      <c r="I25" s="1">
        <v>29052.32</v>
      </c>
    </row>
    <row r="26" spans="1:9" ht="99.75" x14ac:dyDescent="0.2">
      <c r="A26" s="16" t="s">
        <v>38</v>
      </c>
      <c r="B26" s="10" t="s">
        <v>39</v>
      </c>
      <c r="C26" s="11" t="s">
        <v>13</v>
      </c>
      <c r="D26" s="12" t="s">
        <v>40</v>
      </c>
      <c r="E26" s="13">
        <v>46050</v>
      </c>
      <c r="F26" s="10" t="s">
        <v>39</v>
      </c>
      <c r="G26" s="14">
        <v>5</v>
      </c>
      <c r="H26" s="15">
        <v>9999</v>
      </c>
      <c r="I26" s="1">
        <v>49995</v>
      </c>
    </row>
    <row r="27" spans="1:9" ht="28.5" x14ac:dyDescent="0.2">
      <c r="A27" s="16" t="s">
        <v>41</v>
      </c>
      <c r="B27" s="10" t="s">
        <v>42</v>
      </c>
      <c r="C27" s="11" t="s">
        <v>17</v>
      </c>
      <c r="D27" s="12" t="s">
        <v>43</v>
      </c>
      <c r="E27" s="13">
        <v>46051</v>
      </c>
      <c r="F27" s="10" t="s">
        <v>44</v>
      </c>
      <c r="G27" s="14">
        <v>1200</v>
      </c>
      <c r="H27" s="15">
        <v>4.8600000000000003</v>
      </c>
      <c r="I27" s="1">
        <v>5832</v>
      </c>
    </row>
    <row r="28" spans="1:9" ht="28.5" x14ac:dyDescent="0.2">
      <c r="A28" s="16" t="s">
        <v>41</v>
      </c>
      <c r="B28" s="10" t="s">
        <v>42</v>
      </c>
      <c r="C28" s="11" t="s">
        <v>17</v>
      </c>
      <c r="D28" s="12" t="s">
        <v>43</v>
      </c>
      <c r="E28" s="13">
        <v>46051</v>
      </c>
      <c r="F28" s="10" t="s">
        <v>45</v>
      </c>
      <c r="G28" s="14">
        <v>500</v>
      </c>
      <c r="H28" s="15">
        <v>3.86</v>
      </c>
      <c r="I28" s="1">
        <v>1930</v>
      </c>
    </row>
    <row r="29" spans="1:9" ht="28.5" x14ac:dyDescent="0.2">
      <c r="A29" s="16" t="s">
        <v>41</v>
      </c>
      <c r="B29" s="10" t="s">
        <v>42</v>
      </c>
      <c r="C29" s="11" t="s">
        <v>17</v>
      </c>
      <c r="D29" s="12" t="s">
        <v>43</v>
      </c>
      <c r="E29" s="13">
        <v>46051</v>
      </c>
      <c r="F29" s="10" t="s">
        <v>46</v>
      </c>
      <c r="G29" s="14">
        <v>400</v>
      </c>
      <c r="H29" s="15">
        <v>3</v>
      </c>
      <c r="I29" s="1">
        <v>1200</v>
      </c>
    </row>
    <row r="30" spans="1:9" ht="28.5" x14ac:dyDescent="0.2">
      <c r="A30" s="16" t="s">
        <v>47</v>
      </c>
      <c r="B30" s="10" t="s">
        <v>48</v>
      </c>
      <c r="C30" s="11" t="s">
        <v>17</v>
      </c>
      <c r="D30" s="12" t="s">
        <v>49</v>
      </c>
      <c r="E30" s="13">
        <v>46051</v>
      </c>
      <c r="F30" s="10" t="s">
        <v>50</v>
      </c>
      <c r="G30" s="14">
        <v>1</v>
      </c>
      <c r="H30" s="15">
        <v>1391</v>
      </c>
      <c r="I30" s="1">
        <v>1391</v>
      </c>
    </row>
    <row r="31" spans="1:9" ht="85.5" x14ac:dyDescent="0.2">
      <c r="A31" s="16" t="s">
        <v>51</v>
      </c>
      <c r="B31" s="10" t="s">
        <v>52</v>
      </c>
      <c r="C31" s="11" t="s">
        <v>17</v>
      </c>
      <c r="D31" s="12" t="s">
        <v>53</v>
      </c>
      <c r="E31" s="13">
        <v>46051</v>
      </c>
      <c r="F31" s="10" t="s">
        <v>54</v>
      </c>
      <c r="G31" s="14">
        <v>1</v>
      </c>
      <c r="H31" s="15">
        <v>8500</v>
      </c>
      <c r="I31" s="1">
        <v>8500</v>
      </c>
    </row>
    <row r="32" spans="1:9" ht="42.75" x14ac:dyDescent="0.2">
      <c r="A32" s="16" t="s">
        <v>55</v>
      </c>
      <c r="B32" s="18" t="s">
        <v>56</v>
      </c>
      <c r="C32" s="9" t="s">
        <v>17</v>
      </c>
      <c r="D32" s="19" t="s">
        <v>57</v>
      </c>
      <c r="E32" s="20">
        <v>46051</v>
      </c>
      <c r="F32" s="21" t="s">
        <v>58</v>
      </c>
      <c r="G32" s="22">
        <v>1</v>
      </c>
      <c r="H32" s="15">
        <v>146.47999999999999</v>
      </c>
      <c r="I32" s="1">
        <v>146.47999999999999</v>
      </c>
    </row>
    <row r="33" spans="1:9" ht="42.75" x14ac:dyDescent="0.2">
      <c r="A33" s="16" t="s">
        <v>55</v>
      </c>
      <c r="B33" s="18" t="s">
        <v>56</v>
      </c>
      <c r="C33" s="9" t="s">
        <v>17</v>
      </c>
      <c r="D33" s="19" t="s">
        <v>57</v>
      </c>
      <c r="E33" s="20">
        <v>46052</v>
      </c>
      <c r="F33" s="17" t="s">
        <v>59</v>
      </c>
      <c r="G33" s="22">
        <v>1</v>
      </c>
      <c r="H33" s="15">
        <v>63.75</v>
      </c>
      <c r="I33" s="1">
        <v>63.75</v>
      </c>
    </row>
    <row r="34" spans="1:9" ht="28.5" x14ac:dyDescent="0.2">
      <c r="A34" s="23" t="s">
        <v>60</v>
      </c>
      <c r="B34" s="17" t="s">
        <v>61</v>
      </c>
      <c r="C34" s="9" t="s">
        <v>17</v>
      </c>
      <c r="D34" s="19" t="s">
        <v>62</v>
      </c>
      <c r="E34" s="20">
        <v>46052</v>
      </c>
      <c r="F34" s="17" t="s">
        <v>63</v>
      </c>
      <c r="G34" s="22">
        <v>12</v>
      </c>
      <c r="H34" s="15">
        <v>5</v>
      </c>
      <c r="I34" s="1">
        <v>60</v>
      </c>
    </row>
    <row r="35" spans="1:9" ht="23.25" x14ac:dyDescent="0.35">
      <c r="A35" s="7"/>
      <c r="B35" s="7"/>
      <c r="C35" s="7"/>
      <c r="D35" s="7"/>
      <c r="E35" s="7"/>
      <c r="F35" s="7"/>
      <c r="G35" s="7"/>
      <c r="H35" s="8"/>
      <c r="I35" s="3">
        <f>SUM(I8:I34)</f>
        <v>147279.69</v>
      </c>
    </row>
  </sheetData>
  <mergeCells count="4">
    <mergeCell ref="A1:I4"/>
    <mergeCell ref="A5:I5"/>
    <mergeCell ref="A6:I6"/>
    <mergeCell ref="A35:H35"/>
  </mergeCells>
  <conditionalFormatting sqref="D8:D10">
    <cfRule type="colorScale" priority="5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11:D15">
    <cfRule type="colorScale" priority="2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17:D22 D26:D27">
    <cfRule type="colorScale" priority="6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2E91BA-7DC6-4B19-9331-E59FC817C882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090b1f48-cb6b-4933-8f37-0fdd774e5b4d"/>
    <ds:schemaRef ds:uri="2cabfd59-fc36-4ef0-a4bf-21b9054f28e5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FF184E2-CFDE-4D99-A3EB-3B6005980F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59DF3C-89F9-40B4-8A5A-4DC914A988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actos-publicos-contrataciones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Barahona</dc:creator>
  <dc:description/>
  <cp:lastModifiedBy>Leoni Herrera</cp:lastModifiedBy>
  <cp:revision>4</cp:revision>
  <cp:lastPrinted>2026-01-06T15:41:55Z</cp:lastPrinted>
  <dcterms:created xsi:type="dcterms:W3CDTF">2022-04-27T12:05:17Z</dcterms:created>
  <dcterms:modified xsi:type="dcterms:W3CDTF">2026-02-06T12:31:57Z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