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sertvgobpty-my.sharepoint.com/personal/lherrera_sertv_gob_pa/Documents/Documentos/TRANSPARENCIA/Compras/Actos Públicos 2026/"/>
    </mc:Choice>
  </mc:AlternateContent>
  <xr:revisionPtr revIDLastSave="6" documentId="8_{7E934414-00F1-476A-9F0D-EAE7F96BB43D}" xr6:coauthVersionLast="47" xr6:coauthVersionMax="47" xr10:uidLastSave="{5ADFE9AD-01D5-445F-99DB-1FFBC83CA7B8}"/>
  <bookViews>
    <workbookView xWindow="28680" yWindow="-120" windowWidth="29040" windowHeight="15720" tabRatio="500" xr2:uid="{00000000-000D-0000-FFFF-FFFF00000000}"/>
  </bookViews>
  <sheets>
    <sheet name="actos-publicos-contratacio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253" i="1" l="1"/>
</calcChain>
</file>

<file path=xl/sharedStrings.xml><?xml version="1.0" encoding="utf-8"?>
<sst xmlns="http://schemas.openxmlformats.org/spreadsheetml/2006/main" count="1236" uniqueCount="544">
  <si>
    <t>DETALLE DE ACTOS PÚBLICOS ADJUDICADOS</t>
  </si>
  <si>
    <t>Número del Acto Público</t>
  </si>
  <si>
    <t>Nombre del Acto Público</t>
  </si>
  <si>
    <t>Tipo de Compra</t>
  </si>
  <si>
    <t>Empresa Adjudicada</t>
  </si>
  <si>
    <t>Fecha del Acto</t>
  </si>
  <si>
    <t>Cantidad Comprada</t>
  </si>
  <si>
    <t>Valor Unitario</t>
  </si>
  <si>
    <t>Valor de Compra</t>
  </si>
  <si>
    <t>Descripción del Artículo de Compra</t>
  </si>
  <si>
    <t>2026-1-31-01-08-PS-000059</t>
  </si>
  <si>
    <t>SERVICIO DE LICENCIA DE CARÁCTER NO EXCLUSIVO POR LA COMUNICACIÓN PÚBLICA DE FONOGRAMAS</t>
  </si>
  <si>
    <t>PROCEDIMIENTO ESPECIAL</t>
  </si>
  <si>
    <t>SOCIEDAD PANAMEÑA DE PRODUCTORES FONOGRÁFICOS (PRODUCE)</t>
  </si>
  <si>
    <t>2025-1-31-01-08-CM-000593</t>
  </si>
  <si>
    <t>ADQUISICIÓN DE MICROFONÍA DE ALTA GAMA PARA PRODUCCIONES, PROYECTOS ESPECIALES Y TRANSMISIONES DE SERTV</t>
  </si>
  <si>
    <t>COMPRA MENOR</t>
  </si>
  <si>
    <t>DISTRIBUIDORA MUSICAL, S.A.</t>
  </si>
  <si>
    <t>MICRÓFONOS DE MANO DINÁMICO PARA APLICACIONES VOCAL O DE INSTRUMENTOS</t>
  </si>
  <si>
    <t>MICRÓFONOS DE MANO</t>
  </si>
  <si>
    <t>MICRÓFONOS CONDENSADOR</t>
  </si>
  <si>
    <t>MICRÓFONOS DINÁMICOS PARA INSTRUMENTOS</t>
  </si>
  <si>
    <t>MULTICABLES O SNAKE DE 30 METROS</t>
  </si>
  <si>
    <t>MULTICABLE O SNAKE DE 75 METROS</t>
  </si>
  <si>
    <t>KIT DE MICRÓFONOS TIPO BOOM PARA EXTERIORES CON CAÑA</t>
  </si>
  <si>
    <t>CAJAS DIRECTA PARA MICRÓFONOS</t>
  </si>
  <si>
    <t>ELIMINADOR DE RUIDO PARA MICRÓFONOS</t>
  </si>
  <si>
    <t>BOCINA DE MONITOR DE AUDIO PARA PISO</t>
  </si>
  <si>
    <t>PEDESTALES DE MESA</t>
  </si>
  <si>
    <t>PEDESTALES PARA MICRÓFONOS TIPO BOOM</t>
  </si>
  <si>
    <t>SISTEMAS DE MONITOREO PERSONAL INALÁMBRICO</t>
  </si>
  <si>
    <t>CAJAS DE TRANSPORTE CON RUEDA</t>
  </si>
  <si>
    <t>2026-1-31-01-08-CM-000594</t>
  </si>
  <si>
    <t>SERVICIO DE MANTENIMIENTO PREVENTIVO Y CORRECTIVO DE UN SISTEMA PROFESIONAL DE INGESTA, EMISIÓN Y AUTOMATIZACIÓN PARA EL MANEJO DE ARCHIVOS DE LA DIRECCIÓN DE NOTICIAS Y PRODUCCIÓN</t>
  </si>
  <si>
    <t>DATA SERVE, S.A.</t>
  </si>
  <si>
    <t>SERVICIO DE MANTENIMIENTO PREVENTIVO Y CORRECTIVO PARA SERVIDORES DE INGESTA Y EMISIÓN DE NOTICIAS</t>
  </si>
  <si>
    <t>SERVICIO DE MANTENIMIENTO PREVENTIVO Y CORRECTIVO PARA SERVIDORES DEL SISTEMA OCTOPUS</t>
  </si>
  <si>
    <t xml:space="preserve">	2026-1-31-01-99-PS-000061</t>
  </si>
  <si>
    <t xml:space="preserve">	SERVICIO DE MANTENIMIENTO PREVENTIVO Y/O CORRECTIVO PARA LOS SISTEMAS DE TRANSMISIÓN DE TELEVISIÓN ANÁLOGOS, DIGITALES Y LA RED IP DE SERVICIOS AUXILIARES</t>
  </si>
  <si>
    <t>BTESA AMÉRICA, S.A.</t>
  </si>
  <si>
    <t>2026-1-31-01-08-CM-000598</t>
  </si>
  <si>
    <t>SERVICIO DE COMIDA A REQUERIMIENTO</t>
  </si>
  <si>
    <t>LA COCINA DE NONO, S.A.</t>
  </si>
  <si>
    <t>COMIDAS (ALMUERZO Y CENA)</t>
  </si>
  <si>
    <t>DESAYUNOS</t>
  </si>
  <si>
    <t>REFRIGERIOS</t>
  </si>
  <si>
    <t>2026-1-31-01-08-CM-000597</t>
  </si>
  <si>
    <t>SERVICIO DE TRADUCCIÓN DE DOCUMENTOS</t>
  </si>
  <si>
    <t>HECTACORP, INC.</t>
  </si>
  <si>
    <t>SERVICIO DE TRADUCCIÓN DE DOCUMENTOS DE DIVERSOS IDIOMAS</t>
  </si>
  <si>
    <t xml:space="preserve">	2026-1-31-01-08-CM-000596</t>
  </si>
  <si>
    <t>DERECHOS EXCLUSIVO PARA TRANSMISIÓN TELEVISIVA VÍA TERRESTRE Y NO EXCLUSIVO EN CABLE DE ROSE PARADE 2026 PARA SU TRANSMISIÓN POR SERTV</t>
  </si>
  <si>
    <t>TV FILM INTERNATIONAL</t>
  </si>
  <si>
    <t>DERECHOS EXCLUSIVO PARA TRANSMISIÓN TELEVISIVA VÍA TERRESTRE Y NO EXCLUSIVO EN CABLE EN EL TERRITORIO DE PANAMÁ</t>
  </si>
  <si>
    <t>2026-1-31-01-08-CM-000599</t>
  </si>
  <si>
    <t>SUMINISTRO DE PIEZAS PARA EL VEHÍCULO FORD RANGER CON PLACA G09387 DEL 2017</t>
  </si>
  <si>
    <t>FOR AUTO PANAMÁ, S.A.</t>
  </si>
  <si>
    <t>TAMBOR DE FRENO RANGER 2012 PARA EL VEHÍCULO G09387</t>
  </si>
  <si>
    <t>CILINDRO DE RUEDA RANGER 2012</t>
  </si>
  <si>
    <t xml:space="preserve">	2026-1-31-01-08-CM-000595</t>
  </si>
  <si>
    <t xml:space="preserve">	SERVICIO DE BLOQUE DE 16 DIRECCIONES IP PÚBLICAS</t>
  </si>
  <si>
    <t>TELECOMUNICACIONES DIGITALES, S.A.</t>
  </si>
  <si>
    <t>SERVICIO DE BLOQUE DE 16 DIRECCIONES IP PÚBLICAS DE ENERO A DICIEMBRE DE 2026</t>
  </si>
  <si>
    <t xml:space="preserve">SOCIEDAD PANAMEÑA DE PRODUCTORES FONOGRAFICOS </t>
  </si>
  <si>
    <t>2026-1-31-01-99-CM-000601</t>
  </si>
  <si>
    <t>SERVICIO DE ESPACIO DE TIEMPO EN SATÉLITE PARA TRANSMISIONES EN VIVO</t>
  </si>
  <si>
    <t>JESÚS ANTONIO RODRÍGUEZ CUEVAS</t>
  </si>
  <si>
    <t>SERVICIO DE ESPACIO DE TIEMPO EN SATÉLITE EN 4.5 MHZ PARA TRANSMISIONES EN VIVO</t>
  </si>
  <si>
    <t>2026-1-31-01-08-PS-000060</t>
  </si>
  <si>
    <t>ADQUISICIÓN DE BANDERAS Y POLLERINES</t>
  </si>
  <si>
    <t>INSTITUTO PANAMEÑO DE HABILITACIÓN ESPECIAL</t>
  </si>
  <si>
    <t>BANDERA NACIONAL DE PANAMÁ EN TELA INDIAN HEAD TAMAÑO 48" X 72"</t>
  </si>
  <si>
    <t>POLLERINES TRICOLOR EN TELA INDIAN HEAD TAMAÑO 48" X 72"</t>
  </si>
  <si>
    <t>2026-1-31-01-08-CM-000602</t>
  </si>
  <si>
    <t>ADQUISICIÓN DE CONOS DE SEGURIDAD</t>
  </si>
  <si>
    <t>PANAMA SAFETY, S.A.</t>
  </si>
  <si>
    <t>CONOS DE SEÑALIZACIÓN, COLOR NARANJA TAMAÑO 36" SEMIFLEXIBLE CON BASE NEGRA Y DOBLE CINTA REFLECTIVA</t>
  </si>
  <si>
    <t>2025-1-31-01-08-LP-000029</t>
  </si>
  <si>
    <t>ADQUISICIÓN DE LICENCIAS MICROSOFT 365 PARA EL SISTEMA ESTATAL DE RADIO Y TELEVISIÓN</t>
  </si>
  <si>
    <t>LICITACIÓN PÚBLICA</t>
  </si>
  <si>
    <t>NOVACOMP PANAMÁ, S.A.</t>
  </si>
  <si>
    <t>LICENCIAS MICROSOFT 365 BUSINESS STANDARD</t>
  </si>
  <si>
    <t>LICENCIAS OFFICE 365 E1</t>
  </si>
  <si>
    <t>LICENCIAS OFFICE 365 E3</t>
  </si>
  <si>
    <t>2026-1-31-01-08-PS-000062</t>
  </si>
  <si>
    <t>SISTEMA DE MONITOREO A TRAVÉS DE UN SISTEMA DE LOCALIZACIÓN SATELITAL (GPS) PARA LA FLOTA VEHICULAR Y SENSORES ULTRASÓNICOS DE COMBUSTIBLE PARA LAS PLANTAS ELÉCTRICAS DE SERTV</t>
  </si>
  <si>
    <t>FIDANQUE HERMANOS E HIJOS, S.A.</t>
  </si>
  <si>
    <t xml:space="preserve">SISTEMA DE MONITOREO A TRAVÉS DE UN SISTEMA DE LOCALIZACIÓN SATELITAL (GPS) PARA LA FLOTA VEHICULAR Y SENSORES ULTRASÓNICOS DE COMBUSTIBLE </t>
  </si>
  <si>
    <t>2026-1-31-01-08-PS-000063</t>
  </si>
  <si>
    <t>SOPORTE DE MANTENIMIENTO PREVENTIVO Y CORRECTIVO PARA LAS EDITORAS DE LAS DIRECCIONES DE PRODUCCIÓN, IMAGEN Y NOTICIAS</t>
  </si>
  <si>
    <t>RUBEN DARIO ALVAREZ MEREL</t>
  </si>
  <si>
    <t>SOPORTE DE MANTENIMIENTO PREVENTIVO Y CORRECTIVO PARA LAS EDITORAS DE LAS DIRECCIONES DE PRODUCCIÓN, IMAGEN Y NOTICIAS.</t>
  </si>
  <si>
    <t>2026-1-31-01-08-PS-000058</t>
  </si>
  <si>
    <t>SERVICIO DE SOPORTE Y MANTENIMIENTO PARA MÓDULO OPERATIVO DE RECURSOS HUMANOS</t>
  </si>
  <si>
    <t>SCI TECHNOLOGY, S.A.</t>
  </si>
  <si>
    <t>2026-1-31-01-08-CM-000607</t>
  </si>
  <si>
    <t>ADQUISICIÓN DE BATERÍAS AA</t>
  </si>
  <si>
    <t>BUSINESS SUPPLIERS, S.A.</t>
  </si>
  <si>
    <t>BATERÍA ALCALINA AA 1.5V MAXELL -LIBRE DE MERCURIO -PAQUETE DE 2 BATERÍAS</t>
  </si>
  <si>
    <t>2026-1-31-01-08-CM-000605</t>
  </si>
  <si>
    <t>SUMINISTRO DE LÁMPARAS LED</t>
  </si>
  <si>
    <t>AMCP &amp; GROUP PANAMA, S.A.</t>
  </si>
  <si>
    <t>LÁMPARA SUPERFICIAL LED REDONDA 18W 6K LUZ BLANCA.</t>
  </si>
  <si>
    <t>2026-1-31-01-08-CM-000604</t>
  </si>
  <si>
    <t>SUSCRIPCIÓN DE PERIÓDICOS LA PRENSA Y MI DIARIO</t>
  </si>
  <si>
    <t>CORPORACIÓN LA PRENSA, S.A</t>
  </si>
  <si>
    <t>SUSCRIPCIÓN ANUAL DEL PERIÓDICO LA PRENSA (LUNES A DOMINGO)</t>
  </si>
  <si>
    <t>SUSCRIPCIÓN ANUAL DE PERIÓDICOS MI DIARIO (LUNES A DOMINGO)</t>
  </si>
  <si>
    <t>2026-1-31-01-99-CM-000609</t>
  </si>
  <si>
    <t>SERVICIO DE REVISIÓN, MANTENIMIENTO Y RECARGA DE EXTINTORES</t>
  </si>
  <si>
    <t>EXTINTORES Y ACCESORIOS DE SEGURIDAD, S.A.</t>
  </si>
  <si>
    <t>SERVICIO DE REVISIÓN, MANTENIMIENTO Y RECARGA DE EXTINTORES POLVO QUÍMICO ABC DE 5 LIBRAS</t>
  </si>
  <si>
    <t>SERVICIO DE REVISIÓN, MANTENIMIENTO Y RECARGA DE EXTINTORES POLVO QUÍMICO ABC DE 10 LIBRAS</t>
  </si>
  <si>
    <t>SERVICIO DE REVISIÓN, MANTENIMIENTO Y RECARGA DE EXTINTORES BIOXIDO BC DE 15 LIBRAS</t>
  </si>
  <si>
    <t>SERVICIO DE REVISIÓN, MANTENIMIENTO Y RECARGA DE EXTINTORES POLVO QUÍMICO ABC DE 20 LIBRAS</t>
  </si>
  <si>
    <t>2026-1-31-01-08-CM-000600</t>
  </si>
  <si>
    <t>ADQUISICIÓN DE LICENCIA DE EDICIÓN DE AUDIO, VIDEO Y ANIMACIONES PARA SERTV</t>
  </si>
  <si>
    <t>DATASERVE, S.A.</t>
  </si>
  <si>
    <t>LICENCIAS DE EDICIÓN DE AUDIO, VIDEO Y ANIMACIONES</t>
  </si>
  <si>
    <t>LICENCIAS DE EDICIÓN DE VIDEO</t>
  </si>
  <si>
    <t>LICENCIAS DE EDICIÓN DE AUDIO</t>
  </si>
  <si>
    <t>LICENCIA DE EDICIÓN DE ANIMACIONES</t>
  </si>
  <si>
    <t>2026-1-31-01-08-PE-000030</t>
  </si>
  <si>
    <t>ADQUISICIÓN DE LICENCIAS PARA HABILITAR LA RECEPCIÓN DE TRANSMISIONES DE VIDEO DESDE DISPOSITIVOS CELULARES Y PODER CONTAR CON TRANSMISIONES A NIVEL NACIONAL</t>
  </si>
  <si>
    <t>PROCEDIMIENTO EXCEPCIONAL</t>
  </si>
  <si>
    <t>BITCOM, S.A.</t>
  </si>
  <si>
    <t>LICENCIAS PARA HABILITAR LA RECEPCIÓN DE TRANSMISIONES DE VIDEO DESDE DISPOSITIVOS CELULARES Y PODER CONTAR CON TRANSMISIONES A NIVEL NACIONAL.</t>
  </si>
  <si>
    <t>2026-1-31-01-08-PE-000024</t>
  </si>
  <si>
    <t xml:space="preserve">	SERVICIO DE MANTENIMIENTO PREVENTIVO Y CORRECTIVO PARA LOS SISTEMAS DE ALMACENAJE, AUTOMATIZACIÓN Y EMISIÓN DE SERTV DEPORTES</t>
  </si>
  <si>
    <t>SERVICIO DE MANTENIMIENTO PREVENTIVO Y CORRECTIVO PARA LOS SISTEMAS DE ALMACENAJE, AUTOMATIZACIÓN Y EMISIÓN DE SERTV DEPORTES</t>
  </si>
  <si>
    <t>2026-1-31-01-08-CM-000606</t>
  </si>
  <si>
    <t>BOOSTER DE CLUTCH PARA CAMION HYUNDAI 120 AÑO 2010</t>
  </si>
  <si>
    <t>REPUESTOS BIG</t>
  </si>
  <si>
    <t>BOOSTER DE CLUTCH  PARA CAMION</t>
  </si>
  <si>
    <t>2026-1-31-01-08-CM-000603</t>
  </si>
  <si>
    <t xml:space="preserve">	ADQUISICIÓN DE QUÍMICO PIRETROIDE PARA TERMO NEBULIZACIÓN</t>
  </si>
  <si>
    <t xml:space="preserve">QUALITY PRODUCTS, INC.  </t>
  </si>
  <si>
    <t>QUÍMICO PIRETROIDE PARA TERMO NEBULIZACIÓN</t>
  </si>
  <si>
    <t>2025-1-31-01-99-LP-000014</t>
  </si>
  <si>
    <t>SERVICIO DE MANTENIMIENTO CORRECTIVO PARA SIETE (7) TORRES DE RADIO Y TELEVISIÓN DE SERTV</t>
  </si>
  <si>
    <t>GTC SUPPLIES, S.A.</t>
  </si>
  <si>
    <t>SERVICIO DE MANTENIMIENTO CORRECTIVO PARA SIETE (7) TORRES DE RADIO Y TELEVISIÓN DE SERTV.</t>
  </si>
  <si>
    <t>2026-1-31-01-08-PS-000065</t>
  </si>
  <si>
    <t>RENOVACIÓN PARA EL SERVICIO DE LICENCIAMIENTO DE UNA LIBRERÍA MUSICAL</t>
  </si>
  <si>
    <t>MEGATRAX PRODUCTION MUSIC, INC.</t>
  </si>
  <si>
    <t>RENOVACIÓN PARA EL SERVICIO DE LICENCIAMIENTO DE UNA LIBRERÍA MUSICAL EN DISCO DURO CON CONEXIÓN FIREWIRE</t>
  </si>
  <si>
    <t>2026-1-31-01-08-CM-000611</t>
  </si>
  <si>
    <t>LICENCIA DE INTERNET SATELITAL MÓVIL ITINERANTE ILIMITADO TERRESTRE</t>
  </si>
  <si>
    <t>UP KEEP SERVICES, S.A. PANAMÁ</t>
  </si>
  <si>
    <t>2026-1-31-01-08-PS-000067</t>
  </si>
  <si>
    <t xml:space="preserve">SERVICIO DE ASEO Y LIMPIEZA EN TODAS LAS ÁREAS INTERNAS Y EXTERNAS DE SERTV </t>
  </si>
  <si>
    <t>EIGER BUSINESS, S.A.</t>
  </si>
  <si>
    <t>SERVICIO DE ASEO Y LIMPIEZA EN TODAS LAS ÁREAS INTERNAS Y EXTERNAS DEL EDIFICIO PRINCIPAL DE SERTV Y EDIFICIOS ADYACENTES</t>
  </si>
  <si>
    <t>2026-1-31-01-99-PS-000066</t>
  </si>
  <si>
    <t>SERVICIO DE MANTENIMIENTO DE CORTE DE ÁREAS VERDES EN CATORCE (14) ESTACIONES DE RADIO Y TELEVISIÓN A NIVEL NACIONAL Y DEL EDIFICIO PRINCIPAL DE SERTV</t>
  </si>
  <si>
    <t>SCOOTING PANAMA INC</t>
  </si>
  <si>
    <t>2026-1-31-01-09-CM-000612</t>
  </si>
  <si>
    <t>CONFECCIÓN E INSTALACIÓN DE UN LETRERO GALVANIZADO</t>
  </si>
  <si>
    <t>PERFILES PUBLICITARIOS &amp; NEON S.A.</t>
  </si>
  <si>
    <t>CONFECCIÓN E INSTALACIÓN DE LETRERO GALVANIZADO CALIBRE 16 Y ROTULADO CON VINIL + LAMINADO. TAMAÑO 1.20 X 1.20. INCLUYE INSTALACIÓN Y CONFECCIÓN DEL ARTE QUE SERTV PROPORCIONARÁ</t>
  </si>
  <si>
    <t>2026-1-31-01-04-CM-000614</t>
  </si>
  <si>
    <t>INSTALACIÓN DE DOS LETREROS GALVANIZADOS CALIBRE 14</t>
  </si>
  <si>
    <t>INSTALACIÓN DE LETREROS GALVANIZADOS CALIBRE 14, TAMAÑO 4X4 EN LA CIMA DEL VOLCÁN BARÚ</t>
  </si>
  <si>
    <t xml:space="preserve">	2026-1-31-01-08-PS-000064</t>
  </si>
  <si>
    <t>CERTIFICADOS ELECTRÓNICOS PARA SERTV</t>
  </si>
  <si>
    <t>REGISTRO PUBLICO DE PANAMÁ</t>
  </si>
  <si>
    <t>CERTIFICADOS ELECTRÓNICOS PARA (5) FUNCIONARIAS DEL SISTEMA ESTATAL DE RADIO Y TELEVISIÓN</t>
  </si>
  <si>
    <t>2026-1-31-01-08-CM-000618</t>
  </si>
  <si>
    <t>SERVICIO DE REPARACIÓN DE GENERADOR ELÉCTRICO MASSEY FERGUSON DEL EDIFICIO PRINCIPAL DE SERTV</t>
  </si>
  <si>
    <t>FRANCISCO ALBERTO AYALA</t>
  </si>
  <si>
    <t xml:space="preserve">	2026-1-31-01-08-CM-000617</t>
  </si>
  <si>
    <t>FORMULARIOS DE SALVOCONDUCTOS POR JORNADA EXTRAORDINARIA</t>
  </si>
  <si>
    <t>ZALE DESIGNS</t>
  </si>
  <si>
    <t>2026-1-31-01-99-PE-000026</t>
  </si>
  <si>
    <t>SERVICIO DE MANTENIMIENTO PREVENTIVO Y CORRECTIVO PARA LOS SISTEMAS DE TRANSMISIÓN DE TELEVISIÓN ANÁLOGOS Y DIGITALES, SISTEMA DE MONITOREO NMS, PASARELAS IP Y LA RED IP DE SERVICIOS AUXILIARES</t>
  </si>
  <si>
    <t>BTESA AMERICA, S.A.</t>
  </si>
  <si>
    <t>ERVICIO DE MANTENIMIENTO PREVENTIVO Y CORRECTIVO PARA LOS SISTEMAS DE TRANSMISIÓN DE TELEVISIÓN ANÁLOGOS Y DIGITALES, SISTEMA DE MONITOREO NMS, PASARELAS IP Y LA RED IP DE SERVICIOS AUXILIARES.</t>
  </si>
  <si>
    <t>2026-1-31-01-08-CM-000608</t>
  </si>
  <si>
    <t>LICENCIAMIENTO Y SOPORTE PARA LA INFRAESTRUCTURA DE EQUIPOS ARUBA</t>
  </si>
  <si>
    <t>NETSOS PANAMÁ S.A.</t>
  </si>
  <si>
    <t>LICENCIAMIENTO PARA LA INFRAESTRUCTURA DE EQUIPOS ARUBA</t>
  </si>
  <si>
    <t>SOPORTE TÉCNICO PARA LA INFRAESTRUCTURA DE EQUIPOS ARUBA</t>
  </si>
  <si>
    <t>2026-1-31-01-08-PE-000028</t>
  </si>
  <si>
    <t>SERVICIO DE CIRCUITO DEDICADO DE TELEVISIÓN POR MEDIO DE FIBRA ÓPTICA CON REDUNDANCIA</t>
  </si>
  <si>
    <t>SERVICIO DE CIRCUITO DEDICADO DE TELEVISIÓN POR MEDIO DE FIBRA ÓPTICA CON REDUNDANCIA.</t>
  </si>
  <si>
    <t>2026-1-31-01-08-CM-000628</t>
  </si>
  <si>
    <t>ADQUISICIÓN DE MICROONDA</t>
  </si>
  <si>
    <t>VALENTINA CÁCERES</t>
  </si>
  <si>
    <t>MICROONDA INVERTER COLOR GRIS TAMAÑO 1.0 PIES CÚBICO DE 1000W</t>
  </si>
  <si>
    <t>2026-1-31-01-08-PE-000029</t>
  </si>
  <si>
    <t>SERVICIO DE INSERCIÓN EN CABLE TV PAGADA Y RESPALDO POR SRT PARA SERTV DEPORTES</t>
  </si>
  <si>
    <t>2026-1-31-01-08-PE-000031</t>
  </si>
  <si>
    <t>ADQUISICIÓN DE DERECHOS DE TRANSMISIÓN, RETRANSMISIÓN Y COMERCIALIZACIÓN POR TELEVISIÓN, RADIO Y PLATAFORMAS DIGITALES DEL CAMPEONATO NACIONAL DE BÉISBOL MAYOR 2026.</t>
  </si>
  <si>
    <t>PRODUCCIONES DEPORTIVAS NACIONALES, S.A.</t>
  </si>
  <si>
    <t>ADQUISICIÓN DE DERECHOS DE TRANSMISIÓN, RETRANSMISIÓN Y COMERCIALIZACIÓN POR TELEVISIÓN, RADIO Y PLATAFORMAS DIGITALES DEL CAMPEONATO NACIONAL DE BÉISBOL MAYOR 2026</t>
  </si>
  <si>
    <t>2026-1-31-01-08-CM-000615</t>
  </si>
  <si>
    <t>SUMINISTRO DE LÁMPARAS DELANTERAS PARA EL VEHÍCULO TOYOTA HILUX CON PLACA G00494 DEL 2012</t>
  </si>
  <si>
    <t>INVERSIONES VAPAHI, S.A.</t>
  </si>
  <si>
    <t>LÁMPARA DELANTERA LADO DERECHO DEL VEHÍCULO TOYOTA HILUX CON PLACA G00494</t>
  </si>
  <si>
    <t>LÁMPARA DELANTERA LADO IZQUIERDO DEL VEHÍCULO TOYOTA HILUX CON PLACA G00494</t>
  </si>
  <si>
    <t>2026-1-31-01-08-CM-000610</t>
  </si>
  <si>
    <t>SERVICIO DE MANTENIMIENTO PREVENTIVO DEL BUS HYUNDAI COUNTY 2024</t>
  </si>
  <si>
    <t>HYUNDAI TRUCK AND BUS PANAMA, S.A.</t>
  </si>
  <si>
    <t>SERVICIO DE MANTENIMIENTO PREVENTIVO ADICIONAL DEL BUS HYUNDAI COUNTY 2024</t>
  </si>
  <si>
    <t>2026-1-31-01-08-CM-000629</t>
  </si>
  <si>
    <t>DERECHO DE TRANSMISIÓN EXCLUSIVO PARA TELEVISIÓN ABIERTA, INTERNET CATCH UP (14) DÍAS EN LA PÁGINA WEB DE SERTV DE LOS CUATRO (4) EPISODIOS DE LA MINISERIE LOS DIEZ (10) MANDAMIENTOS</t>
  </si>
  <si>
    <t>7A MEDIA, CORP.</t>
  </si>
  <si>
    <t>2026-1-31-01-08-CM-000627</t>
  </si>
  <si>
    <t>SERVICIO DE PLATAFORMA DE VIDEO EN LÍNEA</t>
  </si>
  <si>
    <t>PAUÚL ESTEBAN SAINT MALO ICAZA</t>
  </si>
  <si>
    <t>2026-1-31-01-08-CM-000623</t>
  </si>
  <si>
    <t>ADQUISICIÓN DE GORRAS</t>
  </si>
  <si>
    <t>BELL CARGO CORPORATION</t>
  </si>
  <si>
    <t xml:space="preserve">GORRAS DE 6 PANELES CONFECCIONADAS EN ALGODÓN, CON VISERAS Y ORIFICIOS BORDADOS PARA UNA MAYOR VENTILACIÓN Y UN PRÁCTICO CIERRE AJUSTABLE DE VELCRO EN COLOR AZUL ROYAL. UN (1) BORDADO EN LA PARTE FRONTAL CON LOS DIFERENTES LOGOS. </t>
  </si>
  <si>
    <t>2026-1-31-01-08-CM-000617</t>
  </si>
  <si>
    <t>2026-1-31-01-08-CM-000626</t>
  </si>
  <si>
    <t>ADQUISICIÓN DE MEZCLADORES SDI CON USB</t>
  </si>
  <si>
    <t>MEZCLADORES SDI CON USB</t>
  </si>
  <si>
    <t>2026-1-31-01-08-PE-000032</t>
  </si>
  <si>
    <t>ADQUISICIÓN DE DERECHOS DE TRANSMISIÓN, RETRANSMISIÓN Y COMERCIALIZACIÓN POR TELEVISIÓN, RADIO Y PLATAFORMAS DIGITALES DEL CAMPEONATO NACIONAL DE BÉISBOL JUVENIL 2026</t>
  </si>
  <si>
    <t>DERECHOS DE TRANSMISIÓN, RETRANSMISIÓN Y COMERCIALIZACIÓN POR TELEVISIÓN, RADIO Y PLATAFORMAS DIGITALES DEL CAMPEONATO NACIONAL DE BÉISBOL JUVENIL 2026.</t>
  </si>
  <si>
    <t xml:space="preserve">	2026-1-31-01-08-CM-000619</t>
  </si>
  <si>
    <t>ADQUISICIÓN, DESINSTALACIÓN E INSTALACIÓN DE AIRES ACONDICIONADOS TIPO SPLIT PARA EL EDICIFICIO PRINCIPAL DE SERTV</t>
  </si>
  <si>
    <t>EMPRESA PANAMEÑA DE CLIMATIZACIÓN, S.A.</t>
  </si>
  <si>
    <t>AIRE ACONDICIONADO "INVERTER" TIPO "SPLIT" DE 24,000 BTU/H</t>
  </si>
  <si>
    <t>AIRE ACONDICIONADO "INVERTER" TIPO "SPLIT" DE 18,000 BTU/H</t>
  </si>
  <si>
    <t>AIRE ACONDICIONADO "INVERTER" TIPO "SPLIT" DE 36,000 BTU/H</t>
  </si>
  <si>
    <t>SERVICIO DE DESINSTALACIÓN DE AIRE ACONDICIONADO TIPO SPLIT E INSTALACIÓN DE AIRE TIPO SPLIT DE 12,000 BTU</t>
  </si>
  <si>
    <t>SERVICIO DE DESINSTALACIÓN DE AIRE ACONDICIONADO TIPO SPLIT E INSTALACIÓN DE AIRE TIPO SPLIT DE 24,000 BTU</t>
  </si>
  <si>
    <t>SERVICIO DE DESINSTALACIÓN DE AIRE ACONDICIONADO TIPO SPLIT E INSTALACIÓN DE AIRE TIPO SPLIT DE 18,000 BTU.</t>
  </si>
  <si>
    <t>SERVICIO DE DESINSTALACIÓN DE AIRE ACONDICIONADO TIPO SPLIT E INSTALACIÓN DE AIRE TIPO SPLIT DE 36,000 BTU.</t>
  </si>
  <si>
    <t>2026-1-31-01-08-CM-000621</t>
  </si>
  <si>
    <t>SERVICIO DE ALQUILER DE UN SISTEMA DE TRANSMISIÓN PORTÁTIL DE AUDIO Y VIDEO MEDIANTE REDES INALÁMBRICAS PARA USO DURANTE EL MUNDIAL DE FÚTBOL DE LA FIFA 2026</t>
  </si>
  <si>
    <t>BITCOM, S. A.</t>
  </si>
  <si>
    <t>ALQUILER  DE  UN (1)  SISTEMA DE  TRANSMISIÓN PORTÁTIL  DE  AUDIO Y VIDEO, MEDIANTE REDES INALÁMBRICAS, QUE OPERE EN TORONTO, CANADÁ, DEL 15 DE JUNIO AL 24 DE JUNIO DE 2026.</t>
  </si>
  <si>
    <t>ALQUILER  DE  UN (1)  SISTEMA DE  TRANSMISIÓN PORTÁTIL  DE  AUDIO Y VIDEO, MEDIANTE REDES INALÁMBRICAS, QUE OPERE EN NEW JERSEY, USA, DEL 24 DE JUNIO AL 29 DE JUNIO DE 2026.</t>
  </si>
  <si>
    <t>2026-1-31-01-08-CM-000632</t>
  </si>
  <si>
    <t>SERVICIO DE REPARACIÓN DE LOS AIRES ACONDICIONADOS DE LOS VEHÍCULOS DE LA FLOTA VEHICULAR DE SERTV</t>
  </si>
  <si>
    <t>JEAN CARLOS CASTELLANOS</t>
  </si>
  <si>
    <t>SERVICIO PARA REPARACIÓN DE A/A DEL AUTO ISUZU D-MAX, PLACA G03261</t>
  </si>
  <si>
    <t>SERVICIO PARA PARA REPARACIÓN DE A/A DEL AUTO TOYOTA HILUX, PLACA 995648</t>
  </si>
  <si>
    <t>SERVICIO PARA REPARACIÓN DE A/A DEL AUTO TOYOTA PRADO, PLACA G03552</t>
  </si>
  <si>
    <t>SERVICIO DE REPARACIÓN DE A/A DEL AUTO FORD EXPLORER EDGE, PLACA G04180.</t>
  </si>
  <si>
    <t>SERVICIO PARA REPARACIÓN DE A/A DEL AUTO HYUNDAI ACCENT, PLACA 614433</t>
  </si>
  <si>
    <t>SERVICIO PARA REPARACIÓN DE A/A DEL AUTO TOYOTA HILUX, PLACA G00494</t>
  </si>
  <si>
    <t>2026-1-31-01-08-CM-000624</t>
  </si>
  <si>
    <t>ADQUISICIÓN DE REPUESTOS PARA REPARACIÓN DE AIRES ACONDICIONADOS</t>
  </si>
  <si>
    <t>COOL SERVICES, S.A.</t>
  </si>
  <si>
    <t>VÁSTAGO O VÁLVULA DE 1/4"</t>
  </si>
  <si>
    <t>VÁSTAGO O VÁLVULA DE 1/2"</t>
  </si>
  <si>
    <t>ACOPLAMIENTO FLEXIBLE TIPO S-FLEX</t>
  </si>
  <si>
    <t>2026-1-31-01-08-CM-000622</t>
  </si>
  <si>
    <t>INSUMOS DE OFICINA</t>
  </si>
  <si>
    <t>OLIMPUS COMMERCIAL CORPORATION</t>
  </si>
  <si>
    <t>BOLÍGRAFOS</t>
  </si>
  <si>
    <t>PAPEL BOND 8.5 X 11, 20 LB</t>
  </si>
  <si>
    <t>CAJA DE ARCHIVO 18x15x10,</t>
  </si>
  <si>
    <t>PAPEL BOND 8.5 X 14, 20 LBS</t>
  </si>
  <si>
    <t>TAPE TRANSPARENTE 3/4 X 36 YDS</t>
  </si>
  <si>
    <t>2026-1-31-01-08-CM-000630</t>
  </si>
  <si>
    <t>SUMINISTRO E INSTALACIÓN DE PROTECTOR DE VOLTAJE PARA BARRERA DE CONTROL VEHICULAR</t>
  </si>
  <si>
    <t>VICENTE TROUDART AVILES</t>
  </si>
  <si>
    <t>2026-1-31-01-08-CM-000631</t>
  </si>
  <si>
    <t>SERVICIO DE COURIER PARA EL ENVÍO Y RECEPCIÓN DE DOCUMENTOS PARA SERTV</t>
  </si>
  <si>
    <t>FAST2SEND</t>
  </si>
  <si>
    <t xml:space="preserve">	SERVICIO DE COURIER PARA EL ENVÍO Y RECEPCIÓN DE DOCUMENTOS PARA EL SISTEMA ESTATAL DE RADIO Y TELEVISIÓN</t>
  </si>
  <si>
    <t>2026-1-31-01-08-CM-000635</t>
  </si>
  <si>
    <t>CONFECCIÓN DE MUEBLES</t>
  </si>
  <si>
    <t>EASY OFFICE, INC.</t>
  </si>
  <si>
    <t>CONFECCIÓN DE TRES (3) MUEBLES PARA GUARDAR LAS CÁMARAS DE NOTICIAS</t>
  </si>
  <si>
    <t>2026-1-31-01-08-CM-000637</t>
  </si>
  <si>
    <t>ADQUISICIÓN DE LICENCIA PARA PROGRAMA DE DISEÑO ASISTIDO POR COMPUTADORA Y DE MODELADO 3D</t>
  </si>
  <si>
    <t>PC-CAD, S.A.</t>
  </si>
  <si>
    <t>LICENCIA PARA PROGRAMA DE DISEÑO ASISTIDO POR COMPUTADORA</t>
  </si>
  <si>
    <t>LICENCIA PARA PROGRAMA DE MODELADO 3D</t>
  </si>
  <si>
    <t>2026-1-31-01-08-CM-000638</t>
  </si>
  <si>
    <t>PIEZAS PARA LA REPARACIÓN DE LOS VEHÍCULOS DE LA FLOTA VEHICULAR DE SERTV</t>
  </si>
  <si>
    <t>REPUESTOS ORIENTAL</t>
  </si>
  <si>
    <t>ALTERNADOR</t>
  </si>
  <si>
    <t>AMORTIGUADOR</t>
  </si>
  <si>
    <t>MOTOR</t>
  </si>
  <si>
    <t>RADIADOR</t>
  </si>
  <si>
    <t>ABANICO</t>
  </si>
  <si>
    <t>BALINERA</t>
  </si>
  <si>
    <t>ESCLAVO</t>
  </si>
  <si>
    <t>BOMBA</t>
  </si>
  <si>
    <t>BOOSTER</t>
  </si>
  <si>
    <t>BANDA</t>
  </si>
  <si>
    <t>TACOS</t>
  </si>
  <si>
    <t>DISCO</t>
  </si>
  <si>
    <t>LINK</t>
  </si>
  <si>
    <t>TIJERA</t>
  </si>
  <si>
    <t>TERMINAL</t>
  </si>
  <si>
    <t xml:space="preserve">	2026-1-31-01-08-CM-000639</t>
  </si>
  <si>
    <t xml:space="preserve">	SERVICIO DE FUMIGACIÓN BIMENSUAL DEL EDIFICIO PRINCIPAL DE SERTV Y EDIFICIOS ADYACENTES</t>
  </si>
  <si>
    <t>FUMIGADORA COROIN DE PANAMÁ, S.A.</t>
  </si>
  <si>
    <t>SERVICIO DE FUMIGACIÓN BIMENSUAL DEL EDIFICIO PRINCIPAL DE SERTV Y EDIFICIOS ADYACENTES</t>
  </si>
  <si>
    <t>2026-1-31-01-08-CM-000625</t>
  </si>
  <si>
    <t>ADQUISICIÓN DE REPUESTOS PARA REPARACIÓN DE GENERADORES ELÉCTRICOS CATERPILLAR Y OLYMPIAN DEL EDIFICIO DE SERTV</t>
  </si>
  <si>
    <t>IASA PANAMÁ, S.A.</t>
  </si>
  <si>
    <t>BORNERA DE ALIMENTACIÓN DEL CALENTADOR Y CARGADOR DE BATERÍA</t>
  </si>
  <si>
    <t>PANEL DE CONTROL DE PLANTA ELÉCTRICA</t>
  </si>
  <si>
    <t>TAPA DE RADIADOR</t>
  </si>
  <si>
    <t>SERVICIO DE CAMBIO DE MANGUERAS DEL FILTRO SECADOR</t>
  </si>
  <si>
    <t>2026-1-31-01-08-CM-000633</t>
  </si>
  <si>
    <t>ALQUILER DE CANCHA PARA LIGA INTERNA DE FUTSAL</t>
  </si>
  <si>
    <t>BOBSA ENTERPRISES, S.A.</t>
  </si>
  <si>
    <t>HORAS DE ALQUILER DE CANCHA DE FUTSAL PARA (8) FECHAS DE JUEGOS, 2 HORAS POR FECHA EN HORARIO DE 05:00 PM A 07:00 PM.</t>
  </si>
  <si>
    <t>ARBITRAJE PARA LAS OCHO (8) FECHAS</t>
  </si>
  <si>
    <t>2026-1-31-01-08-CM-000636</t>
  </si>
  <si>
    <t>SERVICIO DE MANTENIMIENTO BIMENSUAL PREVENTIVO Y/O CORRECTIVO PARA EL SISTEMA DE CONTROL DE ACCESO PEATONAL UBICADO EN EL VESTIBULO DE SERTV</t>
  </si>
  <si>
    <t>VOICE &amp; DATA COMMUNICATION EQUIPMENT, CORP.</t>
  </si>
  <si>
    <t xml:space="preserve">SERVICIO DE MANTENIMIENTO BIMENSUAL PREVENTIVO Y/O CORRECTIVO PARA EL SISTEMA DE CONTROL DE ACCESO PEATONAL UBICADO EN EL VESTÍBULO </t>
  </si>
  <si>
    <t>2026-1-31-01-08-CM-000620</t>
  </si>
  <si>
    <t>SERVICIO DE TELEVISIÓN PAGADA CON 54 SALIDAS Y 4 PLANES DE TV PAGADA</t>
  </si>
  <si>
    <t>2025-1-31-01-08-LP-000009</t>
  </si>
  <si>
    <t>REMODELACIÓN DE CABINAS DE EDICIÓN DE NOTICIAS, OFICINA DE OPERACIONES Y COMEDOR DEL PRIMER PISO DEL EDIFICIO PRINCIPAL DE SERTV</t>
  </si>
  <si>
    <t>CONTYO CONTRATOS Y OBRAS, S.A.</t>
  </si>
  <si>
    <t>REMODELACIÓN DE CABINAS DE EDICIÓN DE NOTICIAS Y OFICINA DE OPERACIONES</t>
  </si>
  <si>
    <t>2026-1-31-01-08-CM-000641</t>
  </si>
  <si>
    <t>SERVICIO DE MANTENIMIENTO ADICIONAL PARA AUTOS HYUNDAI ACCENT DE SERTV</t>
  </si>
  <si>
    <t>PETROAUTOS, S.A.</t>
  </si>
  <si>
    <t>MANTENIMIENTO ADICIONAL PARA HYUNDAI G16023</t>
  </si>
  <si>
    <t>MANTENIMIENTO ADICIONAL PARA HYUNDAI G16024</t>
  </si>
  <si>
    <t>MANTENIMIENTO ADICIONAL PARA HYUNDAI G16026</t>
  </si>
  <si>
    <t>MANTENIMIENTO ADICIONAL PARA HYUNDAI G16025</t>
  </si>
  <si>
    <t>MANTENIMIENTO ADICIONAL PARA HYUNDAI G16027</t>
  </si>
  <si>
    <t>MANTENIMIENTO ADICIONAL PARA HYUNDAI G16030</t>
  </si>
  <si>
    <t>MANTENIMIENTO ADICIONAL PARA HYUNDAI G16031</t>
  </si>
  <si>
    <t>MANTENIMIENTO ADICIONAL PARA HYUNDAI G16032</t>
  </si>
  <si>
    <t>2026-1-31-01-08-CM-000640</t>
  </si>
  <si>
    <t>CAFETERA DE 40 A 42 TAZAS</t>
  </si>
  <si>
    <t>MODELOS SOSTENIBLES CONSULTING, S.EP.</t>
  </si>
  <si>
    <t>2026-1-31-01-08-CM-000660</t>
  </si>
  <si>
    <t>GUANTES  DESECHABLES DE NITRILO COLOR CELESTE</t>
  </si>
  <si>
    <t>ROCAYOL SAFETY &amp; INDUSTRIAL CENTER S.A.</t>
  </si>
  <si>
    <t>GUANTES DESECHABLES DE NITRILO COLOR CELESTE TALLA L</t>
  </si>
  <si>
    <t>2026-1-31-01-99-CM-000651</t>
  </si>
  <si>
    <t xml:space="preserve">	MANTENIMIENTO PREVENTIVO Y CORRECTIVO PARA LOS AIRES ACONDICIONADOS DE LOS SITIOS DE TRANSMISIÓN DE SERTV</t>
  </si>
  <si>
    <t>SISTEMA ININTERRUMPIDO DE ENERGIA, S.A.</t>
  </si>
  <si>
    <t>MANTENIMIENTO PREVENTIVO Y CORRECTIVO PARA LOS AIRES ACONDICIONADOS DE LOS SITIOS DE TRANSMISIÓN DE SERTV DEL 08 DE JUNIO AL 07 DE JULIO DE 2025.</t>
  </si>
  <si>
    <t>MANTENIMIENTO PREVENTIVO Y CORRECTIVO PARA LOS AIRES ACONDICIONADOS DE LOS SITIOS DE TRANSMISIÓN DE SERTV DEL 08 DE JULIO AL 07 DE AGOSTO DE 2025.</t>
  </si>
  <si>
    <t>2026-1-31-01-08-CM-000657</t>
  </si>
  <si>
    <t>SERVICIO DE ALQUILER DE COPIADORA A COLOR</t>
  </si>
  <si>
    <t>AGENTE DE SERVICIO Y SOPORTES TÉCNICOS, S.A.</t>
  </si>
  <si>
    <t xml:space="preserve">SERVICIO DE ALQUILER DE UNA (1) COPIADORA A COLORES </t>
  </si>
  <si>
    <t>2026-1-31-01-08-CM-000645</t>
  </si>
  <si>
    <t>VASOS CONICOS TAMAÑO 118ml</t>
  </si>
  <si>
    <t>HIGIENE VITAL SA</t>
  </si>
  <si>
    <t>2026-1-31-01-08-CM-000652</t>
  </si>
  <si>
    <t xml:space="preserve">SUMINISTRO DE JAMONES PARA LOS COLABORADORES DEL SISTEMA ESTATAL DE RADIO Y TELEVISIÓN </t>
  </si>
  <si>
    <t>IMPORTADORA RICAMAR, S.A.</t>
  </si>
  <si>
    <t>JAMON PICNIC AHUMADO</t>
  </si>
  <si>
    <t>2026-1-31-01-08-CM-000649</t>
  </si>
  <si>
    <t>SUMINISTRO E INSTALACIÓN DE CIELO RASO Y LÁMPARAS</t>
  </si>
  <si>
    <t>EMIRAF, S.A.</t>
  </si>
  <si>
    <t>SUMINISTRO E INSTALACIÓN DE VIENTE (20) METROS CUADRADOS DE CIELO RASO DE PVC DE 2 PIES X 2 PIES.</t>
  </si>
  <si>
    <t>SUMINISTRO E INSTALACIÓN DE CUATRO (4) LÁMPARAS TIPO LED DE 2 PIES X 2 PIES (UL)</t>
  </si>
  <si>
    <t>SUMINISTRO E INSTALACIÓN DE DOS (2) DIFUSORES DE AIRE ACONDICIONADO DE 4 VÍAS.</t>
  </si>
  <si>
    <t>SUMINISTRO E INSTALACIÓN DE UNA (1) PARRILLA DE RETORNO DE AIRE ACONDICIONADO.</t>
  </si>
  <si>
    <t>2026-1-31-01-08-CM-000655</t>
  </si>
  <si>
    <t>SUETER BLANCO CUELLO REDONDO</t>
  </si>
  <si>
    <t>GLOBAL SUPPLIERS PANAMA S.A.</t>
  </si>
  <si>
    <t>SUETER BLANCO CUELLO REDONDO, MANGA CORTA CON LOGO</t>
  </si>
  <si>
    <t>2026-1-31-01-08-PE-000033</t>
  </si>
  <si>
    <t>ADQUISICIÓN DE LOS DERECHOS EXCLUSIVOS Y LICENCIAS DEL PROGRAMA QUE HAY DE BUENO CON OLI MEZA.</t>
  </si>
  <si>
    <t>NINJA MEDIA, S.A.</t>
  </si>
  <si>
    <t xml:space="preserve">	ADQUISICIÓN DE LOS DERECHOS EXCLUSIVOS Y LICENCIAS DEL PROGRAMA QUE HAY DE BUENO CON OLI MEZA PARA SU TRANSMISIÓN POR SERTV, SERTV DEPORTES, PLATAFORMA STREAMING (VÍA INTERNET)</t>
  </si>
  <si>
    <t>2026-1-31-01-08-CM-000648</t>
  </si>
  <si>
    <t>INSCRIPCIÓN AL SEMINARIO NACIONAL DE PRESUPUESTO PÚBLICO</t>
  </si>
  <si>
    <t>UNIDAD DE CAPACITACIÓN ASESORÍA Y DESARROLLO EMPRESARIAL</t>
  </si>
  <si>
    <t>INSCRIPCIÓN AL SEMINARIO NACIONAL DE PRESUPUESTO PÚBLICO PARA (5) FUNCIONARIOS DE SERTV</t>
  </si>
  <si>
    <t>2026-1-31-01-08-CM-000665</t>
  </si>
  <si>
    <t>SERVICIO DE DESINSTALACIÓN, LIMPIEZA Y ROTULACION DE VEHÍCULOS</t>
  </si>
  <si>
    <t>GRUPO ARANDA INT, S.A.</t>
  </si>
  <si>
    <t>SERVICIO DE DESINSTALACIÓN, LIMPIEZA Y ROTULACION DE UNIDAD MÓVIL MERCEDES BENZ</t>
  </si>
  <si>
    <t>SERVICIO DE DESINSTALACIÓN, LIMPIEZA Y ROTULACION DE VEHÍCULO TOYTA LAND CRUSIER</t>
  </si>
  <si>
    <t>2026-1-31-01-08-CM-000662</t>
  </si>
  <si>
    <t>TINTA PARA IMPRESORA DE CARNET</t>
  </si>
  <si>
    <t>MANAGEMENT INFORMATION SYSTEM, S.A.</t>
  </si>
  <si>
    <t>TINTA PARA IMPRESORA DE CARNET ZC300</t>
  </si>
  <si>
    <t>Enero a junio 2026</t>
  </si>
  <si>
    <t>2026-1-31-01-08-CM-000653</t>
  </si>
  <si>
    <t>INSUMOS PARA PLOTTER MIMAKI</t>
  </si>
  <si>
    <t>PRINTECH PANAMA, S.A.</t>
  </si>
  <si>
    <t>TINTA PARA EL PLOTTER BS3, (SPC-0667C) (600ML) CIAN</t>
  </si>
  <si>
    <t>TINTA PARA EL PLOTTER BS3, (SPC-0667K) (600ML)BLACK</t>
  </si>
  <si>
    <t>TINTA PARA EL PLOTTER BS3, (SPC-0667M) (600ML)MAGENTA</t>
  </si>
  <si>
    <t>TINTA PARA EL PLOTTER BS3, (SPC-0667Y) (600ML) YELLOW</t>
  </si>
  <si>
    <t>LIQUIDO SOLVENTE ML014-Z-22, PARA EL PLOTTER MIMAKI</t>
  </si>
  <si>
    <t>2026-1-31-01-08-CM-000654</t>
  </si>
  <si>
    <t>AEROSOL O SPRAY PARA EL CAMERINO</t>
  </si>
  <si>
    <t>ADRIANA J. CANTORAL S.</t>
  </si>
  <si>
    <t>SPRAY/FIJADOR DE CABELLO</t>
  </si>
  <si>
    <t>2026-1-31-01-08-CM-000656</t>
  </si>
  <si>
    <t>SERVICIO DE MANTENIMIENTO DEL SISTEMA DE ALARMA DE INCENDIO DEL EDIFICIO PRINCIPAL DE SERTV Y EDIFICIO ADYACENTES</t>
  </si>
  <si>
    <t>ABRASIL, CO INC.</t>
  </si>
  <si>
    <t>SERVICIO DE MANTENIMIENTO DEL SISTEMA DE ALARMA DE INCENDIO DEL EDIFICIO PRINCIPAL DE SERTV Y EDIFICIO ADYACENTES. EL MANTENIMIENTO ES TRIMESTRALMENTE POR 24 MESES.</t>
  </si>
  <si>
    <t>2026-1-31-01-08-CM-000659</t>
  </si>
  <si>
    <t>ADQUISICIÓN DE CALENDARIOS DEL MUNDIAL</t>
  </si>
  <si>
    <t>FORMAS TÉCNICAS, S.A.</t>
  </si>
  <si>
    <t>ALENDARIOS DEL MUNDIAL EN CARTULINA 300G, 12X4.25 PULGADAS, PLEGABLE EN 3 PARTES, IMPRESOS CON LA MARCA DE SERTV DEPORTES</t>
  </si>
  <si>
    <t>2026-1-31-01-08-CM-000661</t>
  </si>
  <si>
    <t>ADQUISICIÓN DE UNA CÁMARA DE BOLSILLO EN COMBO</t>
  </si>
  <si>
    <t>GRACIELA JUDITH CASTILLO ESCUDERO</t>
  </si>
  <si>
    <t>CÁMARA DE BOLSILLO EN COMBO CON ESTABLIZADOR, MICRÓFONO INALÁMBRICO, ASA DE BATERÍA, MINI TRIPODE Y BOLSA.</t>
  </si>
  <si>
    <t>2026-1-31-01-08-PS-000070</t>
  </si>
  <si>
    <t>REGISTRO PÚBLICO DE PANAMÁ</t>
  </si>
  <si>
    <t>ERTIFICADOS ELECTRÓNICOS PARA (11) FUNCIONARIOS (AS) DEL SISTEMA ESTATAL DE RADIO Y TELEVISIÓN</t>
  </si>
  <si>
    <t>2026-1-31-01-08-PE-000035</t>
  </si>
  <si>
    <t>ADQUISICIÓN DE REPUESTOS PARA REPARACIÓN DE PLANTAS ELÉCTRICAS EN LOS SITIOS DE TRANSMISIÓN DE SERTV</t>
  </si>
  <si>
    <t>RICHA DE LA GUARDIA, S.A.</t>
  </si>
  <si>
    <t>PANEL DE CONTROL</t>
  </si>
  <si>
    <t>CERRADURA DE PRESIÓN.</t>
  </si>
  <si>
    <t>CABLE ELÉCTRICO 1/0.</t>
  </si>
  <si>
    <t>BASES PARA GENERADOR ELÉCTRICO.</t>
  </si>
  <si>
    <t>PANEL DE CONTROL PARA GENERADOR ELÉCTRICO.</t>
  </si>
  <si>
    <t>EQUIPO DE TRANSFERENCIA ELÉCTRICA.</t>
  </si>
  <si>
    <t>BOTÓN DE PARO DE EMERGENCIA.</t>
  </si>
  <si>
    <t>RADIADOR.</t>
  </si>
  <si>
    <t>SENSOR DE PRESIÓN DE ACEITE.</t>
  </si>
  <si>
    <t>TAPA DE RADIADOR.</t>
  </si>
  <si>
    <t>CONTROLADOR DE VISUALIZACIÓN Y MEDICIÓN.</t>
  </si>
  <si>
    <t>ALTERNADOR DE PLANTA ELÉCTRICA</t>
  </si>
  <si>
    <t>REGULADDOR DE VOLTAJE.</t>
  </si>
  <si>
    <t>BOMBA DE COMBUSTIBLE.</t>
  </si>
  <si>
    <t>SERVICIO DE VIGILANCIA Y SEGURIDAD PARA EL EDIFICIO PRINCIPAL DEL SISTEMA ESTATAL DE RADIO Y TELEVISIÓN (SERTV)</t>
  </si>
  <si>
    <t>2026-1-31-01-99-LP-000031</t>
  </si>
  <si>
    <t>SERVICIO DE VIGILANCIA Y SEGURIDAD PARA EL EDIFICIO PRINCIPAL Y LOS SITIOS DE TRANSMISIÓN DE SERTV</t>
  </si>
  <si>
    <t>MILLENIUM SECURITY SERVICE</t>
  </si>
  <si>
    <t>SERVICIO DE VIGILANCIA Y SEGURIDAD PARA LOS SITIOS DE TRANSMISIÓN DEL SISTEMA ESTATAL DE RADIO Y TELEVISIÓN A NIVEL NACIONAL</t>
  </si>
  <si>
    <t>SERVICIO DE VIGILANCIA Y SEGURIDAD A REQUERIMIENTO A NIVEL NACIONAL INCLUYENDO ÁREAS DE DIFÍCIL ACCESO</t>
  </si>
  <si>
    <t>2026-1-31-01-08-LP-000034</t>
  </si>
  <si>
    <t>SERVICIO DE MANTENIMIENTO PREVENTIVO Y CORRECTIVO DE LOS AIRES ACONDICIONADOS DEL EDIFICIO PRINCIPAL DE SERTV</t>
  </si>
  <si>
    <t>REFRICENTRO ALPE, S.A.,</t>
  </si>
  <si>
    <t>2026-1-31-01-08-CM-000643</t>
  </si>
  <si>
    <t>MANTENIMIENTO PREVENTIVO Y CORRECTIVO PARA EQUIPOS DE TRANSMISIÓN Y RECEPCIÓN MEDIANTE REDES INALÁMBRICAS</t>
  </si>
  <si>
    <t>2026-1-31-01-08-CM-000672</t>
  </si>
  <si>
    <t>REPARACIÓN DE PUERTA DE VIDRIO TEMPLADO DEL VESTÍBULO DE SERTV</t>
  </si>
  <si>
    <t>A&amp;M PROVEEDURÍA E INFRAESTRUCTURA, S.A.</t>
  </si>
  <si>
    <t>REPARACIÓN DE PUERTA DE VIDRIO TEMPLADO DE 90 CENTÍMETROS POR 2.10 METRO DE ALTURA DEL VESTÍBULO DE SERTV</t>
  </si>
  <si>
    <t>2026-1-31-01-08-CM-000650</t>
  </si>
  <si>
    <t>ADQUISICIÓN DE ABANICOS</t>
  </si>
  <si>
    <t>HERIBERTO ANTONIO VACA CASTILLERO</t>
  </si>
  <si>
    <t>ABANICO DE PARED DE 16"</t>
  </si>
  <si>
    <t>ABANICO DE TORRE DE 36"</t>
  </si>
  <si>
    <t>2026-1-31-01-08-CM-000668</t>
  </si>
  <si>
    <t>BASTÓN PARA DESTAPE DE INODOROS</t>
  </si>
  <si>
    <t>EDUARDO PINEDA MEDINA</t>
  </si>
  <si>
    <t>2026-1-31-01-08-CM-000644</t>
  </si>
  <si>
    <t>ADQUISICIÓN, INSTALACIÓN Y CONFIGURACIÓN DE UN SISTEMA DE SEGURIDAD PERIMETRAL</t>
  </si>
  <si>
    <t>LFT CONSULTING INT´L, S.A.</t>
  </si>
  <si>
    <t>EQUIPO DE SEGURIDAD PERIMETRAL (FIREWALL) DE NUEVA GENERACIÓN</t>
  </si>
  <si>
    <t>SERVICIO DE IMPLEMENTACIÓN Y CONFIGURACIÓN</t>
  </si>
  <si>
    <t>2025-1-31-01-08-LP-000021</t>
  </si>
  <si>
    <t>ADQUISICIÓN DE SISTEMA INDUSTRIAL DE AIRE ACONDICIONADO CENTRAL PARA EL EDIFICIO PRINCIPAL DE SERTV</t>
  </si>
  <si>
    <t>INSTALACIONES Y SERVICIOS CODEPA, S.А.</t>
  </si>
  <si>
    <t>DISEÑO, PLANIMETRÍA Y PLAN DE TRANSICIÓN</t>
  </si>
  <si>
    <t>SUMINISTRO DE EQUIPOS QUE CONFORMAN EL SISTEMA INDUSTRIAL DE AIRE ACONDICIONADO CENTRAL</t>
  </si>
  <si>
    <t>INSTALACIÓN Y CONFIGURACIÓN DE EQUIPOS QUE CONFORMAN EL SISTEMA INDUSTRIAL DE AIRE ACONDICIONADO CENTRAL</t>
  </si>
  <si>
    <t>CAPACITACIÓN A USUARIOS</t>
  </si>
  <si>
    <t>SERVICIO TRIMESTRAL DE MANTENIMIENTO PREVENTIVO</t>
  </si>
  <si>
    <t>2026-1-31-01-08-LP-000033</t>
  </si>
  <si>
    <t>ACONDICIONAMIENTO DE CAMINO DE DIFÍCIL ACCESO A TRAVÉS DE LA CONSTRUCCIÓN DE DOBLE HUELLA Y CUNETAS HACIA LA CASETA DEL SISTEMA ESTATAL DE RADIO Y TELEVISIÓN UBICADA EN CERRO OSCURO, PROV. DE PANAMÁ</t>
  </si>
  <si>
    <t>INGENIERÍA HIMFRA, S.A.</t>
  </si>
  <si>
    <t>ACONDICIONAMIENTO DE CAMINO DE DIFÍCIL ACCESO A TRAVÉS DE LA CONSTRUCCIÓN DE DOBLE HUELLA Y CUNETAS HACIA LA CASETA DEL SISTEMA ESTATAL DE RADIO Y TELEVISIÓN UBICADA EN CERRO OSCURO, PROVINCIA DE PANAMÁ</t>
  </si>
  <si>
    <t>2026-1-31-01-08-CM-000670</t>
  </si>
  <si>
    <t>INSUMOS DE ODONTOLOGÍA</t>
  </si>
  <si>
    <t>BMDENT PANAMÁ, S.A.</t>
  </si>
  <si>
    <t>ROLLO DE CINTA INDICADORA PARA ESTERILIZAR</t>
  </si>
  <si>
    <t>BOLSAS DE 100 UNIDADES CONTRA ÁNGULOS DESECHABLES</t>
  </si>
  <si>
    <t>TUBO RESINA A2 PASTA CONDENSABLE</t>
  </si>
  <si>
    <t>ADHESIVO PARA RESINA</t>
  </si>
  <si>
    <t>BOLSA DE 100 UNIDADES DE EYECTORES DE SALIVA</t>
  </si>
  <si>
    <t>FRESAS DE CARBURO #4</t>
  </si>
  <si>
    <t>2026-1-31-01-08-CM-000682</t>
  </si>
  <si>
    <t xml:space="preserve">	PAQUETE DE MANTENIMIENTO PREVENTIVO #3 PARA EL AUTO TOYOTA HILUX G14392</t>
  </si>
  <si>
    <t>RICARDO PÉREZ, S.A.</t>
  </si>
  <si>
    <t>PAQUETE DE MANTENIMIENTO PREVENTIVO #3 PARA EL AUTO TOYOTA HILUX G14392 DE 65,000 KMS A 100,000 KMS, CORRESPONDE A (8) SERVICIOS.</t>
  </si>
  <si>
    <t>2026-1-31-01-99-CM-000681</t>
  </si>
  <si>
    <t>SERVICIO DE TRASLADO DE GENERADORES ELÉCTRICOS</t>
  </si>
  <si>
    <t>JIDSA PMA, S.A.</t>
  </si>
  <si>
    <t>SERVICIO DE TRASLADO DE GENERADOR ELÉCTRICO DESDE SHERMAN, COLÓN HASTA EL EDIF PRINCIPAL DE SERTV</t>
  </si>
  <si>
    <t>SERVICIO DE TRASLADO DE GENERADOR ELÉCTRICO DESDE LLANO MARIN, COCLE HASTA SANTA FE, DARIÉN</t>
  </si>
  <si>
    <t>SERVICIO DE TRANSPORTE DE GENERADOR ELÉCTRICO DESDE SANTA FE DARIÉN HASTA EL EDIF, PRINCIPAL DE SERTV</t>
  </si>
  <si>
    <t xml:space="preserve">	2026-1-31-01-08-CM-000658</t>
  </si>
  <si>
    <t>ADQUISICIÓN DE LICENCIAS DE ANTIVIRUS PARA LOS USUARIOS DE SERTV</t>
  </si>
  <si>
    <t>SECURITY INTELLIGENCE, INC.</t>
  </si>
  <si>
    <t>LICENCIAS DE ANTIVIRUS</t>
  </si>
  <si>
    <t>SOPORTE TÉCNICO</t>
  </si>
  <si>
    <t>2026-1-31-01-08-CM-000646</t>
  </si>
  <si>
    <t>ADQUISICIÓN DE REPUESTOS PARA LA REPARACIÓN DE AIRES ACONDICIONADOS DE SERTV</t>
  </si>
  <si>
    <t>BOMBA DE CONDENSADO</t>
  </si>
  <si>
    <t>RECUBRIMIENTO DE AISLAMIENTO TÉRMICO.</t>
  </si>
  <si>
    <t>ACOPLAMIENTO FLEXIBLE</t>
  </si>
  <si>
    <t>2026-1-31-01-08-CM-000680</t>
  </si>
  <si>
    <t>VALES DE INCENTIVO</t>
  </si>
  <si>
    <t>PLUXEE PANAMA, S.A.</t>
  </si>
  <si>
    <t>COMISIÓN DEL 5%</t>
  </si>
  <si>
    <t>2026-1-31-01-99-CM-000687</t>
  </si>
  <si>
    <t>ADQUISICIÓN, DESINSTALACIÓN E INSTALACIÓN DE AIRES ACONDICIONADOS TIPO SPLIT PARA SITIOS DE TRANSMISIÓN DE SERTV</t>
  </si>
  <si>
    <t>INVERSIONES CH., INC.</t>
  </si>
  <si>
    <t>AIRE ACONDICIONADO "INVERTER" TIPO "SPLIT" DE 36000 BTU/H</t>
  </si>
  <si>
    <t>DESINSTALACIÓN DE AIRE ACONDICIONADO TIPO SPLIT E INSTALACIÓN DE AIRE TIPO SPLIT DE 36,000 BTU PARA EL SITIO DE UNACHI, PROVINCIA DE CHIRIQUÍ.</t>
  </si>
  <si>
    <t>2026-1-31-01-08-PS-000074</t>
  </si>
  <si>
    <t>SERVICIO DE MANTENIMIENTO PREVENTIVO Y CORRECTIVO PARA DOS GENERADORES ELÉCTRICOS, UNO MARCA CATERPILLAR Y OTRO MARCA OLYMPIAN</t>
  </si>
  <si>
    <t>DESINSTALACIÓN DE AIRE ACONDICIONADO TIPO SPLIT E INSTALACIÓN DE AIRE TIPO SPLIT DE 36,000 BTU PARA EL SITIO DE AGUA FRÍA, PROVINCIA DE DARIÉN</t>
  </si>
  <si>
    <t>2026-1-31-01-08-CM-000663</t>
  </si>
  <si>
    <t>SERVICIO DE INTERNET TEMPORAL</t>
  </si>
  <si>
    <t>GRUPO DE COMUNICACIONES DIGITALES, S.A.</t>
  </si>
  <si>
    <t>ENLACE DE COMUNICACIÓN TERRESTRE DE 20 MB EN EL EDIFICIO PRINCIPAL DE SERTV ÁREA SATELITAL MES DE ENERO DE 2021.</t>
  </si>
  <si>
    <t>ENLACE DE COMUNICACIONES TERRESTRE DE 4 MB EN EL EDIFICIO PRINCIPAL DE SERTV DIRECCIÓN GENERAL DE ENERO A OCTUBRE DE 2021.</t>
  </si>
  <si>
    <t>ENLACE DE COMUNICACIÓN TERRESTRE DE 20 MB EN EL ESTADIO MARACANÁ PISO 2 AMADOR HEIGHTS</t>
  </si>
  <si>
    <t>2026-1-31-01-08-CM-000667</t>
  </si>
  <si>
    <t>SUMINISTRO E INSTALACIÓN DE LLANTAS PARA FORD RANGER DE SERTV</t>
  </si>
  <si>
    <t>H.W.C., S.A.</t>
  </si>
  <si>
    <t>LLANTAS LT 275/70 R17 PARA FORD RANGER</t>
  </si>
  <si>
    <t>VÁLVULA PARA LLANTAS</t>
  </si>
  <si>
    <t>BALANCE</t>
  </si>
  <si>
    <t>ALINEAMIENTO BÁSICO 4X4</t>
  </si>
  <si>
    <t xml:space="preserve">	2026-1-31-01-08-CM-000690</t>
  </si>
  <si>
    <t>ARTÍCULOS DE JARDINERÍA</t>
  </si>
  <si>
    <t>LUIS CARLOS ROCA</t>
  </si>
  <si>
    <t>MANGUERA DE 100 PIES DELARGO</t>
  </si>
  <si>
    <t>RASTRILLO DE 14 DIENTES</t>
  </si>
  <si>
    <t xml:space="preserve">	2026-1-31-01-08-CM-000691</t>
  </si>
  <si>
    <t>LUCES  LED PARA CÁMARA</t>
  </si>
  <si>
    <t>PROVISIONES Y PARTES INDUSTRIALES, S.A.</t>
  </si>
  <si>
    <t>LUCES LED PARA CÁMARA</t>
  </si>
  <si>
    <t>2026-1-31-01-99-CM-000688</t>
  </si>
  <si>
    <t xml:space="preserve">	SUMINISTRO E INSTALACIÓN DE SENSORES ULTRASONICOS PARA LOS TANQUES DE COMBUSTIBLES NUEVOS</t>
  </si>
  <si>
    <t>SUMINISTRO E INSTALACIÓN DE SENSORES ULTRASÓNICOS PARA CINCO TANQUES DE COMBUSTIBLES NUEVOS.</t>
  </si>
  <si>
    <t>2026-1-31-01-08-CM-000671</t>
  </si>
  <si>
    <t>ALMBRE DE PÚAS Y GRAPAS</t>
  </si>
  <si>
    <t>CASA DE MATERIALES HERMANOS LIM</t>
  </si>
  <si>
    <t>ALAMBRE DE PÚAS PARA CERCOS.</t>
  </si>
  <si>
    <t>GRAPAS PARA CERCO UN KILO</t>
  </si>
  <si>
    <t>2026-1-31-01-08-CM-000679</t>
  </si>
  <si>
    <t>REPELENTE CONTRA MOSQUITO</t>
  </si>
  <si>
    <t>AGENCIAS FEDURO, S.A.</t>
  </si>
  <si>
    <t>REPELENTE CONTRA MOSQUITO 170 G</t>
  </si>
  <si>
    <t>2026-1-31-01-08-CM-000669</t>
  </si>
  <si>
    <t>DERECHO RADIAL PARA EL PARTIDO DE LA SELECCIÓN NACIONAL DE FÚTBOL PANAMA VS REPÚBLICA DOMINICANA</t>
  </si>
  <si>
    <t>DERECHO RADIAL PARA EL PARTIDO DE LA SELECCIÓN NACIONAL DE FÚTBOL PANAMÁ VS REPÚBLICA DOMINICANA EL 03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</si>
</sst>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B/.&quot;\ #,##0.00_);[Red]\(&quot;B/.&quot;\ #,##0.00\)"/>
    <numFmt numFmtId="164" formatCode="dd\-mm\-yy;@"/>
    <numFmt numFmtId="165" formatCode="&quot;B/.&quot;#,##0.00;[Red]\-&quot;B/.&quot;#,##0.00"/>
  </numFmts>
  <fonts count="2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8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8"/>
      <color theme="0"/>
      <name val="Arial"/>
      <family val="2"/>
    </font>
    <font>
      <b/>
      <sz val="16"/>
      <color theme="3"/>
      <name val="Segoe Script"/>
      <family val="4"/>
    </font>
    <font>
      <b/>
      <sz val="20"/>
      <color theme="3"/>
      <name val="Arial"/>
      <family val="2"/>
    </font>
    <font>
      <sz val="11"/>
      <color rgb="FF2125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5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9">
    <xf numFmtId="0" fontId="0" fillId="0" borderId="0" xfId="0"/>
    <xf numFmtId="8" fontId="13" fillId="0" borderId="1" xfId="4" applyNumberFormat="1" applyFont="1" applyBorder="1" applyAlignment="1">
      <alignment horizontal="right" vertical="center"/>
    </xf>
    <xf numFmtId="0" fontId="19" fillId="2" borderId="1" xfId="0" applyFont="1" applyFill="1" applyBorder="1" applyAlignment="1">
      <alignment horizontal="center" vertical="center" wrapText="1"/>
    </xf>
    <xf numFmtId="8" fontId="17" fillId="3" borderId="1" xfId="0" applyNumberFormat="1" applyFont="1" applyFill="1" applyBorder="1" applyAlignment="1">
      <alignment horizontal="right"/>
    </xf>
    <xf numFmtId="0" fontId="13" fillId="0" borderId="1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left" vertical="center" wrapText="1"/>
    </xf>
    <xf numFmtId="0" fontId="13" fillId="0" borderId="2" xfId="4" applyFont="1" applyBorder="1" applyAlignment="1">
      <alignment horizontal="center" vertical="center" wrapText="1"/>
    </xf>
    <xf numFmtId="0" fontId="14" fillId="0" borderId="2" xfId="4" applyFont="1" applyBorder="1" applyAlignment="1">
      <alignment horizontal="left" vertical="center" wrapText="1"/>
    </xf>
    <xf numFmtId="164" fontId="13" fillId="0" borderId="2" xfId="4" applyNumberFormat="1" applyFont="1" applyBorder="1" applyAlignment="1">
      <alignment horizontal="center" vertical="center" wrapText="1"/>
    </xf>
    <xf numFmtId="0" fontId="14" fillId="0" borderId="2" xfId="4" applyFont="1" applyBorder="1" applyAlignment="1">
      <alignment horizontal="center" vertical="center"/>
    </xf>
    <xf numFmtId="165" fontId="14" fillId="0" borderId="1" xfId="4" applyNumberFormat="1" applyFont="1" applyBorder="1" applyAlignment="1">
      <alignment vertical="center"/>
    </xf>
    <xf numFmtId="0" fontId="14" fillId="0" borderId="1" xfId="4" applyFont="1" applyBorder="1" applyAlignment="1">
      <alignment horizontal="center" vertical="center" wrapText="1"/>
    </xf>
    <xf numFmtId="0" fontId="18" fillId="0" borderId="1" xfId="4" applyFont="1" applyBorder="1" applyAlignment="1">
      <alignment wrapText="1"/>
    </xf>
    <xf numFmtId="0" fontId="13" fillId="0" borderId="1" xfId="4" applyFont="1" applyBorder="1" applyAlignment="1">
      <alignment horizontal="left" vertical="center" wrapText="1"/>
    </xf>
    <xf numFmtId="0" fontId="18" fillId="0" borderId="1" xfId="4" applyFont="1" applyBorder="1" applyAlignment="1">
      <alignment vertical="center" wrapText="1"/>
    </xf>
    <xf numFmtId="164" fontId="13" fillId="0" borderId="1" xfId="4" applyNumberFormat="1" applyFont="1" applyBorder="1" applyAlignment="1">
      <alignment horizontal="center" vertical="center" wrapText="1"/>
    </xf>
    <xf numFmtId="0" fontId="18" fillId="0" borderId="1" xfId="4" applyFont="1" applyBorder="1" applyAlignment="1">
      <alignment horizontal="left" wrapText="1"/>
    </xf>
    <xf numFmtId="0" fontId="14" fillId="0" borderId="1" xfId="4" applyFont="1" applyBorder="1" applyAlignment="1">
      <alignment horizontal="center" vertical="center"/>
    </xf>
    <xf numFmtId="0" fontId="18" fillId="0" borderId="1" xfId="5" applyFont="1" applyBorder="1" applyAlignment="1">
      <alignment vertical="center" wrapText="1"/>
    </xf>
    <xf numFmtId="0" fontId="13" fillId="0" borderId="2" xfId="5" applyFont="1" applyBorder="1" applyAlignment="1">
      <alignment horizontal="center" vertical="center" wrapText="1"/>
    </xf>
    <xf numFmtId="164" fontId="13" fillId="0" borderId="1" xfId="5" applyNumberFormat="1" applyFont="1" applyBorder="1" applyAlignment="1">
      <alignment horizontal="center" vertical="center" wrapText="1"/>
    </xf>
    <xf numFmtId="0" fontId="18" fillId="0" borderId="1" xfId="5" applyFont="1" applyBorder="1" applyAlignment="1">
      <alignment wrapText="1"/>
    </xf>
    <xf numFmtId="0" fontId="14" fillId="0" borderId="1" xfId="5" applyFont="1" applyBorder="1" applyAlignment="1">
      <alignment horizontal="center" vertical="center"/>
    </xf>
    <xf numFmtId="4" fontId="22" fillId="4" borderId="1" xfId="5" applyNumberFormat="1" applyFont="1" applyFill="1" applyBorder="1" applyAlignment="1">
      <alignment horizontal="right" vertical="center"/>
    </xf>
    <xf numFmtId="8" fontId="13" fillId="0" borderId="1" xfId="5" applyNumberFormat="1" applyFont="1" applyBorder="1" applyAlignment="1">
      <alignment horizontal="right" vertical="center"/>
    </xf>
    <xf numFmtId="0" fontId="13" fillId="0" borderId="1" xfId="5" applyFont="1" applyBorder="1" applyAlignment="1">
      <alignment horizontal="center" vertical="center" wrapText="1"/>
    </xf>
    <xf numFmtId="0" fontId="18" fillId="0" borderId="0" xfId="5" applyFont="1" applyAlignment="1">
      <alignment wrapText="1"/>
    </xf>
    <xf numFmtId="0" fontId="18" fillId="0" borderId="1" xfId="6" applyFont="1" applyBorder="1" applyAlignment="1">
      <alignment vertical="center" wrapText="1"/>
    </xf>
    <xf numFmtId="0" fontId="13" fillId="0" borderId="1" xfId="6" applyFont="1" applyBorder="1" applyAlignment="1">
      <alignment horizontal="center" vertical="center" wrapText="1"/>
    </xf>
    <xf numFmtId="164" fontId="13" fillId="0" borderId="1" xfId="6" applyNumberFormat="1" applyFont="1" applyBorder="1" applyAlignment="1">
      <alignment horizontal="center" vertical="center" wrapText="1"/>
    </xf>
    <xf numFmtId="0" fontId="18" fillId="0" borderId="1" xfId="6" applyFont="1" applyBorder="1" applyAlignment="1">
      <alignment wrapText="1"/>
    </xf>
    <xf numFmtId="0" fontId="14" fillId="0" borderId="1" xfId="6" applyFont="1" applyBorder="1" applyAlignment="1">
      <alignment horizontal="center" vertical="center"/>
    </xf>
    <xf numFmtId="4" fontId="22" fillId="4" borderId="1" xfId="6" applyNumberFormat="1" applyFont="1" applyFill="1" applyBorder="1" applyAlignment="1">
      <alignment horizontal="right" vertical="center"/>
    </xf>
    <xf numFmtId="8" fontId="13" fillId="0" borderId="1" xfId="6" applyNumberFormat="1" applyFont="1" applyBorder="1" applyAlignment="1">
      <alignment horizontal="right" vertical="center"/>
    </xf>
    <xf numFmtId="0" fontId="18" fillId="0" borderId="1" xfId="7" applyFont="1" applyBorder="1" applyAlignment="1">
      <alignment vertical="center" wrapText="1"/>
    </xf>
    <xf numFmtId="0" fontId="13" fillId="0" borderId="1" xfId="7" applyFont="1" applyBorder="1" applyAlignment="1">
      <alignment horizontal="center" vertical="center" wrapText="1"/>
    </xf>
    <xf numFmtId="164" fontId="13" fillId="0" borderId="1" xfId="7" applyNumberFormat="1" applyFont="1" applyBorder="1" applyAlignment="1">
      <alignment horizontal="center" vertical="center" wrapText="1"/>
    </xf>
    <xf numFmtId="0" fontId="14" fillId="0" borderId="1" xfId="7" applyFont="1" applyBorder="1" applyAlignment="1">
      <alignment horizontal="center" vertical="center"/>
    </xf>
    <xf numFmtId="4" fontId="22" fillId="4" borderId="1" xfId="7" applyNumberFormat="1" applyFont="1" applyFill="1" applyBorder="1" applyAlignment="1">
      <alignment horizontal="right" vertical="center"/>
    </xf>
    <xf numFmtId="8" fontId="13" fillId="0" borderId="1" xfId="7" applyNumberFormat="1" applyFont="1" applyBorder="1" applyAlignment="1">
      <alignment horizontal="right" vertical="center"/>
    </xf>
    <xf numFmtId="0" fontId="18" fillId="0" borderId="1" xfId="7" applyFont="1" applyBorder="1" applyAlignment="1">
      <alignment wrapText="1"/>
    </xf>
    <xf numFmtId="0" fontId="18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4" fontId="22" fillId="4" borderId="1" xfId="0" applyNumberFormat="1" applyFont="1" applyFill="1" applyBorder="1" applyAlignment="1">
      <alignment horizontal="right" vertical="center"/>
    </xf>
    <xf numFmtId="0" fontId="16" fillId="0" borderId="0" xfId="1" applyFont="1" applyAlignment="1">
      <alignment horizontal="center"/>
    </xf>
    <xf numFmtId="0" fontId="21" fillId="0" borderId="0" xfId="2" applyFont="1" applyAlignment="1">
      <alignment horizontal="left" vertical="center"/>
    </xf>
    <xf numFmtId="49" fontId="20" fillId="0" borderId="0" xfId="2" applyNumberFormat="1" applyFont="1" applyAlignment="1">
      <alignment horizontal="right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8" fillId="0" borderId="1" xfId="9" applyFont="1" applyBorder="1" applyAlignment="1">
      <alignment vertical="center" wrapText="1"/>
    </xf>
    <xf numFmtId="0" fontId="13" fillId="0" borderId="1" xfId="9" applyFont="1" applyBorder="1" applyAlignment="1">
      <alignment horizontal="center" vertical="center" wrapText="1"/>
    </xf>
    <xf numFmtId="164" fontId="13" fillId="0" borderId="1" xfId="9" applyNumberFormat="1" applyFont="1" applyBorder="1" applyAlignment="1">
      <alignment horizontal="center" vertical="center" wrapText="1"/>
    </xf>
    <xf numFmtId="0" fontId="14" fillId="0" borderId="1" xfId="9" applyFont="1" applyBorder="1" applyAlignment="1">
      <alignment horizontal="center" vertical="center"/>
    </xf>
    <xf numFmtId="4" fontId="22" fillId="4" borderId="1" xfId="9" applyNumberFormat="1" applyFont="1" applyFill="1" applyBorder="1" applyAlignment="1">
      <alignment horizontal="right" vertical="center"/>
    </xf>
    <xf numFmtId="8" fontId="13" fillId="0" borderId="1" xfId="9" applyNumberFormat="1" applyFont="1" applyBorder="1" applyAlignment="1">
      <alignment horizontal="right" vertical="center"/>
    </xf>
    <xf numFmtId="0" fontId="18" fillId="0" borderId="0" xfId="9" applyFont="1"/>
  </cellXfs>
  <cellStyles count="14">
    <cellStyle name="Normal" xfId="0" builtinId="0"/>
    <cellStyle name="Normal 10" xfId="9" xr:uid="{8E88FCDC-247E-4FFC-85D7-37CF26FDA263}"/>
    <cellStyle name="Normal 11" xfId="10" xr:uid="{A6B03381-C943-471E-968F-0CBE224342FD}"/>
    <cellStyle name="Normal 12" xfId="11" xr:uid="{8E274A80-84D4-43D5-A1E6-5047C8B34D3C}"/>
    <cellStyle name="Normal 13" xfId="12" xr:uid="{0D44A4E8-31BC-490E-A861-ED9228601135}"/>
    <cellStyle name="Normal 14" xfId="13" xr:uid="{01A74718-472F-4C76-BDF2-66461CBF0997}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00000000-0005-0000-0000-000006000000}"/>
    <cellStyle name="Normal 8" xfId="7" xr:uid="{E2299347-F36E-44F4-8973-6AF24E1D2122}"/>
    <cellStyle name="Normal 9" xfId="8" xr:uid="{68BAD568-E0D5-4D70-B848-BEC785EB7569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2</xdr:colOff>
      <xdr:row>4</xdr:row>
      <xdr:rowOff>49690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55A59E-DB54-4E56-9C0E-2B7EED87C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804581" y="-6804580"/>
          <a:ext cx="735489" cy="1434465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0</xdr:row>
      <xdr:rowOff>9525</xdr:rowOff>
    </xdr:from>
    <xdr:to>
      <xdr:col>1</xdr:col>
      <xdr:colOff>230246</xdr:colOff>
      <xdr:row>3</xdr:row>
      <xdr:rowOff>161924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258F199-7CE1-4BFD-8658-59E61E9B9392}"/>
            </a:ext>
          </a:extLst>
        </xdr:cNvPr>
        <xdr:cNvGrpSpPr/>
      </xdr:nvGrpSpPr>
      <xdr:grpSpPr>
        <a:xfrm>
          <a:off x="47625" y="9525"/>
          <a:ext cx="1335146" cy="676274"/>
          <a:chOff x="112654" y="28575"/>
          <a:chExt cx="1335146" cy="676274"/>
        </a:xfrm>
      </xdr:grpSpPr>
      <xdr:pic>
        <xdr:nvPicPr>
          <xdr:cNvPr id="5" name="Imagen 4" descr="Logotipo, nombre de la empresa&#10;&#10;El contenido generado por IA puede ser incorrecto.">
            <a:extLst>
              <a:ext uri="{FF2B5EF4-FFF2-40B4-BE49-F238E27FC236}">
                <a16:creationId xmlns:a16="http://schemas.microsoft.com/office/drawing/2014/main" id="{C1E9FEF5-7EC8-EE3A-1B05-7077FE7F9B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654" y="28575"/>
            <a:ext cx="1163697" cy="676274"/>
          </a:xfrm>
          <a:prstGeom prst="rect">
            <a:avLst/>
          </a:prstGeom>
        </xdr:spPr>
      </xdr:pic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FFD78E69-917C-032D-8399-D97E2BC82C94}"/>
              </a:ext>
            </a:extLst>
          </xdr:cNvPr>
          <xdr:cNvCxnSpPr/>
        </xdr:nvCxnSpPr>
        <xdr:spPr>
          <a:xfrm flipH="1">
            <a:off x="1445440" y="142875"/>
            <a:ext cx="2360" cy="459426"/>
          </a:xfrm>
          <a:prstGeom prst="line">
            <a:avLst/>
          </a:prstGeom>
          <a:ln w="12700">
            <a:solidFill>
              <a:schemeClr val="bg1"/>
            </a:solidFill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3"/>
  <sheetViews>
    <sheetView tabSelected="1" zoomScaleNormal="100" workbookViewId="0">
      <selection activeCell="C8" sqref="C8"/>
    </sheetView>
  </sheetViews>
  <sheetFormatPr baseColWidth="10" defaultColWidth="11.5703125" defaultRowHeight="12.75" x14ac:dyDescent="0.2"/>
  <cols>
    <col min="1" max="1" width="17.28515625" customWidth="1"/>
    <col min="2" max="2" width="33.85546875" customWidth="1"/>
    <col min="3" max="3" width="20" customWidth="1"/>
    <col min="4" max="4" width="22.140625" customWidth="1"/>
    <col min="5" max="5" width="15.140625" customWidth="1"/>
    <col min="6" max="6" width="53.140625" customWidth="1"/>
    <col min="7" max="7" width="16.5703125" customWidth="1"/>
    <col min="9" max="9" width="25.42578125" bestFit="1" customWidth="1"/>
  </cols>
  <sheetData>
    <row r="1" spans="1:9" ht="15.75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9" x14ac:dyDescent="0.2">
      <c r="A2" s="47"/>
      <c r="B2" s="47"/>
      <c r="C2" s="47"/>
      <c r="D2" s="47"/>
      <c r="E2" s="47"/>
      <c r="F2" s="47"/>
      <c r="G2" s="47"/>
      <c r="H2" s="47"/>
      <c r="I2" s="47"/>
    </row>
    <row r="3" spans="1:9" x14ac:dyDescent="0.2">
      <c r="A3" s="47"/>
      <c r="B3" s="47"/>
      <c r="C3" s="47"/>
      <c r="D3" s="47"/>
      <c r="E3" s="47"/>
      <c r="F3" s="47"/>
      <c r="G3" s="47"/>
      <c r="H3" s="47"/>
      <c r="I3" s="47"/>
    </row>
    <row r="4" spans="1:9" x14ac:dyDescent="0.2">
      <c r="A4" s="47"/>
      <c r="B4" s="47"/>
      <c r="C4" s="47"/>
      <c r="D4" s="47"/>
      <c r="E4" s="47"/>
      <c r="F4" s="47"/>
      <c r="G4" s="47"/>
      <c r="H4" s="47"/>
      <c r="I4" s="47"/>
    </row>
    <row r="5" spans="1:9" ht="32.25" customHeight="1" x14ac:dyDescent="0.2">
      <c r="A5" s="48" t="s">
        <v>0</v>
      </c>
      <c r="B5" s="48"/>
      <c r="C5" s="48"/>
      <c r="D5" s="48"/>
      <c r="E5" s="48"/>
      <c r="F5" s="48"/>
      <c r="G5" s="48"/>
      <c r="H5" s="48"/>
      <c r="I5" s="48"/>
    </row>
    <row r="6" spans="1:9" ht="28.5" x14ac:dyDescent="0.2">
      <c r="A6" s="49" t="s">
        <v>381</v>
      </c>
      <c r="B6" s="49"/>
      <c r="C6" s="49"/>
      <c r="D6" s="49"/>
      <c r="E6" s="49"/>
      <c r="F6" s="49"/>
      <c r="G6" s="49"/>
      <c r="H6" s="49"/>
      <c r="I6" s="49"/>
    </row>
    <row r="7" spans="1:9" ht="22.5" x14ac:dyDescent="0.2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9</v>
      </c>
      <c r="G7" s="2" t="s">
        <v>6</v>
      </c>
      <c r="H7" s="2" t="s">
        <v>7</v>
      </c>
      <c r="I7" s="2" t="s">
        <v>8</v>
      </c>
    </row>
    <row r="8" spans="1:9" ht="71.25" x14ac:dyDescent="0.2">
      <c r="A8" s="4" t="s">
        <v>10</v>
      </c>
      <c r="B8" s="5" t="s">
        <v>11</v>
      </c>
      <c r="C8" s="6" t="s">
        <v>12</v>
      </c>
      <c r="D8" s="7" t="s">
        <v>13</v>
      </c>
      <c r="E8" s="8">
        <v>46045</v>
      </c>
      <c r="F8" s="5" t="s">
        <v>11</v>
      </c>
      <c r="G8" s="9">
        <v>1</v>
      </c>
      <c r="H8" s="10">
        <v>5952</v>
      </c>
      <c r="I8" s="1">
        <v>5952</v>
      </c>
    </row>
    <row r="9" spans="1:9" ht="71.25" x14ac:dyDescent="0.2">
      <c r="A9" s="4" t="s">
        <v>14</v>
      </c>
      <c r="B9" s="5" t="s">
        <v>15</v>
      </c>
      <c r="C9" s="6" t="s">
        <v>16</v>
      </c>
      <c r="D9" s="7" t="s">
        <v>17</v>
      </c>
      <c r="E9" s="8">
        <v>46045</v>
      </c>
      <c r="F9" s="5" t="s">
        <v>18</v>
      </c>
      <c r="G9" s="9">
        <v>6</v>
      </c>
      <c r="H9" s="10">
        <v>155.99</v>
      </c>
      <c r="I9" s="1">
        <v>935.94</v>
      </c>
    </row>
    <row r="10" spans="1:9" ht="71.25" x14ac:dyDescent="0.2">
      <c r="A10" s="4" t="s">
        <v>14</v>
      </c>
      <c r="B10" s="5" t="s">
        <v>15</v>
      </c>
      <c r="C10" s="6" t="s">
        <v>16</v>
      </c>
      <c r="D10" s="7" t="s">
        <v>17</v>
      </c>
      <c r="E10" s="8">
        <v>46045</v>
      </c>
      <c r="F10" s="5" t="s">
        <v>19</v>
      </c>
      <c r="G10" s="9">
        <v>6</v>
      </c>
      <c r="H10" s="10">
        <v>29.99</v>
      </c>
      <c r="I10" s="1">
        <v>179.94</v>
      </c>
    </row>
    <row r="11" spans="1:9" ht="71.25" x14ac:dyDescent="0.2">
      <c r="A11" s="4" t="s">
        <v>14</v>
      </c>
      <c r="B11" s="5" t="s">
        <v>15</v>
      </c>
      <c r="C11" s="6" t="s">
        <v>16</v>
      </c>
      <c r="D11" s="7" t="s">
        <v>17</v>
      </c>
      <c r="E11" s="8">
        <v>46045</v>
      </c>
      <c r="F11" s="5" t="s">
        <v>20</v>
      </c>
      <c r="G11" s="9">
        <v>4</v>
      </c>
      <c r="H11" s="10">
        <v>329.99</v>
      </c>
      <c r="I11" s="1">
        <v>1319.96</v>
      </c>
    </row>
    <row r="12" spans="1:9" ht="71.25" x14ac:dyDescent="0.2">
      <c r="A12" s="4" t="s">
        <v>14</v>
      </c>
      <c r="B12" s="5" t="s">
        <v>15</v>
      </c>
      <c r="C12" s="6" t="s">
        <v>16</v>
      </c>
      <c r="D12" s="7" t="s">
        <v>17</v>
      </c>
      <c r="E12" s="8">
        <v>46045</v>
      </c>
      <c r="F12" s="5" t="s">
        <v>21</v>
      </c>
      <c r="G12" s="9">
        <v>6</v>
      </c>
      <c r="H12" s="10">
        <v>117.99</v>
      </c>
      <c r="I12" s="1">
        <v>707.93999999999994</v>
      </c>
    </row>
    <row r="13" spans="1:9" ht="71.25" x14ac:dyDescent="0.2">
      <c r="A13" s="4" t="s">
        <v>14</v>
      </c>
      <c r="B13" s="5" t="s">
        <v>15</v>
      </c>
      <c r="C13" s="6" t="s">
        <v>16</v>
      </c>
      <c r="D13" s="7" t="s">
        <v>17</v>
      </c>
      <c r="E13" s="8">
        <v>46045</v>
      </c>
      <c r="F13" s="5" t="s">
        <v>22</v>
      </c>
      <c r="G13" s="9">
        <v>3</v>
      </c>
      <c r="H13" s="10">
        <v>820.4</v>
      </c>
      <c r="I13" s="1">
        <v>2461.1999999999998</v>
      </c>
    </row>
    <row r="14" spans="1:9" ht="71.25" x14ac:dyDescent="0.2">
      <c r="A14" s="4" t="s">
        <v>14</v>
      </c>
      <c r="B14" s="5" t="s">
        <v>15</v>
      </c>
      <c r="C14" s="6" t="s">
        <v>16</v>
      </c>
      <c r="D14" s="7" t="s">
        <v>17</v>
      </c>
      <c r="E14" s="8">
        <v>46045</v>
      </c>
      <c r="F14" s="5" t="s">
        <v>23</v>
      </c>
      <c r="G14" s="9">
        <v>1</v>
      </c>
      <c r="H14" s="10">
        <v>2218.3000000000002</v>
      </c>
      <c r="I14" s="1">
        <v>2218.3000000000002</v>
      </c>
    </row>
    <row r="15" spans="1:9" ht="71.25" x14ac:dyDescent="0.2">
      <c r="A15" s="4" t="s">
        <v>14</v>
      </c>
      <c r="B15" s="5" t="s">
        <v>15</v>
      </c>
      <c r="C15" s="6" t="s">
        <v>16</v>
      </c>
      <c r="D15" s="7" t="s">
        <v>17</v>
      </c>
      <c r="E15" s="8">
        <v>46045</v>
      </c>
      <c r="F15" s="5" t="s">
        <v>24</v>
      </c>
      <c r="G15" s="9">
        <v>4</v>
      </c>
      <c r="H15" s="10">
        <v>499.99</v>
      </c>
      <c r="I15" s="1">
        <v>1999.96</v>
      </c>
    </row>
    <row r="16" spans="1:9" ht="71.25" x14ac:dyDescent="0.2">
      <c r="A16" s="4" t="s">
        <v>14</v>
      </c>
      <c r="B16" s="5" t="s">
        <v>15</v>
      </c>
      <c r="C16" s="6" t="s">
        <v>16</v>
      </c>
      <c r="D16" s="7" t="s">
        <v>17</v>
      </c>
      <c r="E16" s="8">
        <v>46045</v>
      </c>
      <c r="F16" s="5" t="s">
        <v>25</v>
      </c>
      <c r="G16" s="9">
        <v>8</v>
      </c>
      <c r="H16" s="10">
        <v>133.99</v>
      </c>
      <c r="I16" s="1">
        <v>1071.92</v>
      </c>
    </row>
    <row r="17" spans="1:9" ht="71.25" x14ac:dyDescent="0.2">
      <c r="A17" s="4" t="s">
        <v>14</v>
      </c>
      <c r="B17" s="5" t="s">
        <v>15</v>
      </c>
      <c r="C17" s="6" t="s">
        <v>16</v>
      </c>
      <c r="D17" s="7" t="s">
        <v>17</v>
      </c>
      <c r="E17" s="8">
        <v>46045</v>
      </c>
      <c r="F17" s="5" t="s">
        <v>26</v>
      </c>
      <c r="G17" s="9">
        <v>8</v>
      </c>
      <c r="H17" s="10">
        <v>189</v>
      </c>
      <c r="I17" s="1">
        <v>1512</v>
      </c>
    </row>
    <row r="18" spans="1:9" ht="71.25" x14ac:dyDescent="0.2">
      <c r="A18" s="4" t="s">
        <v>14</v>
      </c>
      <c r="B18" s="5" t="s">
        <v>15</v>
      </c>
      <c r="C18" s="6" t="s">
        <v>16</v>
      </c>
      <c r="D18" s="7" t="s">
        <v>17</v>
      </c>
      <c r="E18" s="8">
        <v>46045</v>
      </c>
      <c r="F18" s="5" t="s">
        <v>27</v>
      </c>
      <c r="G18" s="9">
        <v>6</v>
      </c>
      <c r="H18" s="10">
        <v>665.99</v>
      </c>
      <c r="I18" s="1">
        <v>3995.94</v>
      </c>
    </row>
    <row r="19" spans="1:9" ht="71.25" x14ac:dyDescent="0.2">
      <c r="A19" s="4" t="s">
        <v>14</v>
      </c>
      <c r="B19" s="5" t="s">
        <v>15</v>
      </c>
      <c r="C19" s="6" t="s">
        <v>16</v>
      </c>
      <c r="D19" s="7" t="s">
        <v>17</v>
      </c>
      <c r="E19" s="8">
        <v>46045</v>
      </c>
      <c r="F19" s="5" t="s">
        <v>28</v>
      </c>
      <c r="G19" s="9">
        <v>4</v>
      </c>
      <c r="H19" s="10">
        <v>44.25</v>
      </c>
      <c r="I19" s="1">
        <v>177</v>
      </c>
    </row>
    <row r="20" spans="1:9" ht="71.25" x14ac:dyDescent="0.2">
      <c r="A20" s="4" t="s">
        <v>14</v>
      </c>
      <c r="B20" s="5" t="s">
        <v>15</v>
      </c>
      <c r="C20" s="6" t="s">
        <v>16</v>
      </c>
      <c r="D20" s="7" t="s">
        <v>17</v>
      </c>
      <c r="E20" s="8">
        <v>46045</v>
      </c>
      <c r="F20" s="5" t="s">
        <v>29</v>
      </c>
      <c r="G20" s="9">
        <v>20</v>
      </c>
      <c r="H20" s="10">
        <v>66.989999999999995</v>
      </c>
      <c r="I20" s="1">
        <v>1339.8</v>
      </c>
    </row>
    <row r="21" spans="1:9" ht="71.25" x14ac:dyDescent="0.2">
      <c r="A21" s="4" t="s">
        <v>14</v>
      </c>
      <c r="B21" s="5" t="s">
        <v>15</v>
      </c>
      <c r="C21" s="6" t="s">
        <v>16</v>
      </c>
      <c r="D21" s="7" t="s">
        <v>17</v>
      </c>
      <c r="E21" s="8">
        <v>46045</v>
      </c>
      <c r="F21" s="5" t="s">
        <v>30</v>
      </c>
      <c r="G21" s="9">
        <v>2</v>
      </c>
      <c r="H21" s="10">
        <v>1319.99</v>
      </c>
      <c r="I21" s="1">
        <v>2639.98</v>
      </c>
    </row>
    <row r="22" spans="1:9" ht="71.25" x14ac:dyDescent="0.2">
      <c r="A22" s="4" t="s">
        <v>14</v>
      </c>
      <c r="B22" s="5" t="s">
        <v>15</v>
      </c>
      <c r="C22" s="6" t="s">
        <v>16</v>
      </c>
      <c r="D22" s="7" t="s">
        <v>17</v>
      </c>
      <c r="E22" s="8">
        <v>46045</v>
      </c>
      <c r="F22" s="5" t="s">
        <v>31</v>
      </c>
      <c r="G22" s="9">
        <v>2</v>
      </c>
      <c r="H22" s="10">
        <v>1029.99</v>
      </c>
      <c r="I22" s="1">
        <v>2059.98</v>
      </c>
    </row>
    <row r="23" spans="1:9" ht="114" x14ac:dyDescent="0.2">
      <c r="A23" s="11" t="s">
        <v>32</v>
      </c>
      <c r="B23" s="5" t="s">
        <v>33</v>
      </c>
      <c r="C23" s="6" t="s">
        <v>16</v>
      </c>
      <c r="D23" s="7" t="s">
        <v>34</v>
      </c>
      <c r="E23" s="8">
        <v>46050</v>
      </c>
      <c r="F23" s="12" t="s">
        <v>35</v>
      </c>
      <c r="G23" s="9">
        <v>8</v>
      </c>
      <c r="H23" s="10">
        <v>2042.8</v>
      </c>
      <c r="I23" s="1">
        <v>16342.4</v>
      </c>
    </row>
    <row r="24" spans="1:9" ht="114" x14ac:dyDescent="0.2">
      <c r="A24" s="11" t="s">
        <v>32</v>
      </c>
      <c r="B24" s="5" t="s">
        <v>33</v>
      </c>
      <c r="C24" s="6" t="s">
        <v>16</v>
      </c>
      <c r="D24" s="7" t="s">
        <v>34</v>
      </c>
      <c r="E24" s="8">
        <v>46050</v>
      </c>
      <c r="F24" s="5" t="s">
        <v>35</v>
      </c>
      <c r="G24" s="9">
        <v>8</v>
      </c>
      <c r="H24" s="10">
        <v>524.36</v>
      </c>
      <c r="I24" s="1">
        <v>4194.88</v>
      </c>
    </row>
    <row r="25" spans="1:9" ht="114" x14ac:dyDescent="0.2">
      <c r="A25" s="11" t="s">
        <v>32</v>
      </c>
      <c r="B25" s="5" t="s">
        <v>33</v>
      </c>
      <c r="C25" s="6" t="s">
        <v>16</v>
      </c>
      <c r="D25" s="7" t="s">
        <v>34</v>
      </c>
      <c r="E25" s="8">
        <v>46050</v>
      </c>
      <c r="F25" s="5" t="s">
        <v>36</v>
      </c>
      <c r="G25" s="9">
        <v>8</v>
      </c>
      <c r="H25" s="10">
        <v>3631.54</v>
      </c>
      <c r="I25" s="1">
        <v>29052.32</v>
      </c>
    </row>
    <row r="26" spans="1:9" ht="99.75" x14ac:dyDescent="0.2">
      <c r="A26" s="11" t="s">
        <v>37</v>
      </c>
      <c r="B26" s="5" t="s">
        <v>38</v>
      </c>
      <c r="C26" s="6" t="s">
        <v>12</v>
      </c>
      <c r="D26" s="7" t="s">
        <v>39</v>
      </c>
      <c r="E26" s="8">
        <v>46050</v>
      </c>
      <c r="F26" s="5" t="s">
        <v>38</v>
      </c>
      <c r="G26" s="9">
        <v>5</v>
      </c>
      <c r="H26" s="10">
        <v>9999</v>
      </c>
      <c r="I26" s="1">
        <v>49995</v>
      </c>
    </row>
    <row r="27" spans="1:9" ht="28.5" x14ac:dyDescent="0.2">
      <c r="A27" s="11" t="s">
        <v>40</v>
      </c>
      <c r="B27" s="5" t="s">
        <v>41</v>
      </c>
      <c r="C27" s="6" t="s">
        <v>16</v>
      </c>
      <c r="D27" s="7" t="s">
        <v>42</v>
      </c>
      <c r="E27" s="8">
        <v>46051</v>
      </c>
      <c r="F27" s="5" t="s">
        <v>43</v>
      </c>
      <c r="G27" s="9">
        <v>1200</v>
      </c>
      <c r="H27" s="10">
        <v>4.8600000000000003</v>
      </c>
      <c r="I27" s="1">
        <v>5832</v>
      </c>
    </row>
    <row r="28" spans="1:9" ht="28.5" x14ac:dyDescent="0.2">
      <c r="A28" s="11" t="s">
        <v>40</v>
      </c>
      <c r="B28" s="5" t="s">
        <v>41</v>
      </c>
      <c r="C28" s="6" t="s">
        <v>16</v>
      </c>
      <c r="D28" s="7" t="s">
        <v>42</v>
      </c>
      <c r="E28" s="8">
        <v>46051</v>
      </c>
      <c r="F28" s="5" t="s">
        <v>44</v>
      </c>
      <c r="G28" s="9">
        <v>500</v>
      </c>
      <c r="H28" s="10">
        <v>3.86</v>
      </c>
      <c r="I28" s="1">
        <v>1930</v>
      </c>
    </row>
    <row r="29" spans="1:9" ht="28.5" x14ac:dyDescent="0.2">
      <c r="A29" s="11" t="s">
        <v>40</v>
      </c>
      <c r="B29" s="5" t="s">
        <v>41</v>
      </c>
      <c r="C29" s="6" t="s">
        <v>16</v>
      </c>
      <c r="D29" s="7" t="s">
        <v>42</v>
      </c>
      <c r="E29" s="8">
        <v>46051</v>
      </c>
      <c r="F29" s="5" t="s">
        <v>45</v>
      </c>
      <c r="G29" s="9">
        <v>400</v>
      </c>
      <c r="H29" s="10">
        <v>3</v>
      </c>
      <c r="I29" s="1">
        <v>1200</v>
      </c>
    </row>
    <row r="30" spans="1:9" ht="28.5" x14ac:dyDescent="0.2">
      <c r="A30" s="11" t="s">
        <v>46</v>
      </c>
      <c r="B30" s="5" t="s">
        <v>47</v>
      </c>
      <c r="C30" s="6" t="s">
        <v>16</v>
      </c>
      <c r="D30" s="7" t="s">
        <v>48</v>
      </c>
      <c r="E30" s="8">
        <v>46051</v>
      </c>
      <c r="F30" s="5" t="s">
        <v>49</v>
      </c>
      <c r="G30" s="9">
        <v>1</v>
      </c>
      <c r="H30" s="10">
        <v>1391</v>
      </c>
      <c r="I30" s="1">
        <v>1391</v>
      </c>
    </row>
    <row r="31" spans="1:9" ht="85.5" x14ac:dyDescent="0.2">
      <c r="A31" s="11" t="s">
        <v>50</v>
      </c>
      <c r="B31" s="5" t="s">
        <v>51</v>
      </c>
      <c r="C31" s="6" t="s">
        <v>16</v>
      </c>
      <c r="D31" s="7" t="s">
        <v>52</v>
      </c>
      <c r="E31" s="8">
        <v>46051</v>
      </c>
      <c r="F31" s="5" t="s">
        <v>53</v>
      </c>
      <c r="G31" s="9">
        <v>1</v>
      </c>
      <c r="H31" s="10">
        <v>8500</v>
      </c>
      <c r="I31" s="1">
        <v>8500</v>
      </c>
    </row>
    <row r="32" spans="1:9" ht="42.75" x14ac:dyDescent="0.2">
      <c r="A32" s="11" t="s">
        <v>54</v>
      </c>
      <c r="B32" s="13" t="s">
        <v>55</v>
      </c>
      <c r="C32" s="4" t="s">
        <v>16</v>
      </c>
      <c r="D32" s="14" t="s">
        <v>56</v>
      </c>
      <c r="E32" s="15">
        <v>46051</v>
      </c>
      <c r="F32" s="16" t="s">
        <v>57</v>
      </c>
      <c r="G32" s="17">
        <v>1</v>
      </c>
      <c r="H32" s="10">
        <v>146.47999999999999</v>
      </c>
      <c r="I32" s="1">
        <v>146.47999999999999</v>
      </c>
    </row>
    <row r="33" spans="1:9" ht="42.75" x14ac:dyDescent="0.2">
      <c r="A33" s="11" t="s">
        <v>54</v>
      </c>
      <c r="B33" s="13" t="s">
        <v>55</v>
      </c>
      <c r="C33" s="4" t="s">
        <v>16</v>
      </c>
      <c r="D33" s="14" t="s">
        <v>56</v>
      </c>
      <c r="E33" s="15">
        <v>46052</v>
      </c>
      <c r="F33" s="12" t="s">
        <v>58</v>
      </c>
      <c r="G33" s="17">
        <v>1</v>
      </c>
      <c r="H33" s="10">
        <v>63.75</v>
      </c>
      <c r="I33" s="1">
        <v>63.75</v>
      </c>
    </row>
    <row r="34" spans="1:9" ht="28.5" x14ac:dyDescent="0.2">
      <c r="A34" s="12" t="s">
        <v>59</v>
      </c>
      <c r="B34" s="12" t="s">
        <v>60</v>
      </c>
      <c r="C34" s="4" t="s">
        <v>16</v>
      </c>
      <c r="D34" s="14" t="s">
        <v>61</v>
      </c>
      <c r="E34" s="15">
        <v>46052</v>
      </c>
      <c r="F34" s="12" t="s">
        <v>62</v>
      </c>
      <c r="G34" s="17">
        <v>12</v>
      </c>
      <c r="H34" s="10">
        <v>5</v>
      </c>
      <c r="I34" s="1">
        <v>60</v>
      </c>
    </row>
    <row r="35" spans="1:9" ht="57" x14ac:dyDescent="0.2">
      <c r="A35" s="18" t="s">
        <v>10</v>
      </c>
      <c r="B35" s="18" t="s">
        <v>11</v>
      </c>
      <c r="C35" s="19" t="s">
        <v>12</v>
      </c>
      <c r="D35" s="18" t="s">
        <v>63</v>
      </c>
      <c r="E35" s="20">
        <v>46056</v>
      </c>
      <c r="F35" s="21" t="s">
        <v>11</v>
      </c>
      <c r="G35" s="22">
        <v>1</v>
      </c>
      <c r="H35" s="23">
        <v>5952</v>
      </c>
      <c r="I35" s="24">
        <v>5952</v>
      </c>
    </row>
    <row r="36" spans="1:9" ht="42.75" x14ac:dyDescent="0.2">
      <c r="A36" s="18" t="s">
        <v>64</v>
      </c>
      <c r="B36" s="18" t="s">
        <v>65</v>
      </c>
      <c r="C36" s="25" t="s">
        <v>16</v>
      </c>
      <c r="D36" s="18" t="s">
        <v>66</v>
      </c>
      <c r="E36" s="20">
        <v>46057</v>
      </c>
      <c r="F36" s="26" t="s">
        <v>67</v>
      </c>
      <c r="G36" s="22">
        <v>40</v>
      </c>
      <c r="H36" s="23">
        <v>175</v>
      </c>
      <c r="I36" s="24">
        <v>7000</v>
      </c>
    </row>
    <row r="37" spans="1:9" ht="57" x14ac:dyDescent="0.2">
      <c r="A37" s="18" t="s">
        <v>68</v>
      </c>
      <c r="B37" s="18" t="s">
        <v>69</v>
      </c>
      <c r="C37" s="19" t="s">
        <v>12</v>
      </c>
      <c r="D37" s="18" t="s">
        <v>70</v>
      </c>
      <c r="E37" s="20">
        <v>46063</v>
      </c>
      <c r="F37" s="21" t="s">
        <v>71</v>
      </c>
      <c r="G37" s="22">
        <v>3</v>
      </c>
      <c r="H37" s="23">
        <v>39</v>
      </c>
      <c r="I37" s="24">
        <v>117</v>
      </c>
    </row>
    <row r="38" spans="1:9" ht="57" x14ac:dyDescent="0.2">
      <c r="A38" s="18" t="s">
        <v>68</v>
      </c>
      <c r="B38" s="18" t="s">
        <v>69</v>
      </c>
      <c r="C38" s="19" t="s">
        <v>12</v>
      </c>
      <c r="D38" s="18" t="s">
        <v>70</v>
      </c>
      <c r="E38" s="20">
        <v>46063</v>
      </c>
      <c r="F38" s="21" t="s">
        <v>72</v>
      </c>
      <c r="G38" s="22">
        <v>6</v>
      </c>
      <c r="H38" s="23">
        <v>71.5</v>
      </c>
      <c r="I38" s="24">
        <v>429</v>
      </c>
    </row>
    <row r="39" spans="1:9" ht="42.75" x14ac:dyDescent="0.2">
      <c r="A39" s="18" t="s">
        <v>73</v>
      </c>
      <c r="B39" s="18" t="s">
        <v>74</v>
      </c>
      <c r="C39" s="25" t="s">
        <v>16</v>
      </c>
      <c r="D39" s="18" t="s">
        <v>75</v>
      </c>
      <c r="E39" s="20">
        <v>46063</v>
      </c>
      <c r="F39" s="21" t="s">
        <v>76</v>
      </c>
      <c r="G39" s="22">
        <v>25</v>
      </c>
      <c r="H39" s="23">
        <v>12.95</v>
      </c>
      <c r="I39" s="24">
        <v>323.75</v>
      </c>
    </row>
    <row r="40" spans="1:9" ht="57" x14ac:dyDescent="0.2">
      <c r="A40" s="18" t="s">
        <v>77</v>
      </c>
      <c r="B40" s="18" t="s">
        <v>78</v>
      </c>
      <c r="C40" s="25" t="s">
        <v>79</v>
      </c>
      <c r="D40" s="18" t="s">
        <v>80</v>
      </c>
      <c r="E40" s="20">
        <v>46066</v>
      </c>
      <c r="F40" s="21" t="s">
        <v>81</v>
      </c>
      <c r="G40" s="22">
        <v>300</v>
      </c>
      <c r="H40" s="23">
        <v>121.96</v>
      </c>
      <c r="I40" s="24">
        <v>36588</v>
      </c>
    </row>
    <row r="41" spans="1:9" ht="57" x14ac:dyDescent="0.2">
      <c r="A41" s="18" t="s">
        <v>77</v>
      </c>
      <c r="B41" s="18" t="s">
        <v>78</v>
      </c>
      <c r="C41" s="25" t="s">
        <v>79</v>
      </c>
      <c r="D41" s="18" t="s">
        <v>80</v>
      </c>
      <c r="E41" s="20">
        <v>46066</v>
      </c>
      <c r="F41" s="18" t="s">
        <v>82</v>
      </c>
      <c r="G41" s="22">
        <v>26</v>
      </c>
      <c r="H41" s="23">
        <v>96.98</v>
      </c>
      <c r="I41" s="24">
        <v>2521.48</v>
      </c>
    </row>
    <row r="42" spans="1:9" ht="57" x14ac:dyDescent="0.2">
      <c r="A42" s="18" t="s">
        <v>77</v>
      </c>
      <c r="B42" s="18" t="s">
        <v>78</v>
      </c>
      <c r="C42" s="25" t="s">
        <v>79</v>
      </c>
      <c r="D42" s="18" t="s">
        <v>80</v>
      </c>
      <c r="E42" s="20">
        <v>46066</v>
      </c>
      <c r="F42" s="18" t="s">
        <v>83</v>
      </c>
      <c r="G42" s="22">
        <v>42</v>
      </c>
      <c r="H42" s="23">
        <v>223.06</v>
      </c>
      <c r="I42" s="24">
        <v>9368.52</v>
      </c>
    </row>
    <row r="43" spans="1:9" ht="128.25" x14ac:dyDescent="0.2">
      <c r="A43" s="18" t="s">
        <v>84</v>
      </c>
      <c r="B43" s="18" t="s">
        <v>85</v>
      </c>
      <c r="C43" s="19" t="s">
        <v>12</v>
      </c>
      <c r="D43" s="18" t="s">
        <v>86</v>
      </c>
      <c r="E43" s="20">
        <v>46065</v>
      </c>
      <c r="F43" s="18" t="s">
        <v>87</v>
      </c>
      <c r="G43" s="22">
        <v>3</v>
      </c>
      <c r="H43" s="23">
        <v>879.12</v>
      </c>
      <c r="I43" s="24">
        <v>2637.36</v>
      </c>
    </row>
    <row r="44" spans="1:9" ht="85.5" x14ac:dyDescent="0.2">
      <c r="A44" s="18" t="s">
        <v>88</v>
      </c>
      <c r="B44" s="18" t="s">
        <v>89</v>
      </c>
      <c r="C44" s="19" t="s">
        <v>12</v>
      </c>
      <c r="D44" s="18" t="s">
        <v>90</v>
      </c>
      <c r="E44" s="20">
        <v>46066</v>
      </c>
      <c r="F44" s="21" t="s">
        <v>91</v>
      </c>
      <c r="G44" s="22">
        <v>12</v>
      </c>
      <c r="H44" s="23">
        <v>5490</v>
      </c>
      <c r="I44" s="24">
        <v>65880</v>
      </c>
    </row>
    <row r="45" spans="1:9" ht="57" x14ac:dyDescent="0.2">
      <c r="A45" s="18" t="s">
        <v>92</v>
      </c>
      <c r="B45" s="18" t="s">
        <v>93</v>
      </c>
      <c r="C45" s="19" t="s">
        <v>12</v>
      </c>
      <c r="D45" s="18" t="s">
        <v>94</v>
      </c>
      <c r="E45" s="20">
        <v>46073</v>
      </c>
      <c r="F45" s="21" t="s">
        <v>93</v>
      </c>
      <c r="G45" s="22">
        <v>12</v>
      </c>
      <c r="H45" s="23">
        <v>1200</v>
      </c>
      <c r="I45" s="24">
        <v>14400</v>
      </c>
    </row>
    <row r="46" spans="1:9" ht="28.5" x14ac:dyDescent="0.2">
      <c r="A46" s="18" t="s">
        <v>95</v>
      </c>
      <c r="B46" s="18" t="s">
        <v>96</v>
      </c>
      <c r="C46" s="25" t="s">
        <v>16</v>
      </c>
      <c r="D46" s="18" t="s">
        <v>97</v>
      </c>
      <c r="E46" s="20">
        <v>46073</v>
      </c>
      <c r="F46" s="21" t="s">
        <v>98</v>
      </c>
      <c r="G46" s="22">
        <v>1500</v>
      </c>
      <c r="H46" s="23">
        <v>0.75</v>
      </c>
      <c r="I46" s="24">
        <v>1125</v>
      </c>
    </row>
    <row r="47" spans="1:9" ht="28.5" x14ac:dyDescent="0.2">
      <c r="A47" s="18" t="s">
        <v>99</v>
      </c>
      <c r="B47" s="18" t="s">
        <v>100</v>
      </c>
      <c r="C47" s="25" t="s">
        <v>16</v>
      </c>
      <c r="D47" s="18" t="s">
        <v>101</v>
      </c>
      <c r="E47" s="20">
        <v>46073</v>
      </c>
      <c r="F47" s="21" t="s">
        <v>102</v>
      </c>
      <c r="G47" s="22">
        <v>8</v>
      </c>
      <c r="H47" s="23">
        <v>5.95</v>
      </c>
      <c r="I47" s="24">
        <v>47.6</v>
      </c>
    </row>
    <row r="48" spans="1:9" ht="28.5" x14ac:dyDescent="0.2">
      <c r="A48" s="18" t="s">
        <v>103</v>
      </c>
      <c r="B48" s="18" t="s">
        <v>104</v>
      </c>
      <c r="C48" s="25" t="s">
        <v>16</v>
      </c>
      <c r="D48" s="18" t="s">
        <v>105</v>
      </c>
      <c r="E48" s="20">
        <v>46073</v>
      </c>
      <c r="F48" s="21" t="s">
        <v>106</v>
      </c>
      <c r="G48" s="22">
        <v>1</v>
      </c>
      <c r="H48" s="23">
        <v>496</v>
      </c>
      <c r="I48" s="24">
        <v>496</v>
      </c>
    </row>
    <row r="49" spans="1:9" ht="28.5" x14ac:dyDescent="0.2">
      <c r="A49" s="18" t="s">
        <v>103</v>
      </c>
      <c r="B49" s="18" t="s">
        <v>104</v>
      </c>
      <c r="C49" s="25" t="s">
        <v>16</v>
      </c>
      <c r="D49" s="18" t="s">
        <v>105</v>
      </c>
      <c r="E49" s="20">
        <v>46073</v>
      </c>
      <c r="F49" s="21" t="s">
        <v>107</v>
      </c>
      <c r="G49" s="22">
        <v>1</v>
      </c>
      <c r="H49" s="23">
        <v>296</v>
      </c>
      <c r="I49" s="24">
        <v>296</v>
      </c>
    </row>
    <row r="50" spans="1:9" ht="42.75" x14ac:dyDescent="0.2">
      <c r="A50" s="18" t="s">
        <v>108</v>
      </c>
      <c r="B50" s="18" t="s">
        <v>109</v>
      </c>
      <c r="C50" s="25" t="s">
        <v>16</v>
      </c>
      <c r="D50" s="18" t="s">
        <v>110</v>
      </c>
      <c r="E50" s="20">
        <v>46073</v>
      </c>
      <c r="F50" s="21" t="s">
        <v>111</v>
      </c>
      <c r="G50" s="22">
        <v>131</v>
      </c>
      <c r="H50" s="23">
        <v>9.4700000000000006</v>
      </c>
      <c r="I50" s="24">
        <v>1240.5700000000002</v>
      </c>
    </row>
    <row r="51" spans="1:9" ht="42.75" x14ac:dyDescent="0.2">
      <c r="A51" s="18" t="s">
        <v>108</v>
      </c>
      <c r="B51" s="18" t="s">
        <v>109</v>
      </c>
      <c r="C51" s="25" t="s">
        <v>16</v>
      </c>
      <c r="D51" s="18" t="s">
        <v>110</v>
      </c>
      <c r="E51" s="20">
        <v>46073</v>
      </c>
      <c r="F51" s="21" t="s">
        <v>112</v>
      </c>
      <c r="G51" s="22">
        <v>20</v>
      </c>
      <c r="H51" s="23">
        <v>9.4700000000000006</v>
      </c>
      <c r="I51" s="24">
        <v>189.4</v>
      </c>
    </row>
    <row r="52" spans="1:9" ht="42.75" x14ac:dyDescent="0.2">
      <c r="A52" s="18" t="s">
        <v>108</v>
      </c>
      <c r="B52" s="18" t="s">
        <v>109</v>
      </c>
      <c r="C52" s="25" t="s">
        <v>16</v>
      </c>
      <c r="D52" s="18" t="s">
        <v>110</v>
      </c>
      <c r="E52" s="20">
        <v>46073</v>
      </c>
      <c r="F52" s="21" t="s">
        <v>113</v>
      </c>
      <c r="G52" s="22">
        <v>39</v>
      </c>
      <c r="H52" s="23">
        <v>9.4700000000000006</v>
      </c>
      <c r="I52" s="24">
        <v>369.33000000000004</v>
      </c>
    </row>
    <row r="53" spans="1:9" ht="42.75" x14ac:dyDescent="0.2">
      <c r="A53" s="18" t="s">
        <v>108</v>
      </c>
      <c r="B53" s="18" t="s">
        <v>109</v>
      </c>
      <c r="C53" s="25" t="s">
        <v>16</v>
      </c>
      <c r="D53" s="18" t="s">
        <v>110</v>
      </c>
      <c r="E53" s="20">
        <v>46073</v>
      </c>
      <c r="F53" s="21" t="s">
        <v>114</v>
      </c>
      <c r="G53" s="22">
        <v>17</v>
      </c>
      <c r="H53" s="23">
        <v>9.4700000000000006</v>
      </c>
      <c r="I53" s="24">
        <v>160.99</v>
      </c>
    </row>
    <row r="54" spans="1:9" ht="42.75" x14ac:dyDescent="0.2">
      <c r="A54" s="18" t="s">
        <v>115</v>
      </c>
      <c r="B54" s="18" t="s">
        <v>116</v>
      </c>
      <c r="C54" s="25" t="s">
        <v>16</v>
      </c>
      <c r="D54" s="18" t="s">
        <v>117</v>
      </c>
      <c r="E54" s="20">
        <v>46077</v>
      </c>
      <c r="F54" s="21" t="s">
        <v>118</v>
      </c>
      <c r="G54" s="22">
        <v>20</v>
      </c>
      <c r="H54" s="23">
        <v>1090.05</v>
      </c>
      <c r="I54" s="24">
        <v>21801</v>
      </c>
    </row>
    <row r="55" spans="1:9" ht="42.75" x14ac:dyDescent="0.2">
      <c r="A55" s="18" t="s">
        <v>115</v>
      </c>
      <c r="B55" s="18" t="s">
        <v>116</v>
      </c>
      <c r="C55" s="25" t="s">
        <v>16</v>
      </c>
      <c r="D55" s="18" t="s">
        <v>117</v>
      </c>
      <c r="E55" s="20">
        <v>46077</v>
      </c>
      <c r="F55" s="21" t="s">
        <v>119</v>
      </c>
      <c r="G55" s="22">
        <v>2</v>
      </c>
      <c r="H55" s="23">
        <v>480.32</v>
      </c>
      <c r="I55" s="24">
        <v>960.64</v>
      </c>
    </row>
    <row r="56" spans="1:9" ht="42.75" x14ac:dyDescent="0.2">
      <c r="A56" s="18" t="s">
        <v>115</v>
      </c>
      <c r="B56" s="18" t="s">
        <v>116</v>
      </c>
      <c r="C56" s="25" t="s">
        <v>16</v>
      </c>
      <c r="D56" s="18" t="s">
        <v>117</v>
      </c>
      <c r="E56" s="20">
        <v>46077</v>
      </c>
      <c r="F56" s="21" t="s">
        <v>120</v>
      </c>
      <c r="G56" s="22">
        <v>20</v>
      </c>
      <c r="H56" s="23">
        <v>407.65</v>
      </c>
      <c r="I56" s="24">
        <v>8153</v>
      </c>
    </row>
    <row r="57" spans="1:9" ht="42.75" x14ac:dyDescent="0.2">
      <c r="A57" s="18" t="s">
        <v>115</v>
      </c>
      <c r="B57" s="18" t="s">
        <v>116</v>
      </c>
      <c r="C57" s="25" t="s">
        <v>16</v>
      </c>
      <c r="D57" s="18" t="s">
        <v>117</v>
      </c>
      <c r="E57" s="20">
        <v>46077</v>
      </c>
      <c r="F57" s="21" t="s">
        <v>121</v>
      </c>
      <c r="G57" s="22">
        <v>1</v>
      </c>
      <c r="H57" s="23">
        <v>411.65</v>
      </c>
      <c r="I57" s="24">
        <v>411.65</v>
      </c>
    </row>
    <row r="58" spans="1:9" ht="114" x14ac:dyDescent="0.2">
      <c r="A58" s="18" t="s">
        <v>122</v>
      </c>
      <c r="B58" s="18" t="s">
        <v>123</v>
      </c>
      <c r="C58" s="25" t="s">
        <v>124</v>
      </c>
      <c r="D58" s="18" t="s">
        <v>125</v>
      </c>
      <c r="E58" s="20">
        <v>46079</v>
      </c>
      <c r="F58" s="21" t="s">
        <v>126</v>
      </c>
      <c r="G58" s="22">
        <v>4</v>
      </c>
      <c r="H58" s="23">
        <v>6000</v>
      </c>
      <c r="I58" s="24">
        <v>24000</v>
      </c>
    </row>
    <row r="59" spans="1:9" ht="85.5" x14ac:dyDescent="0.2">
      <c r="A59" s="18" t="s">
        <v>127</v>
      </c>
      <c r="B59" s="18" t="s">
        <v>128</v>
      </c>
      <c r="C59" s="25" t="s">
        <v>124</v>
      </c>
      <c r="D59" s="18" t="s">
        <v>125</v>
      </c>
      <c r="E59" s="20">
        <v>46079</v>
      </c>
      <c r="F59" s="21" t="s">
        <v>129</v>
      </c>
      <c r="G59" s="22">
        <v>12</v>
      </c>
      <c r="H59" s="23">
        <v>2350</v>
      </c>
      <c r="I59" s="24">
        <v>28200</v>
      </c>
    </row>
    <row r="60" spans="1:9" ht="28.5" x14ac:dyDescent="0.2">
      <c r="A60" s="27" t="s">
        <v>130</v>
      </c>
      <c r="B60" s="27" t="s">
        <v>131</v>
      </c>
      <c r="C60" s="28" t="s">
        <v>16</v>
      </c>
      <c r="D60" s="27" t="s">
        <v>132</v>
      </c>
      <c r="E60" s="29">
        <v>46084</v>
      </c>
      <c r="F60" s="30" t="s">
        <v>133</v>
      </c>
      <c r="G60" s="31">
        <v>1</v>
      </c>
      <c r="H60" s="32">
        <v>784.99</v>
      </c>
      <c r="I60" s="33">
        <v>784.99</v>
      </c>
    </row>
    <row r="61" spans="1:9" ht="42.75" x14ac:dyDescent="0.2">
      <c r="A61" s="27" t="s">
        <v>134</v>
      </c>
      <c r="B61" s="27" t="s">
        <v>135</v>
      </c>
      <c r="C61" s="28" t="s">
        <v>16</v>
      </c>
      <c r="D61" s="27" t="s">
        <v>136</v>
      </c>
      <c r="E61" s="29">
        <v>46084</v>
      </c>
      <c r="F61" s="30" t="s">
        <v>137</v>
      </c>
      <c r="G61" s="31">
        <v>33</v>
      </c>
      <c r="H61" s="32">
        <v>39</v>
      </c>
      <c r="I61" s="33">
        <v>1287</v>
      </c>
    </row>
    <row r="62" spans="1:9" ht="57" x14ac:dyDescent="0.2">
      <c r="A62" s="27" t="s">
        <v>138</v>
      </c>
      <c r="B62" s="27" t="s">
        <v>139</v>
      </c>
      <c r="C62" s="28" t="s">
        <v>79</v>
      </c>
      <c r="D62" s="27" t="s">
        <v>140</v>
      </c>
      <c r="E62" s="29">
        <v>46091</v>
      </c>
      <c r="F62" s="30" t="s">
        <v>141</v>
      </c>
      <c r="G62" s="31">
        <v>1</v>
      </c>
      <c r="H62" s="32">
        <v>193000</v>
      </c>
      <c r="I62" s="33">
        <v>193000</v>
      </c>
    </row>
    <row r="63" spans="1:9" ht="42.75" x14ac:dyDescent="0.2">
      <c r="A63" s="27" t="s">
        <v>142</v>
      </c>
      <c r="B63" s="27" t="s">
        <v>143</v>
      </c>
      <c r="C63" s="28" t="s">
        <v>12</v>
      </c>
      <c r="D63" s="27" t="s">
        <v>144</v>
      </c>
      <c r="E63" s="29">
        <v>46093</v>
      </c>
      <c r="F63" s="30" t="s">
        <v>145</v>
      </c>
      <c r="G63" s="31">
        <v>1</v>
      </c>
      <c r="H63" s="32">
        <v>12115</v>
      </c>
      <c r="I63" s="33">
        <v>12115</v>
      </c>
    </row>
    <row r="64" spans="1:9" ht="42.75" x14ac:dyDescent="0.2">
      <c r="A64" s="27" t="s">
        <v>146</v>
      </c>
      <c r="B64" s="27" t="s">
        <v>147</v>
      </c>
      <c r="C64" s="28" t="s">
        <v>16</v>
      </c>
      <c r="D64" s="27" t="s">
        <v>148</v>
      </c>
      <c r="E64" s="29">
        <v>46094</v>
      </c>
      <c r="F64" s="30" t="s">
        <v>147</v>
      </c>
      <c r="G64" s="31">
        <v>2</v>
      </c>
      <c r="H64" s="32">
        <v>1584</v>
      </c>
      <c r="I64" s="33">
        <v>3168</v>
      </c>
    </row>
    <row r="65" spans="1:9" ht="57" x14ac:dyDescent="0.2">
      <c r="A65" s="27" t="s">
        <v>149</v>
      </c>
      <c r="B65" s="27" t="s">
        <v>150</v>
      </c>
      <c r="C65" s="28" t="s">
        <v>12</v>
      </c>
      <c r="D65" s="27" t="s">
        <v>151</v>
      </c>
      <c r="E65" s="29">
        <v>46094</v>
      </c>
      <c r="F65" s="30" t="s">
        <v>152</v>
      </c>
      <c r="G65" s="31">
        <v>12</v>
      </c>
      <c r="H65" s="32">
        <v>3450</v>
      </c>
      <c r="I65" s="33">
        <v>41400</v>
      </c>
    </row>
    <row r="66" spans="1:9" ht="85.5" x14ac:dyDescent="0.2">
      <c r="A66" s="27" t="s">
        <v>153</v>
      </c>
      <c r="B66" s="27" t="s">
        <v>154</v>
      </c>
      <c r="C66" s="28" t="s">
        <v>12</v>
      </c>
      <c r="D66" s="27" t="s">
        <v>155</v>
      </c>
      <c r="E66" s="29">
        <v>46097</v>
      </c>
      <c r="F66" s="30" t="s">
        <v>154</v>
      </c>
      <c r="G66" s="31">
        <v>6</v>
      </c>
      <c r="H66" s="32">
        <v>3613.5</v>
      </c>
      <c r="I66" s="33">
        <v>21681</v>
      </c>
    </row>
    <row r="67" spans="1:9" ht="71.25" x14ac:dyDescent="0.2">
      <c r="A67" s="27" t="s">
        <v>156</v>
      </c>
      <c r="B67" s="27" t="s">
        <v>157</v>
      </c>
      <c r="C67" s="28" t="s">
        <v>16</v>
      </c>
      <c r="D67" s="27" t="s">
        <v>158</v>
      </c>
      <c r="E67" s="29">
        <v>46098</v>
      </c>
      <c r="F67" s="30" t="s">
        <v>159</v>
      </c>
      <c r="G67" s="31">
        <v>1</v>
      </c>
      <c r="H67" s="32">
        <v>324</v>
      </c>
      <c r="I67" s="33">
        <v>324</v>
      </c>
    </row>
    <row r="68" spans="1:9" ht="42.75" x14ac:dyDescent="0.2">
      <c r="A68" s="27" t="s">
        <v>160</v>
      </c>
      <c r="B68" s="27" t="s">
        <v>161</v>
      </c>
      <c r="C68" s="28" t="s">
        <v>16</v>
      </c>
      <c r="D68" s="27" t="s">
        <v>158</v>
      </c>
      <c r="E68" s="29">
        <v>46100</v>
      </c>
      <c r="F68" s="30" t="s">
        <v>162</v>
      </c>
      <c r="G68" s="31">
        <v>2</v>
      </c>
      <c r="H68" s="32">
        <v>622</v>
      </c>
      <c r="I68" s="33">
        <v>1244</v>
      </c>
    </row>
    <row r="69" spans="1:9" ht="42.75" x14ac:dyDescent="0.2">
      <c r="A69" s="27" t="s">
        <v>163</v>
      </c>
      <c r="B69" s="27" t="s">
        <v>164</v>
      </c>
      <c r="C69" s="28" t="s">
        <v>16</v>
      </c>
      <c r="D69" s="27" t="s">
        <v>165</v>
      </c>
      <c r="E69" s="29">
        <v>46100</v>
      </c>
      <c r="F69" s="30" t="s">
        <v>166</v>
      </c>
      <c r="G69" s="31">
        <v>5</v>
      </c>
      <c r="H69" s="32">
        <v>50</v>
      </c>
      <c r="I69" s="33">
        <v>250</v>
      </c>
    </row>
    <row r="70" spans="1:9" ht="57" x14ac:dyDescent="0.2">
      <c r="A70" s="27" t="s">
        <v>167</v>
      </c>
      <c r="B70" s="27" t="s">
        <v>168</v>
      </c>
      <c r="C70" s="28" t="s">
        <v>16</v>
      </c>
      <c r="D70" s="27" t="s">
        <v>169</v>
      </c>
      <c r="E70" s="29">
        <v>46101</v>
      </c>
      <c r="F70" s="30" t="s">
        <v>168</v>
      </c>
      <c r="G70" s="31">
        <v>1</v>
      </c>
      <c r="H70" s="32">
        <v>4846.08</v>
      </c>
      <c r="I70" s="33">
        <v>4846.08</v>
      </c>
    </row>
    <row r="71" spans="1:9" ht="42.75" x14ac:dyDescent="0.2">
      <c r="A71" s="27" t="s">
        <v>170</v>
      </c>
      <c r="B71" s="27" t="s">
        <v>171</v>
      </c>
      <c r="C71" s="28" t="s">
        <v>16</v>
      </c>
      <c r="D71" s="27" t="s">
        <v>172</v>
      </c>
      <c r="E71" s="29">
        <v>46101</v>
      </c>
      <c r="F71" s="30" t="s">
        <v>171</v>
      </c>
      <c r="G71" s="31">
        <v>1000</v>
      </c>
      <c r="H71" s="32">
        <v>0.26</v>
      </c>
      <c r="I71" s="33">
        <v>260</v>
      </c>
    </row>
    <row r="72" spans="1:9" ht="114" x14ac:dyDescent="0.2">
      <c r="A72" s="27" t="s">
        <v>173</v>
      </c>
      <c r="B72" s="27" t="s">
        <v>174</v>
      </c>
      <c r="C72" s="28" t="s">
        <v>124</v>
      </c>
      <c r="D72" s="27" t="s">
        <v>175</v>
      </c>
      <c r="E72" s="29">
        <v>46107</v>
      </c>
      <c r="F72" s="30" t="s">
        <v>176</v>
      </c>
      <c r="G72" s="31">
        <v>12</v>
      </c>
      <c r="H72" s="32">
        <v>23351</v>
      </c>
      <c r="I72" s="33">
        <v>280212</v>
      </c>
    </row>
    <row r="73" spans="1:9" ht="42.75" x14ac:dyDescent="0.2">
      <c r="A73" s="27" t="s">
        <v>177</v>
      </c>
      <c r="B73" s="27" t="s">
        <v>178</v>
      </c>
      <c r="C73" s="28" t="s">
        <v>16</v>
      </c>
      <c r="D73" s="27" t="s">
        <v>179</v>
      </c>
      <c r="E73" s="29">
        <v>46107</v>
      </c>
      <c r="F73" s="30" t="s">
        <v>180</v>
      </c>
      <c r="G73" s="31">
        <v>1</v>
      </c>
      <c r="H73" s="32">
        <v>4795</v>
      </c>
      <c r="I73" s="33">
        <v>4795</v>
      </c>
    </row>
    <row r="74" spans="1:9" ht="42.75" x14ac:dyDescent="0.2">
      <c r="A74" s="27" t="s">
        <v>177</v>
      </c>
      <c r="B74" s="27" t="s">
        <v>178</v>
      </c>
      <c r="C74" s="28" t="s">
        <v>16</v>
      </c>
      <c r="D74" s="27" t="s">
        <v>179</v>
      </c>
      <c r="E74" s="29">
        <v>46107</v>
      </c>
      <c r="F74" s="30" t="s">
        <v>181</v>
      </c>
      <c r="G74" s="31">
        <v>12</v>
      </c>
      <c r="H74" s="32">
        <v>145</v>
      </c>
      <c r="I74" s="33">
        <v>1740</v>
      </c>
    </row>
    <row r="75" spans="1:9" ht="57" x14ac:dyDescent="0.2">
      <c r="A75" s="27" t="s">
        <v>182</v>
      </c>
      <c r="B75" s="27" t="s">
        <v>183</v>
      </c>
      <c r="C75" s="28" t="s">
        <v>124</v>
      </c>
      <c r="D75" s="27" t="s">
        <v>61</v>
      </c>
      <c r="E75" s="29">
        <v>46109</v>
      </c>
      <c r="F75" s="30" t="s">
        <v>184</v>
      </c>
      <c r="G75" s="31">
        <v>24</v>
      </c>
      <c r="H75" s="32">
        <v>3700</v>
      </c>
      <c r="I75" s="33">
        <v>88800</v>
      </c>
    </row>
    <row r="76" spans="1:9" ht="28.5" x14ac:dyDescent="0.2">
      <c r="A76" s="27" t="s">
        <v>185</v>
      </c>
      <c r="B76" s="27" t="s">
        <v>186</v>
      </c>
      <c r="C76" s="28" t="s">
        <v>16</v>
      </c>
      <c r="D76" s="27" t="s">
        <v>187</v>
      </c>
      <c r="E76" s="29">
        <v>46111</v>
      </c>
      <c r="F76" s="30" t="s">
        <v>188</v>
      </c>
      <c r="G76" s="31">
        <v>1</v>
      </c>
      <c r="H76" s="32">
        <v>213</v>
      </c>
      <c r="I76" s="33">
        <v>213</v>
      </c>
    </row>
    <row r="77" spans="1:9" ht="57" x14ac:dyDescent="0.2">
      <c r="A77" s="27" t="s">
        <v>189</v>
      </c>
      <c r="B77" s="27" t="s">
        <v>190</v>
      </c>
      <c r="C77" s="28" t="s">
        <v>124</v>
      </c>
      <c r="D77" s="27" t="s">
        <v>61</v>
      </c>
      <c r="E77" s="29">
        <v>46111</v>
      </c>
      <c r="F77" s="30" t="s">
        <v>190</v>
      </c>
      <c r="G77" s="31">
        <v>24</v>
      </c>
      <c r="H77" s="32">
        <v>4053</v>
      </c>
      <c r="I77" s="33">
        <v>97272</v>
      </c>
    </row>
    <row r="78" spans="1:9" ht="114" x14ac:dyDescent="0.2">
      <c r="A78" s="27" t="s">
        <v>191</v>
      </c>
      <c r="B78" s="27" t="s">
        <v>192</v>
      </c>
      <c r="C78" s="28" t="s">
        <v>124</v>
      </c>
      <c r="D78" s="27" t="s">
        <v>193</v>
      </c>
      <c r="E78" s="29">
        <v>46111</v>
      </c>
      <c r="F78" s="30" t="s">
        <v>194</v>
      </c>
      <c r="G78" s="31">
        <v>1</v>
      </c>
      <c r="H78" s="32">
        <v>50000</v>
      </c>
      <c r="I78" s="33">
        <v>50000</v>
      </c>
    </row>
    <row r="79" spans="1:9" ht="57" x14ac:dyDescent="0.2">
      <c r="A79" s="27" t="s">
        <v>195</v>
      </c>
      <c r="B79" s="27" t="s">
        <v>196</v>
      </c>
      <c r="C79" s="28" t="s">
        <v>16</v>
      </c>
      <c r="D79" s="27" t="s">
        <v>197</v>
      </c>
      <c r="E79" s="29">
        <v>46112</v>
      </c>
      <c r="F79" s="30" t="s">
        <v>198</v>
      </c>
      <c r="G79" s="31">
        <v>1</v>
      </c>
      <c r="H79" s="32">
        <v>99</v>
      </c>
      <c r="I79" s="33">
        <v>99</v>
      </c>
    </row>
    <row r="80" spans="1:9" ht="57" x14ac:dyDescent="0.2">
      <c r="A80" s="27" t="s">
        <v>195</v>
      </c>
      <c r="B80" s="27" t="s">
        <v>196</v>
      </c>
      <c r="C80" s="28" t="s">
        <v>16</v>
      </c>
      <c r="D80" s="27" t="s">
        <v>197</v>
      </c>
      <c r="E80" s="29">
        <v>46112</v>
      </c>
      <c r="F80" s="30" t="s">
        <v>199</v>
      </c>
      <c r="G80" s="31">
        <v>1</v>
      </c>
      <c r="H80" s="32">
        <v>99</v>
      </c>
      <c r="I80" s="33">
        <v>99</v>
      </c>
    </row>
    <row r="81" spans="1:9" ht="42.75" x14ac:dyDescent="0.2">
      <c r="A81" s="27" t="s">
        <v>200</v>
      </c>
      <c r="B81" s="27" t="s">
        <v>201</v>
      </c>
      <c r="C81" s="28" t="s">
        <v>16</v>
      </c>
      <c r="D81" s="27" t="s">
        <v>202</v>
      </c>
      <c r="E81" s="29">
        <v>46112</v>
      </c>
      <c r="F81" s="30" t="s">
        <v>203</v>
      </c>
      <c r="G81" s="31">
        <v>1</v>
      </c>
      <c r="H81" s="32">
        <v>624.03</v>
      </c>
      <c r="I81" s="33">
        <v>624.03</v>
      </c>
    </row>
    <row r="82" spans="1:9" ht="99.75" x14ac:dyDescent="0.2">
      <c r="A82" s="34" t="s">
        <v>204</v>
      </c>
      <c r="B82" s="34" t="s">
        <v>205</v>
      </c>
      <c r="C82" s="35" t="s">
        <v>16</v>
      </c>
      <c r="D82" s="34" t="s">
        <v>206</v>
      </c>
      <c r="E82" s="36">
        <v>46113</v>
      </c>
      <c r="F82" s="34" t="s">
        <v>205</v>
      </c>
      <c r="G82" s="37">
        <v>4</v>
      </c>
      <c r="H82" s="38">
        <v>372.34</v>
      </c>
      <c r="I82" s="39">
        <v>1489.36</v>
      </c>
    </row>
    <row r="83" spans="1:9" ht="28.5" x14ac:dyDescent="0.2">
      <c r="A83" s="34" t="s">
        <v>207</v>
      </c>
      <c r="B83" s="34" t="s">
        <v>208</v>
      </c>
      <c r="C83" s="35" t="s">
        <v>16</v>
      </c>
      <c r="D83" s="34" t="s">
        <v>209</v>
      </c>
      <c r="E83" s="36">
        <v>46113</v>
      </c>
      <c r="F83" s="40" t="s">
        <v>208</v>
      </c>
      <c r="G83" s="37">
        <v>1</v>
      </c>
      <c r="H83" s="38">
        <v>1690</v>
      </c>
      <c r="I83" s="39">
        <v>1690</v>
      </c>
    </row>
    <row r="84" spans="1:9" ht="85.5" x14ac:dyDescent="0.2">
      <c r="A84" s="34" t="s">
        <v>210</v>
      </c>
      <c r="B84" s="34" t="s">
        <v>211</v>
      </c>
      <c r="C84" s="35" t="s">
        <v>16</v>
      </c>
      <c r="D84" s="34" t="s">
        <v>212</v>
      </c>
      <c r="E84" s="36">
        <v>46118</v>
      </c>
      <c r="F84" s="40" t="s">
        <v>213</v>
      </c>
      <c r="G84" s="37">
        <v>2000</v>
      </c>
      <c r="H84" s="38">
        <v>3.22</v>
      </c>
      <c r="I84" s="39">
        <v>6440</v>
      </c>
    </row>
    <row r="85" spans="1:9" ht="42.75" x14ac:dyDescent="0.2">
      <c r="A85" s="34" t="s">
        <v>214</v>
      </c>
      <c r="B85" s="34" t="s">
        <v>171</v>
      </c>
      <c r="C85" s="35" t="s">
        <v>16</v>
      </c>
      <c r="D85" s="34" t="s">
        <v>172</v>
      </c>
      <c r="E85" s="36">
        <v>46118</v>
      </c>
      <c r="F85" s="40" t="s">
        <v>171</v>
      </c>
      <c r="G85" s="37">
        <v>1000</v>
      </c>
      <c r="H85" s="38">
        <v>0.26</v>
      </c>
      <c r="I85" s="39">
        <v>260</v>
      </c>
    </row>
    <row r="86" spans="1:9" ht="28.5" x14ac:dyDescent="0.2">
      <c r="A86" s="34" t="s">
        <v>215</v>
      </c>
      <c r="B86" s="34" t="s">
        <v>216</v>
      </c>
      <c r="C86" s="35" t="s">
        <v>16</v>
      </c>
      <c r="D86" s="34" t="s">
        <v>117</v>
      </c>
      <c r="E86" s="36">
        <v>46118</v>
      </c>
      <c r="F86" s="40" t="s">
        <v>217</v>
      </c>
      <c r="G86" s="37">
        <v>2</v>
      </c>
      <c r="H86" s="38">
        <v>1761.98</v>
      </c>
      <c r="I86" s="39">
        <v>3523.96</v>
      </c>
    </row>
    <row r="87" spans="1:9" ht="114" x14ac:dyDescent="0.2">
      <c r="A87" s="34" t="s">
        <v>218</v>
      </c>
      <c r="B87" s="34" t="s">
        <v>219</v>
      </c>
      <c r="C87" s="35" t="s">
        <v>124</v>
      </c>
      <c r="D87" s="34" t="s">
        <v>193</v>
      </c>
      <c r="E87" s="36">
        <v>46118</v>
      </c>
      <c r="F87" s="40" t="s">
        <v>220</v>
      </c>
      <c r="G87" s="37">
        <v>1</v>
      </c>
      <c r="H87" s="38">
        <v>50000</v>
      </c>
      <c r="I87" s="39">
        <v>50000</v>
      </c>
    </row>
    <row r="88" spans="1:9" ht="85.5" x14ac:dyDescent="0.2">
      <c r="A88" s="34" t="s">
        <v>221</v>
      </c>
      <c r="B88" s="34" t="s">
        <v>222</v>
      </c>
      <c r="C88" s="35" t="s">
        <v>16</v>
      </c>
      <c r="D88" s="34" t="s">
        <v>223</v>
      </c>
      <c r="E88" s="36">
        <v>46119</v>
      </c>
      <c r="F88" s="40" t="s">
        <v>224</v>
      </c>
      <c r="G88" s="37">
        <v>1</v>
      </c>
      <c r="H88" s="38">
        <v>580</v>
      </c>
      <c r="I88" s="39">
        <v>580</v>
      </c>
    </row>
    <row r="89" spans="1:9" ht="85.5" x14ac:dyDescent="0.2">
      <c r="A89" s="34" t="s">
        <v>221</v>
      </c>
      <c r="B89" s="34" t="s">
        <v>222</v>
      </c>
      <c r="C89" s="35" t="s">
        <v>16</v>
      </c>
      <c r="D89" s="34" t="s">
        <v>223</v>
      </c>
      <c r="E89" s="36">
        <v>46119</v>
      </c>
      <c r="F89" s="40" t="s">
        <v>225</v>
      </c>
      <c r="G89" s="37">
        <v>4</v>
      </c>
      <c r="H89" s="38">
        <v>480</v>
      </c>
      <c r="I89" s="39">
        <v>1920</v>
      </c>
    </row>
    <row r="90" spans="1:9" ht="85.5" x14ac:dyDescent="0.2">
      <c r="A90" s="34" t="s">
        <v>221</v>
      </c>
      <c r="B90" s="34" t="s">
        <v>222</v>
      </c>
      <c r="C90" s="35" t="s">
        <v>16</v>
      </c>
      <c r="D90" s="34" t="s">
        <v>223</v>
      </c>
      <c r="E90" s="36">
        <v>46119</v>
      </c>
      <c r="F90" s="40" t="s">
        <v>226</v>
      </c>
      <c r="G90" s="37">
        <v>2</v>
      </c>
      <c r="H90" s="38">
        <v>890</v>
      </c>
      <c r="I90" s="39">
        <v>1780</v>
      </c>
    </row>
    <row r="91" spans="1:9" ht="85.5" x14ac:dyDescent="0.2">
      <c r="A91" s="34" t="s">
        <v>221</v>
      </c>
      <c r="B91" s="34" t="s">
        <v>222</v>
      </c>
      <c r="C91" s="35" t="s">
        <v>16</v>
      </c>
      <c r="D91" s="34" t="s">
        <v>223</v>
      </c>
      <c r="E91" s="36">
        <v>46119</v>
      </c>
      <c r="F91" s="40" t="s">
        <v>227</v>
      </c>
      <c r="G91" s="37">
        <v>1</v>
      </c>
      <c r="H91" s="38">
        <v>322</v>
      </c>
      <c r="I91" s="39">
        <v>322</v>
      </c>
    </row>
    <row r="92" spans="1:9" ht="85.5" x14ac:dyDescent="0.2">
      <c r="A92" s="34" t="s">
        <v>221</v>
      </c>
      <c r="B92" s="34" t="s">
        <v>222</v>
      </c>
      <c r="C92" s="35" t="s">
        <v>16</v>
      </c>
      <c r="D92" s="34" t="s">
        <v>223</v>
      </c>
      <c r="E92" s="36">
        <v>46119</v>
      </c>
      <c r="F92" s="40" t="s">
        <v>228</v>
      </c>
      <c r="G92" s="37">
        <v>1</v>
      </c>
      <c r="H92" s="38">
        <v>322</v>
      </c>
      <c r="I92" s="39">
        <v>322</v>
      </c>
    </row>
    <row r="93" spans="1:9" ht="85.5" x14ac:dyDescent="0.2">
      <c r="A93" s="34" t="s">
        <v>221</v>
      </c>
      <c r="B93" s="34" t="s">
        <v>222</v>
      </c>
      <c r="C93" s="35" t="s">
        <v>16</v>
      </c>
      <c r="D93" s="34" t="s">
        <v>223</v>
      </c>
      <c r="E93" s="36">
        <v>46119</v>
      </c>
      <c r="F93" s="40" t="s">
        <v>229</v>
      </c>
      <c r="G93" s="37">
        <v>1</v>
      </c>
      <c r="H93" s="38">
        <v>322</v>
      </c>
      <c r="I93" s="39">
        <v>322</v>
      </c>
    </row>
    <row r="94" spans="1:9" ht="85.5" x14ac:dyDescent="0.2">
      <c r="A94" s="34" t="s">
        <v>221</v>
      </c>
      <c r="B94" s="34" t="s">
        <v>222</v>
      </c>
      <c r="C94" s="35" t="s">
        <v>16</v>
      </c>
      <c r="D94" s="34" t="s">
        <v>223</v>
      </c>
      <c r="E94" s="36">
        <v>46119</v>
      </c>
      <c r="F94" s="40" t="s">
        <v>229</v>
      </c>
      <c r="G94" s="37">
        <v>1</v>
      </c>
      <c r="H94" s="38">
        <v>322</v>
      </c>
      <c r="I94" s="39">
        <v>322</v>
      </c>
    </row>
    <row r="95" spans="1:9" ht="85.5" x14ac:dyDescent="0.2">
      <c r="A95" s="34" t="s">
        <v>221</v>
      </c>
      <c r="B95" s="34" t="s">
        <v>222</v>
      </c>
      <c r="C95" s="35" t="s">
        <v>16</v>
      </c>
      <c r="D95" s="34" t="s">
        <v>223</v>
      </c>
      <c r="E95" s="36">
        <v>46119</v>
      </c>
      <c r="F95" s="40" t="s">
        <v>229</v>
      </c>
      <c r="G95" s="37">
        <v>1</v>
      </c>
      <c r="H95" s="38">
        <v>390</v>
      </c>
      <c r="I95" s="39">
        <v>390</v>
      </c>
    </row>
    <row r="96" spans="1:9" ht="85.5" x14ac:dyDescent="0.2">
      <c r="A96" s="34" t="s">
        <v>221</v>
      </c>
      <c r="B96" s="34" t="s">
        <v>222</v>
      </c>
      <c r="C96" s="35" t="s">
        <v>16</v>
      </c>
      <c r="D96" s="34" t="s">
        <v>223</v>
      </c>
      <c r="E96" s="36">
        <v>46119</v>
      </c>
      <c r="F96" s="40" t="s">
        <v>229</v>
      </c>
      <c r="G96" s="37">
        <v>1</v>
      </c>
      <c r="H96" s="38">
        <v>360</v>
      </c>
      <c r="I96" s="39">
        <v>360</v>
      </c>
    </row>
    <row r="97" spans="1:9" ht="85.5" x14ac:dyDescent="0.2">
      <c r="A97" s="34" t="s">
        <v>221</v>
      </c>
      <c r="B97" s="34" t="s">
        <v>222</v>
      </c>
      <c r="C97" s="35" t="s">
        <v>16</v>
      </c>
      <c r="D97" s="34" t="s">
        <v>223</v>
      </c>
      <c r="E97" s="36">
        <v>46119</v>
      </c>
      <c r="F97" s="40" t="s">
        <v>230</v>
      </c>
      <c r="G97" s="37">
        <v>1</v>
      </c>
      <c r="H97" s="38">
        <v>360</v>
      </c>
      <c r="I97" s="39">
        <v>360</v>
      </c>
    </row>
    <row r="98" spans="1:9" ht="85.5" x14ac:dyDescent="0.2">
      <c r="A98" s="34" t="s">
        <v>221</v>
      </c>
      <c r="B98" s="34" t="s">
        <v>222</v>
      </c>
      <c r="C98" s="35" t="s">
        <v>16</v>
      </c>
      <c r="D98" s="34" t="s">
        <v>223</v>
      </c>
      <c r="E98" s="36">
        <v>46119</v>
      </c>
      <c r="F98" s="40" t="s">
        <v>230</v>
      </c>
      <c r="G98" s="37">
        <v>1</v>
      </c>
      <c r="H98" s="38">
        <v>390</v>
      </c>
      <c r="I98" s="39">
        <v>390</v>
      </c>
    </row>
    <row r="99" spans="1:9" ht="99.75" x14ac:dyDescent="0.2">
      <c r="A99" s="34" t="s">
        <v>231</v>
      </c>
      <c r="B99" s="34" t="s">
        <v>232</v>
      </c>
      <c r="C99" s="35" t="s">
        <v>16</v>
      </c>
      <c r="D99" s="34" t="s">
        <v>233</v>
      </c>
      <c r="E99" s="36">
        <v>46121</v>
      </c>
      <c r="F99" s="40" t="s">
        <v>234</v>
      </c>
      <c r="G99" s="37">
        <v>1</v>
      </c>
      <c r="H99" s="38">
        <v>5750</v>
      </c>
      <c r="I99" s="39">
        <v>5750</v>
      </c>
    </row>
    <row r="100" spans="1:9" ht="99.75" x14ac:dyDescent="0.2">
      <c r="A100" s="34" t="s">
        <v>231</v>
      </c>
      <c r="B100" s="34" t="s">
        <v>232</v>
      </c>
      <c r="C100" s="35" t="s">
        <v>16</v>
      </c>
      <c r="D100" s="34" t="s">
        <v>233</v>
      </c>
      <c r="E100" s="36">
        <v>46121</v>
      </c>
      <c r="F100" s="40" t="s">
        <v>235</v>
      </c>
      <c r="G100" s="37">
        <v>1</v>
      </c>
      <c r="H100" s="38">
        <v>3910</v>
      </c>
      <c r="I100" s="39">
        <v>3910</v>
      </c>
    </row>
    <row r="101" spans="1:9" ht="57" x14ac:dyDescent="0.2">
      <c r="A101" s="34" t="s">
        <v>236</v>
      </c>
      <c r="B101" s="34" t="s">
        <v>237</v>
      </c>
      <c r="C101" s="35" t="s">
        <v>16</v>
      </c>
      <c r="D101" s="34" t="s">
        <v>238</v>
      </c>
      <c r="E101" s="36">
        <v>46121</v>
      </c>
      <c r="F101" s="40" t="s">
        <v>239</v>
      </c>
      <c r="G101" s="37">
        <v>1</v>
      </c>
      <c r="H101" s="38">
        <v>550</v>
      </c>
      <c r="I101" s="39">
        <v>550</v>
      </c>
    </row>
    <row r="102" spans="1:9" ht="57" x14ac:dyDescent="0.2">
      <c r="A102" s="34" t="s">
        <v>236</v>
      </c>
      <c r="B102" s="34" t="s">
        <v>237</v>
      </c>
      <c r="C102" s="35" t="s">
        <v>16</v>
      </c>
      <c r="D102" s="34" t="s">
        <v>238</v>
      </c>
      <c r="E102" s="36">
        <v>46121</v>
      </c>
      <c r="F102" s="40" t="s">
        <v>240</v>
      </c>
      <c r="G102" s="37">
        <v>1</v>
      </c>
      <c r="H102" s="38">
        <v>600</v>
      </c>
      <c r="I102" s="39">
        <v>600</v>
      </c>
    </row>
    <row r="103" spans="1:9" ht="57" x14ac:dyDescent="0.2">
      <c r="A103" s="34" t="s">
        <v>236</v>
      </c>
      <c r="B103" s="34" t="s">
        <v>237</v>
      </c>
      <c r="C103" s="35" t="s">
        <v>16</v>
      </c>
      <c r="D103" s="34" t="s">
        <v>238</v>
      </c>
      <c r="E103" s="36">
        <v>46121</v>
      </c>
      <c r="F103" s="40" t="s">
        <v>241</v>
      </c>
      <c r="G103" s="37">
        <v>1</v>
      </c>
      <c r="H103" s="38">
        <v>600</v>
      </c>
      <c r="I103" s="39">
        <v>600</v>
      </c>
    </row>
    <row r="104" spans="1:9" ht="57" x14ac:dyDescent="0.2">
      <c r="A104" s="34" t="s">
        <v>236</v>
      </c>
      <c r="B104" s="34" t="s">
        <v>237</v>
      </c>
      <c r="C104" s="35" t="s">
        <v>16</v>
      </c>
      <c r="D104" s="34" t="s">
        <v>238</v>
      </c>
      <c r="E104" s="36">
        <v>46121</v>
      </c>
      <c r="F104" s="40" t="s">
        <v>242</v>
      </c>
      <c r="G104" s="37">
        <v>1</v>
      </c>
      <c r="H104" s="38">
        <v>600</v>
      </c>
      <c r="I104" s="39">
        <v>600</v>
      </c>
    </row>
    <row r="105" spans="1:9" ht="57" x14ac:dyDescent="0.2">
      <c r="A105" s="34" t="s">
        <v>236</v>
      </c>
      <c r="B105" s="34" t="s">
        <v>237</v>
      </c>
      <c r="C105" s="35" t="s">
        <v>16</v>
      </c>
      <c r="D105" s="34" t="s">
        <v>238</v>
      </c>
      <c r="E105" s="36">
        <v>46121</v>
      </c>
      <c r="F105" s="40" t="s">
        <v>243</v>
      </c>
      <c r="G105" s="37">
        <v>1</v>
      </c>
      <c r="H105" s="38">
        <v>600</v>
      </c>
      <c r="I105" s="39">
        <v>600</v>
      </c>
    </row>
    <row r="106" spans="1:9" ht="57" x14ac:dyDescent="0.2">
      <c r="A106" s="34" t="s">
        <v>236</v>
      </c>
      <c r="B106" s="34" t="s">
        <v>237</v>
      </c>
      <c r="C106" s="35" t="s">
        <v>16</v>
      </c>
      <c r="D106" s="34" t="s">
        <v>238</v>
      </c>
      <c r="E106" s="36">
        <v>46121</v>
      </c>
      <c r="F106" s="40" t="s">
        <v>244</v>
      </c>
      <c r="G106" s="37">
        <v>1</v>
      </c>
      <c r="H106" s="38">
        <v>600</v>
      </c>
      <c r="I106" s="39">
        <v>600</v>
      </c>
    </row>
    <row r="107" spans="1:9" ht="42.75" x14ac:dyDescent="0.2">
      <c r="A107" s="34" t="s">
        <v>245</v>
      </c>
      <c r="B107" s="34" t="s">
        <v>246</v>
      </c>
      <c r="C107" s="35" t="s">
        <v>16</v>
      </c>
      <c r="D107" s="34" t="s">
        <v>247</v>
      </c>
      <c r="E107" s="36">
        <v>46122</v>
      </c>
      <c r="F107" s="40" t="s">
        <v>248</v>
      </c>
      <c r="G107" s="37">
        <v>1</v>
      </c>
      <c r="H107" s="38">
        <v>8</v>
      </c>
      <c r="I107" s="39">
        <v>8</v>
      </c>
    </row>
    <row r="108" spans="1:9" ht="42.75" x14ac:dyDescent="0.2">
      <c r="A108" s="34" t="s">
        <v>245</v>
      </c>
      <c r="B108" s="34" t="s">
        <v>246</v>
      </c>
      <c r="C108" s="35" t="s">
        <v>16</v>
      </c>
      <c r="D108" s="34" t="s">
        <v>247</v>
      </c>
      <c r="E108" s="36">
        <v>46122</v>
      </c>
      <c r="F108" s="40" t="s">
        <v>249</v>
      </c>
      <c r="G108" s="37">
        <v>1</v>
      </c>
      <c r="H108" s="38">
        <v>10</v>
      </c>
      <c r="I108" s="39">
        <v>10</v>
      </c>
    </row>
    <row r="109" spans="1:9" ht="42.75" x14ac:dyDescent="0.2">
      <c r="A109" s="34" t="s">
        <v>245</v>
      </c>
      <c r="B109" s="34" t="s">
        <v>246</v>
      </c>
      <c r="C109" s="35" t="s">
        <v>16</v>
      </c>
      <c r="D109" s="34" t="s">
        <v>247</v>
      </c>
      <c r="E109" s="36">
        <v>46122</v>
      </c>
      <c r="F109" s="40" t="s">
        <v>250</v>
      </c>
      <c r="G109" s="37">
        <v>1</v>
      </c>
      <c r="H109" s="38">
        <v>140</v>
      </c>
      <c r="I109" s="39">
        <v>140</v>
      </c>
    </row>
    <row r="110" spans="1:9" ht="42.75" x14ac:dyDescent="0.2">
      <c r="A110" s="34" t="s">
        <v>251</v>
      </c>
      <c r="B110" s="34" t="s">
        <v>252</v>
      </c>
      <c r="C110" s="35" t="s">
        <v>16</v>
      </c>
      <c r="D110" s="34" t="s">
        <v>253</v>
      </c>
      <c r="E110" s="36">
        <v>46122</v>
      </c>
      <c r="F110" s="40" t="s">
        <v>254</v>
      </c>
      <c r="G110" s="37">
        <v>25</v>
      </c>
      <c r="H110" s="38">
        <v>2.1</v>
      </c>
      <c r="I110" s="39">
        <v>52.5</v>
      </c>
    </row>
    <row r="111" spans="1:9" ht="42.75" x14ac:dyDescent="0.2">
      <c r="A111" s="34" t="s">
        <v>251</v>
      </c>
      <c r="B111" s="34" t="s">
        <v>252</v>
      </c>
      <c r="C111" s="35" t="s">
        <v>16</v>
      </c>
      <c r="D111" s="34" t="s">
        <v>253</v>
      </c>
      <c r="E111" s="36">
        <v>46122</v>
      </c>
      <c r="F111" s="40" t="s">
        <v>255</v>
      </c>
      <c r="G111" s="37">
        <v>300</v>
      </c>
      <c r="H111" s="38">
        <v>2.66</v>
      </c>
      <c r="I111" s="39">
        <v>798</v>
      </c>
    </row>
    <row r="112" spans="1:9" ht="42.75" x14ac:dyDescent="0.2">
      <c r="A112" s="34" t="s">
        <v>251</v>
      </c>
      <c r="B112" s="34" t="s">
        <v>252</v>
      </c>
      <c r="C112" s="35" t="s">
        <v>16</v>
      </c>
      <c r="D112" s="34" t="s">
        <v>253</v>
      </c>
      <c r="E112" s="36">
        <v>46122</v>
      </c>
      <c r="F112" s="40" t="s">
        <v>256</v>
      </c>
      <c r="G112" s="37">
        <v>300</v>
      </c>
      <c r="H112" s="38">
        <v>2.59</v>
      </c>
      <c r="I112" s="39">
        <v>777</v>
      </c>
    </row>
    <row r="113" spans="1:9" ht="42.75" x14ac:dyDescent="0.2">
      <c r="A113" s="34" t="s">
        <v>251</v>
      </c>
      <c r="B113" s="34" t="s">
        <v>252</v>
      </c>
      <c r="C113" s="35" t="s">
        <v>16</v>
      </c>
      <c r="D113" s="34" t="s">
        <v>253</v>
      </c>
      <c r="E113" s="36">
        <v>46122</v>
      </c>
      <c r="F113" s="40" t="s">
        <v>257</v>
      </c>
      <c r="G113" s="37">
        <v>300</v>
      </c>
      <c r="H113" s="38">
        <v>3.66</v>
      </c>
      <c r="I113" s="39">
        <v>1098</v>
      </c>
    </row>
    <row r="114" spans="1:9" ht="42.75" x14ac:dyDescent="0.2">
      <c r="A114" s="34" t="s">
        <v>251</v>
      </c>
      <c r="B114" s="34" t="s">
        <v>252</v>
      </c>
      <c r="C114" s="35" t="s">
        <v>16</v>
      </c>
      <c r="D114" s="34" t="s">
        <v>253</v>
      </c>
      <c r="E114" s="36">
        <v>46122</v>
      </c>
      <c r="F114" s="40" t="s">
        <v>258</v>
      </c>
      <c r="G114" s="37">
        <v>200</v>
      </c>
      <c r="H114" s="38">
        <v>0.21</v>
      </c>
      <c r="I114" s="39">
        <v>42</v>
      </c>
    </row>
    <row r="115" spans="1:9" ht="57" x14ac:dyDescent="0.2">
      <c r="A115" s="34" t="s">
        <v>259</v>
      </c>
      <c r="B115" s="34" t="s">
        <v>260</v>
      </c>
      <c r="C115" s="35" t="s">
        <v>16</v>
      </c>
      <c r="D115" s="34" t="s">
        <v>261</v>
      </c>
      <c r="E115" s="36">
        <v>46125</v>
      </c>
      <c r="F115" s="40" t="s">
        <v>260</v>
      </c>
      <c r="G115" s="37">
        <v>1</v>
      </c>
      <c r="H115" s="38">
        <v>115</v>
      </c>
      <c r="I115" s="39">
        <v>115</v>
      </c>
    </row>
    <row r="116" spans="1:9" ht="28.5" x14ac:dyDescent="0.2">
      <c r="A116" s="34" t="s">
        <v>185</v>
      </c>
      <c r="B116" s="34" t="s">
        <v>186</v>
      </c>
      <c r="C116" s="35" t="s">
        <v>16</v>
      </c>
      <c r="D116" s="34" t="s">
        <v>187</v>
      </c>
      <c r="E116" s="36">
        <v>46127</v>
      </c>
      <c r="F116" s="40" t="s">
        <v>188</v>
      </c>
      <c r="G116" s="37">
        <v>1</v>
      </c>
      <c r="H116" s="38">
        <v>213</v>
      </c>
      <c r="I116" s="39">
        <v>213</v>
      </c>
    </row>
    <row r="117" spans="1:9" ht="42.75" x14ac:dyDescent="0.2">
      <c r="A117" s="34" t="s">
        <v>262</v>
      </c>
      <c r="B117" s="34" t="s">
        <v>263</v>
      </c>
      <c r="C117" s="35" t="s">
        <v>16</v>
      </c>
      <c r="D117" s="34" t="s">
        <v>264</v>
      </c>
      <c r="E117" s="36">
        <v>46132</v>
      </c>
      <c r="F117" s="34" t="s">
        <v>265</v>
      </c>
      <c r="G117" s="37">
        <v>1</v>
      </c>
      <c r="H117" s="38">
        <v>2790</v>
      </c>
      <c r="I117" s="39">
        <v>2790</v>
      </c>
    </row>
    <row r="118" spans="1:9" ht="28.5" x14ac:dyDescent="0.2">
      <c r="A118" s="34" t="s">
        <v>266</v>
      </c>
      <c r="B118" s="34" t="s">
        <v>267</v>
      </c>
      <c r="C118" s="35" t="s">
        <v>16</v>
      </c>
      <c r="D118" s="34" t="s">
        <v>268</v>
      </c>
      <c r="E118" s="36">
        <v>46139</v>
      </c>
      <c r="F118" s="40" t="s">
        <v>269</v>
      </c>
      <c r="G118" s="37">
        <v>3</v>
      </c>
      <c r="H118" s="38">
        <v>1070</v>
      </c>
      <c r="I118" s="39">
        <v>3210</v>
      </c>
    </row>
    <row r="119" spans="1:9" ht="57" x14ac:dyDescent="0.2">
      <c r="A119" s="34" t="s">
        <v>270</v>
      </c>
      <c r="B119" s="34" t="s">
        <v>271</v>
      </c>
      <c r="C119" s="35" t="s">
        <v>16</v>
      </c>
      <c r="D119" s="34" t="s">
        <v>272</v>
      </c>
      <c r="E119" s="36">
        <v>46139</v>
      </c>
      <c r="F119" s="40" t="s">
        <v>273</v>
      </c>
      <c r="G119" s="37">
        <v>1</v>
      </c>
      <c r="H119" s="38">
        <v>2325</v>
      </c>
      <c r="I119" s="39">
        <v>2325</v>
      </c>
    </row>
    <row r="120" spans="1:9" ht="57" x14ac:dyDescent="0.2">
      <c r="A120" s="34" t="s">
        <v>270</v>
      </c>
      <c r="B120" s="34" t="s">
        <v>271</v>
      </c>
      <c r="C120" s="35" t="s">
        <v>16</v>
      </c>
      <c r="D120" s="34" t="s">
        <v>272</v>
      </c>
      <c r="E120" s="36">
        <v>46139</v>
      </c>
      <c r="F120" s="40" t="s">
        <v>274</v>
      </c>
      <c r="G120" s="37">
        <v>1</v>
      </c>
      <c r="H120" s="38">
        <v>280</v>
      </c>
      <c r="I120" s="39">
        <v>280</v>
      </c>
    </row>
    <row r="121" spans="1:9" ht="42.75" x14ac:dyDescent="0.2">
      <c r="A121" s="34" t="s">
        <v>275</v>
      </c>
      <c r="B121" s="34" t="s">
        <v>276</v>
      </c>
      <c r="C121" s="35" t="s">
        <v>16</v>
      </c>
      <c r="D121" s="34" t="s">
        <v>277</v>
      </c>
      <c r="E121" s="36">
        <v>46139</v>
      </c>
      <c r="F121" s="40" t="s">
        <v>278</v>
      </c>
      <c r="G121" s="37">
        <v>1</v>
      </c>
      <c r="H121" s="38">
        <v>250</v>
      </c>
      <c r="I121" s="39">
        <v>250</v>
      </c>
    </row>
    <row r="122" spans="1:9" ht="42.75" x14ac:dyDescent="0.2">
      <c r="A122" s="34" t="s">
        <v>275</v>
      </c>
      <c r="B122" s="34" t="s">
        <v>276</v>
      </c>
      <c r="C122" s="35" t="s">
        <v>16</v>
      </c>
      <c r="D122" s="34" t="s">
        <v>277</v>
      </c>
      <c r="E122" s="36">
        <v>46139</v>
      </c>
      <c r="F122" s="40" t="s">
        <v>279</v>
      </c>
      <c r="G122" s="37">
        <v>2</v>
      </c>
      <c r="H122" s="38">
        <v>25</v>
      </c>
      <c r="I122" s="39">
        <v>50</v>
      </c>
    </row>
    <row r="123" spans="1:9" ht="42.75" x14ac:dyDescent="0.2">
      <c r="A123" s="34" t="s">
        <v>275</v>
      </c>
      <c r="B123" s="34" t="s">
        <v>276</v>
      </c>
      <c r="C123" s="35" t="s">
        <v>16</v>
      </c>
      <c r="D123" s="34" t="s">
        <v>277</v>
      </c>
      <c r="E123" s="36">
        <v>46139</v>
      </c>
      <c r="F123" s="40" t="s">
        <v>280</v>
      </c>
      <c r="G123" s="37">
        <v>1</v>
      </c>
      <c r="H123" s="38">
        <v>150</v>
      </c>
      <c r="I123" s="39">
        <v>150</v>
      </c>
    </row>
    <row r="124" spans="1:9" ht="42.75" x14ac:dyDescent="0.2">
      <c r="A124" s="34" t="s">
        <v>275</v>
      </c>
      <c r="B124" s="34" t="s">
        <v>276</v>
      </c>
      <c r="C124" s="35" t="s">
        <v>16</v>
      </c>
      <c r="D124" s="34" t="s">
        <v>277</v>
      </c>
      <c r="E124" s="36">
        <v>46139</v>
      </c>
      <c r="F124" s="40" t="s">
        <v>281</v>
      </c>
      <c r="G124" s="37">
        <v>1</v>
      </c>
      <c r="H124" s="38">
        <v>65</v>
      </c>
      <c r="I124" s="39">
        <v>65</v>
      </c>
    </row>
    <row r="125" spans="1:9" ht="42.75" x14ac:dyDescent="0.2">
      <c r="A125" s="34" t="s">
        <v>275</v>
      </c>
      <c r="B125" s="34" t="s">
        <v>276</v>
      </c>
      <c r="C125" s="35" t="s">
        <v>16</v>
      </c>
      <c r="D125" s="34" t="s">
        <v>277</v>
      </c>
      <c r="E125" s="36">
        <v>46139</v>
      </c>
      <c r="F125" s="40" t="s">
        <v>282</v>
      </c>
      <c r="G125" s="37">
        <v>1</v>
      </c>
      <c r="H125" s="38">
        <v>55</v>
      </c>
      <c r="I125" s="39">
        <v>55</v>
      </c>
    </row>
    <row r="126" spans="1:9" ht="42.75" x14ac:dyDescent="0.2">
      <c r="A126" s="34" t="s">
        <v>275</v>
      </c>
      <c r="B126" s="34" t="s">
        <v>276</v>
      </c>
      <c r="C126" s="35" t="s">
        <v>16</v>
      </c>
      <c r="D126" s="34" t="s">
        <v>277</v>
      </c>
      <c r="E126" s="36">
        <v>46139</v>
      </c>
      <c r="F126" s="40" t="s">
        <v>280</v>
      </c>
      <c r="G126" s="37">
        <v>1</v>
      </c>
      <c r="H126" s="38">
        <v>200</v>
      </c>
      <c r="I126" s="39">
        <v>200</v>
      </c>
    </row>
    <row r="127" spans="1:9" ht="42.75" x14ac:dyDescent="0.2">
      <c r="A127" s="34" t="s">
        <v>275</v>
      </c>
      <c r="B127" s="34" t="s">
        <v>276</v>
      </c>
      <c r="C127" s="35" t="s">
        <v>16</v>
      </c>
      <c r="D127" s="34" t="s">
        <v>277</v>
      </c>
      <c r="E127" s="36">
        <v>46139</v>
      </c>
      <c r="F127" s="40" t="s">
        <v>283</v>
      </c>
      <c r="G127" s="37">
        <v>2</v>
      </c>
      <c r="H127" s="38">
        <v>25</v>
      </c>
      <c r="I127" s="39">
        <v>50</v>
      </c>
    </row>
    <row r="128" spans="1:9" ht="42.75" x14ac:dyDescent="0.2">
      <c r="A128" s="34" t="s">
        <v>275</v>
      </c>
      <c r="B128" s="34" t="s">
        <v>276</v>
      </c>
      <c r="C128" s="35" t="s">
        <v>16</v>
      </c>
      <c r="D128" s="34" t="s">
        <v>277</v>
      </c>
      <c r="E128" s="36">
        <v>46139</v>
      </c>
      <c r="F128" s="40" t="s">
        <v>283</v>
      </c>
      <c r="G128" s="37">
        <v>2</v>
      </c>
      <c r="H128" s="38">
        <v>75</v>
      </c>
      <c r="I128" s="39">
        <v>150</v>
      </c>
    </row>
    <row r="129" spans="1:9" ht="42.75" x14ac:dyDescent="0.2">
      <c r="A129" s="34" t="s">
        <v>275</v>
      </c>
      <c r="B129" s="34" t="s">
        <v>276</v>
      </c>
      <c r="C129" s="35" t="s">
        <v>16</v>
      </c>
      <c r="D129" s="34" t="s">
        <v>277</v>
      </c>
      <c r="E129" s="36">
        <v>46139</v>
      </c>
      <c r="F129" s="40" t="s">
        <v>280</v>
      </c>
      <c r="G129" s="37">
        <v>1</v>
      </c>
      <c r="H129" s="38">
        <v>150</v>
      </c>
      <c r="I129" s="39">
        <v>150</v>
      </c>
    </row>
    <row r="130" spans="1:9" ht="42.75" x14ac:dyDescent="0.2">
      <c r="A130" s="34" t="s">
        <v>275</v>
      </c>
      <c r="B130" s="34" t="s">
        <v>276</v>
      </c>
      <c r="C130" s="35" t="s">
        <v>16</v>
      </c>
      <c r="D130" s="34" t="s">
        <v>277</v>
      </c>
      <c r="E130" s="36">
        <v>46139</v>
      </c>
      <c r="F130" s="40" t="s">
        <v>284</v>
      </c>
      <c r="G130" s="37">
        <v>1</v>
      </c>
      <c r="H130" s="38">
        <v>15</v>
      </c>
      <c r="I130" s="39">
        <v>15</v>
      </c>
    </row>
    <row r="131" spans="1:9" ht="42.75" x14ac:dyDescent="0.2">
      <c r="A131" s="34" t="s">
        <v>275</v>
      </c>
      <c r="B131" s="34" t="s">
        <v>276</v>
      </c>
      <c r="C131" s="35" t="s">
        <v>16</v>
      </c>
      <c r="D131" s="34" t="s">
        <v>277</v>
      </c>
      <c r="E131" s="36">
        <v>46139</v>
      </c>
      <c r="F131" s="40" t="s">
        <v>285</v>
      </c>
      <c r="G131" s="37">
        <v>1</v>
      </c>
      <c r="H131" s="38">
        <v>30</v>
      </c>
      <c r="I131" s="39">
        <v>30</v>
      </c>
    </row>
    <row r="132" spans="1:9" ht="42.75" x14ac:dyDescent="0.2">
      <c r="A132" s="34" t="s">
        <v>275</v>
      </c>
      <c r="B132" s="34" t="s">
        <v>276</v>
      </c>
      <c r="C132" s="35" t="s">
        <v>16</v>
      </c>
      <c r="D132" s="34" t="s">
        <v>277</v>
      </c>
      <c r="E132" s="36">
        <v>46139</v>
      </c>
      <c r="F132" s="40" t="s">
        <v>286</v>
      </c>
      <c r="G132" s="37">
        <v>1</v>
      </c>
      <c r="H132" s="38">
        <v>60</v>
      </c>
      <c r="I132" s="39">
        <v>60</v>
      </c>
    </row>
    <row r="133" spans="1:9" ht="42.75" x14ac:dyDescent="0.2">
      <c r="A133" s="34" t="s">
        <v>275</v>
      </c>
      <c r="B133" s="34" t="s">
        <v>276</v>
      </c>
      <c r="C133" s="35" t="s">
        <v>16</v>
      </c>
      <c r="D133" s="34" t="s">
        <v>277</v>
      </c>
      <c r="E133" s="36">
        <v>46139</v>
      </c>
      <c r="F133" s="40" t="s">
        <v>287</v>
      </c>
      <c r="G133" s="37">
        <v>1</v>
      </c>
      <c r="H133" s="38">
        <v>35</v>
      </c>
      <c r="I133" s="39">
        <v>35</v>
      </c>
    </row>
    <row r="134" spans="1:9" ht="42.75" x14ac:dyDescent="0.2">
      <c r="A134" s="34" t="s">
        <v>275</v>
      </c>
      <c r="B134" s="34" t="s">
        <v>276</v>
      </c>
      <c r="C134" s="35" t="s">
        <v>16</v>
      </c>
      <c r="D134" s="34" t="s">
        <v>277</v>
      </c>
      <c r="E134" s="36">
        <v>46139</v>
      </c>
      <c r="F134" s="40" t="s">
        <v>288</v>
      </c>
      <c r="G134" s="37">
        <v>1</v>
      </c>
      <c r="H134" s="38">
        <v>20</v>
      </c>
      <c r="I134" s="39">
        <v>20</v>
      </c>
    </row>
    <row r="135" spans="1:9" ht="42.75" x14ac:dyDescent="0.2">
      <c r="A135" s="34" t="s">
        <v>275</v>
      </c>
      <c r="B135" s="34" t="s">
        <v>276</v>
      </c>
      <c r="C135" s="35" t="s">
        <v>16</v>
      </c>
      <c r="D135" s="34" t="s">
        <v>277</v>
      </c>
      <c r="E135" s="36">
        <v>46139</v>
      </c>
      <c r="F135" s="40" t="s">
        <v>289</v>
      </c>
      <c r="G135" s="37">
        <v>2</v>
      </c>
      <c r="H135" s="38">
        <v>25</v>
      </c>
      <c r="I135" s="39">
        <v>50</v>
      </c>
    </row>
    <row r="136" spans="1:9" ht="42.75" x14ac:dyDescent="0.2">
      <c r="A136" s="34" t="s">
        <v>275</v>
      </c>
      <c r="B136" s="34" t="s">
        <v>276</v>
      </c>
      <c r="C136" s="35" t="s">
        <v>16</v>
      </c>
      <c r="D136" s="34" t="s">
        <v>277</v>
      </c>
      <c r="E136" s="36">
        <v>46139</v>
      </c>
      <c r="F136" s="40" t="s">
        <v>290</v>
      </c>
      <c r="G136" s="37">
        <v>2</v>
      </c>
      <c r="H136" s="38">
        <v>15</v>
      </c>
      <c r="I136" s="39">
        <v>30</v>
      </c>
    </row>
    <row r="137" spans="1:9" ht="42.75" x14ac:dyDescent="0.2">
      <c r="A137" s="34" t="s">
        <v>275</v>
      </c>
      <c r="B137" s="34" t="s">
        <v>276</v>
      </c>
      <c r="C137" s="35" t="s">
        <v>16</v>
      </c>
      <c r="D137" s="34" t="s">
        <v>277</v>
      </c>
      <c r="E137" s="36">
        <v>46139</v>
      </c>
      <c r="F137" s="40" t="s">
        <v>291</v>
      </c>
      <c r="G137" s="37">
        <v>2</v>
      </c>
      <c r="H137" s="38">
        <v>25</v>
      </c>
      <c r="I137" s="39">
        <v>50</v>
      </c>
    </row>
    <row r="138" spans="1:9" ht="42.75" x14ac:dyDescent="0.2">
      <c r="A138" s="34" t="s">
        <v>275</v>
      </c>
      <c r="B138" s="34" t="s">
        <v>276</v>
      </c>
      <c r="C138" s="35" t="s">
        <v>16</v>
      </c>
      <c r="D138" s="34" t="s">
        <v>277</v>
      </c>
      <c r="E138" s="36">
        <v>46139</v>
      </c>
      <c r="F138" s="40" t="s">
        <v>292</v>
      </c>
      <c r="G138" s="37">
        <v>2</v>
      </c>
      <c r="H138" s="38">
        <v>15</v>
      </c>
      <c r="I138" s="39">
        <v>30</v>
      </c>
    </row>
    <row r="139" spans="1:9" ht="42.75" x14ac:dyDescent="0.2">
      <c r="A139" s="34" t="s">
        <v>275</v>
      </c>
      <c r="B139" s="34" t="s">
        <v>276</v>
      </c>
      <c r="C139" s="35" t="s">
        <v>16</v>
      </c>
      <c r="D139" s="34" t="s">
        <v>277</v>
      </c>
      <c r="E139" s="36">
        <v>46139</v>
      </c>
      <c r="F139" s="40" t="s">
        <v>292</v>
      </c>
      <c r="G139" s="37">
        <v>2</v>
      </c>
      <c r="H139" s="38">
        <v>15</v>
      </c>
      <c r="I139" s="39">
        <v>30</v>
      </c>
    </row>
    <row r="140" spans="1:9" ht="42.75" x14ac:dyDescent="0.2">
      <c r="A140" s="34" t="s">
        <v>275</v>
      </c>
      <c r="B140" s="34" t="s">
        <v>276</v>
      </c>
      <c r="C140" s="35" t="s">
        <v>16</v>
      </c>
      <c r="D140" s="34" t="s">
        <v>277</v>
      </c>
      <c r="E140" s="36">
        <v>46139</v>
      </c>
      <c r="F140" s="40" t="s">
        <v>278</v>
      </c>
      <c r="G140" s="37">
        <v>1</v>
      </c>
      <c r="H140" s="38">
        <v>225</v>
      </c>
      <c r="I140" s="39">
        <v>225</v>
      </c>
    </row>
    <row r="141" spans="1:9" ht="57" x14ac:dyDescent="0.2">
      <c r="A141" s="34" t="s">
        <v>293</v>
      </c>
      <c r="B141" s="34" t="s">
        <v>294</v>
      </c>
      <c r="C141" s="35" t="s">
        <v>16</v>
      </c>
      <c r="D141" s="34" t="s">
        <v>295</v>
      </c>
      <c r="E141" s="36">
        <v>46142</v>
      </c>
      <c r="F141" s="40" t="s">
        <v>296</v>
      </c>
      <c r="G141" s="37">
        <v>12</v>
      </c>
      <c r="H141" s="38">
        <v>130</v>
      </c>
      <c r="I141" s="39">
        <v>1560</v>
      </c>
    </row>
    <row r="142" spans="1:9" ht="71.25" x14ac:dyDescent="0.2">
      <c r="A142" s="34" t="s">
        <v>297</v>
      </c>
      <c r="B142" s="34" t="s">
        <v>298</v>
      </c>
      <c r="C142" s="35" t="s">
        <v>16</v>
      </c>
      <c r="D142" s="34" t="s">
        <v>299</v>
      </c>
      <c r="E142" s="36">
        <v>46142</v>
      </c>
      <c r="F142" s="40" t="s">
        <v>300</v>
      </c>
      <c r="G142" s="37">
        <v>1</v>
      </c>
      <c r="H142" s="38">
        <v>72.5</v>
      </c>
      <c r="I142" s="39">
        <v>72.5</v>
      </c>
    </row>
    <row r="143" spans="1:9" ht="71.25" x14ac:dyDescent="0.2">
      <c r="A143" s="34" t="s">
        <v>297</v>
      </c>
      <c r="B143" s="34" t="s">
        <v>298</v>
      </c>
      <c r="C143" s="35" t="s">
        <v>16</v>
      </c>
      <c r="D143" s="34" t="s">
        <v>299</v>
      </c>
      <c r="E143" s="36">
        <v>46142</v>
      </c>
      <c r="F143" s="40" t="s">
        <v>301</v>
      </c>
      <c r="G143" s="37">
        <v>1</v>
      </c>
      <c r="H143" s="38">
        <v>1657.5</v>
      </c>
      <c r="I143" s="39">
        <v>1657.5</v>
      </c>
    </row>
    <row r="144" spans="1:9" ht="71.25" x14ac:dyDescent="0.2">
      <c r="A144" s="34" t="s">
        <v>297</v>
      </c>
      <c r="B144" s="34" t="s">
        <v>298</v>
      </c>
      <c r="C144" s="35" t="s">
        <v>16</v>
      </c>
      <c r="D144" s="34" t="s">
        <v>299</v>
      </c>
      <c r="E144" s="36">
        <v>46142</v>
      </c>
      <c r="F144" s="40" t="s">
        <v>302</v>
      </c>
      <c r="G144" s="37">
        <v>1</v>
      </c>
      <c r="H144" s="38">
        <v>93.14</v>
      </c>
      <c r="I144" s="39">
        <v>93.14</v>
      </c>
    </row>
    <row r="145" spans="1:9" ht="71.25" x14ac:dyDescent="0.2">
      <c r="A145" s="34" t="s">
        <v>297</v>
      </c>
      <c r="B145" s="34" t="s">
        <v>298</v>
      </c>
      <c r="C145" s="35" t="s">
        <v>16</v>
      </c>
      <c r="D145" s="34" t="s">
        <v>299</v>
      </c>
      <c r="E145" s="36">
        <v>46142</v>
      </c>
      <c r="F145" s="40" t="s">
        <v>303</v>
      </c>
      <c r="G145" s="37">
        <v>1</v>
      </c>
      <c r="H145" s="38">
        <v>574.45000000000005</v>
      </c>
      <c r="I145" s="39">
        <v>574.45000000000005</v>
      </c>
    </row>
    <row r="146" spans="1:9" ht="42.75" x14ac:dyDescent="0.2">
      <c r="A146" s="34" t="s">
        <v>304</v>
      </c>
      <c r="B146" s="34" t="s">
        <v>305</v>
      </c>
      <c r="C146" s="35" t="s">
        <v>16</v>
      </c>
      <c r="D146" s="34" t="s">
        <v>306</v>
      </c>
      <c r="E146" s="36">
        <v>46142</v>
      </c>
      <c r="F146" s="40" t="s">
        <v>307</v>
      </c>
      <c r="G146" s="37">
        <v>16</v>
      </c>
      <c r="H146" s="38">
        <v>37.5</v>
      </c>
      <c r="I146" s="39">
        <v>600</v>
      </c>
    </row>
    <row r="147" spans="1:9" ht="28.5" x14ac:dyDescent="0.2">
      <c r="A147" s="34" t="s">
        <v>304</v>
      </c>
      <c r="B147" s="34" t="s">
        <v>305</v>
      </c>
      <c r="C147" s="35" t="s">
        <v>16</v>
      </c>
      <c r="D147" s="34" t="s">
        <v>306</v>
      </c>
      <c r="E147" s="36">
        <v>46142</v>
      </c>
      <c r="F147" s="40" t="s">
        <v>308</v>
      </c>
      <c r="G147" s="37">
        <v>8</v>
      </c>
      <c r="H147" s="38">
        <v>30</v>
      </c>
      <c r="I147" s="39">
        <v>240</v>
      </c>
    </row>
    <row r="148" spans="1:9" ht="85.5" x14ac:dyDescent="0.2">
      <c r="A148" s="34" t="s">
        <v>309</v>
      </c>
      <c r="B148" s="34" t="s">
        <v>310</v>
      </c>
      <c r="C148" s="35" t="s">
        <v>16</v>
      </c>
      <c r="D148" s="34" t="s">
        <v>311</v>
      </c>
      <c r="E148" s="36">
        <v>46142</v>
      </c>
      <c r="F148" s="40" t="s">
        <v>312</v>
      </c>
      <c r="G148" s="37">
        <v>12</v>
      </c>
      <c r="H148" s="38">
        <v>149</v>
      </c>
      <c r="I148" s="39">
        <v>1788</v>
      </c>
    </row>
    <row r="149" spans="1:9" ht="42.75" x14ac:dyDescent="0.2">
      <c r="A149" s="41" t="s">
        <v>313</v>
      </c>
      <c r="B149" s="41" t="s">
        <v>314</v>
      </c>
      <c r="C149" s="42" t="s">
        <v>16</v>
      </c>
      <c r="D149" s="41" t="s">
        <v>61</v>
      </c>
      <c r="E149" s="43">
        <v>46149</v>
      </c>
      <c r="F149" s="44" t="s">
        <v>314</v>
      </c>
      <c r="G149" s="45">
        <v>24</v>
      </c>
      <c r="H149" s="46">
        <v>336</v>
      </c>
      <c r="I149" s="39">
        <v>8064</v>
      </c>
    </row>
    <row r="150" spans="1:9" ht="85.5" x14ac:dyDescent="0.2">
      <c r="A150" s="41" t="s">
        <v>315</v>
      </c>
      <c r="B150" s="41" t="s">
        <v>316</v>
      </c>
      <c r="C150" s="42" t="s">
        <v>79</v>
      </c>
      <c r="D150" s="41" t="s">
        <v>317</v>
      </c>
      <c r="E150" s="43">
        <v>46155</v>
      </c>
      <c r="F150" s="44" t="s">
        <v>318</v>
      </c>
      <c r="G150" s="45">
        <v>1</v>
      </c>
      <c r="H150" s="46">
        <v>88092</v>
      </c>
      <c r="I150" s="39">
        <v>88092</v>
      </c>
    </row>
    <row r="151" spans="1:9" ht="42.75" x14ac:dyDescent="0.2">
      <c r="A151" s="41" t="s">
        <v>319</v>
      </c>
      <c r="B151" s="41" t="s">
        <v>320</v>
      </c>
      <c r="C151" s="42" t="s">
        <v>16</v>
      </c>
      <c r="D151" s="41" t="s">
        <v>321</v>
      </c>
      <c r="E151" s="43">
        <v>46157</v>
      </c>
      <c r="F151" s="44" t="s">
        <v>322</v>
      </c>
      <c r="G151" s="45">
        <v>1</v>
      </c>
      <c r="H151" s="46">
        <v>234.9</v>
      </c>
      <c r="I151" s="39">
        <v>234.9</v>
      </c>
    </row>
    <row r="152" spans="1:9" ht="42.75" x14ac:dyDescent="0.2">
      <c r="A152" s="41" t="s">
        <v>319</v>
      </c>
      <c r="B152" s="41" t="s">
        <v>320</v>
      </c>
      <c r="C152" s="42" t="s">
        <v>16</v>
      </c>
      <c r="D152" s="41" t="s">
        <v>321</v>
      </c>
      <c r="E152" s="43">
        <v>46157</v>
      </c>
      <c r="F152" s="44" t="s">
        <v>323</v>
      </c>
      <c r="G152" s="45">
        <v>1</v>
      </c>
      <c r="H152" s="46">
        <v>234.9</v>
      </c>
      <c r="I152" s="39">
        <v>234.9</v>
      </c>
    </row>
    <row r="153" spans="1:9" ht="42.75" x14ac:dyDescent="0.2">
      <c r="A153" s="41" t="s">
        <v>319</v>
      </c>
      <c r="B153" s="41" t="s">
        <v>320</v>
      </c>
      <c r="C153" s="42" t="s">
        <v>16</v>
      </c>
      <c r="D153" s="41" t="s">
        <v>321</v>
      </c>
      <c r="E153" s="43">
        <v>46157</v>
      </c>
      <c r="F153" s="44" t="s">
        <v>324</v>
      </c>
      <c r="G153" s="45">
        <v>1</v>
      </c>
      <c r="H153" s="46">
        <v>234.9</v>
      </c>
      <c r="I153" s="39">
        <v>234.9</v>
      </c>
    </row>
    <row r="154" spans="1:9" ht="42.75" x14ac:dyDescent="0.2">
      <c r="A154" s="41" t="s">
        <v>319</v>
      </c>
      <c r="B154" s="41" t="s">
        <v>320</v>
      </c>
      <c r="C154" s="42" t="s">
        <v>16</v>
      </c>
      <c r="D154" s="41" t="s">
        <v>321</v>
      </c>
      <c r="E154" s="43">
        <v>46157</v>
      </c>
      <c r="F154" s="44" t="s">
        <v>325</v>
      </c>
      <c r="G154" s="45">
        <v>1</v>
      </c>
      <c r="H154" s="46">
        <v>232.48</v>
      </c>
      <c r="I154" s="39">
        <v>232.48</v>
      </c>
    </row>
    <row r="155" spans="1:9" ht="42.75" x14ac:dyDescent="0.2">
      <c r="A155" s="41" t="s">
        <v>319</v>
      </c>
      <c r="B155" s="41" t="s">
        <v>320</v>
      </c>
      <c r="C155" s="42" t="s">
        <v>16</v>
      </c>
      <c r="D155" s="41" t="s">
        <v>321</v>
      </c>
      <c r="E155" s="43">
        <v>46157</v>
      </c>
      <c r="F155" s="44" t="s">
        <v>326</v>
      </c>
      <c r="G155" s="45">
        <v>1</v>
      </c>
      <c r="H155" s="46">
        <v>232.48</v>
      </c>
      <c r="I155" s="39">
        <v>232.48</v>
      </c>
    </row>
    <row r="156" spans="1:9" ht="42.75" x14ac:dyDescent="0.2">
      <c r="A156" s="41" t="s">
        <v>319</v>
      </c>
      <c r="B156" s="41" t="s">
        <v>320</v>
      </c>
      <c r="C156" s="42" t="s">
        <v>16</v>
      </c>
      <c r="D156" s="41" t="s">
        <v>321</v>
      </c>
      <c r="E156" s="43">
        <v>46157</v>
      </c>
      <c r="F156" s="44" t="s">
        <v>327</v>
      </c>
      <c r="G156" s="45">
        <v>1</v>
      </c>
      <c r="H156" s="46">
        <v>232.48</v>
      </c>
      <c r="I156" s="39">
        <v>232.48</v>
      </c>
    </row>
    <row r="157" spans="1:9" ht="42.75" x14ac:dyDescent="0.2">
      <c r="A157" s="41" t="s">
        <v>319</v>
      </c>
      <c r="B157" s="41" t="s">
        <v>320</v>
      </c>
      <c r="C157" s="42" t="s">
        <v>16</v>
      </c>
      <c r="D157" s="41" t="s">
        <v>321</v>
      </c>
      <c r="E157" s="43">
        <v>46157</v>
      </c>
      <c r="F157" s="44" t="s">
        <v>328</v>
      </c>
      <c r="G157" s="45">
        <v>1</v>
      </c>
      <c r="H157" s="46">
        <v>232.48</v>
      </c>
      <c r="I157" s="39">
        <v>232.48</v>
      </c>
    </row>
    <row r="158" spans="1:9" ht="42.75" x14ac:dyDescent="0.2">
      <c r="A158" s="41" t="s">
        <v>319</v>
      </c>
      <c r="B158" s="41" t="s">
        <v>320</v>
      </c>
      <c r="C158" s="42" t="s">
        <v>16</v>
      </c>
      <c r="D158" s="41" t="s">
        <v>321</v>
      </c>
      <c r="E158" s="43">
        <v>46157</v>
      </c>
      <c r="F158" s="44" t="s">
        <v>329</v>
      </c>
      <c r="G158" s="45">
        <v>1</v>
      </c>
      <c r="H158" s="46">
        <v>232.48</v>
      </c>
      <c r="I158" s="39">
        <v>232.48</v>
      </c>
    </row>
    <row r="159" spans="1:9" ht="42.75" x14ac:dyDescent="0.2">
      <c r="A159" s="41" t="s">
        <v>330</v>
      </c>
      <c r="B159" s="41" t="s">
        <v>331</v>
      </c>
      <c r="C159" s="42" t="s">
        <v>16</v>
      </c>
      <c r="D159" s="41" t="s">
        <v>332</v>
      </c>
      <c r="E159" s="43">
        <v>46160</v>
      </c>
      <c r="F159" s="44" t="s">
        <v>331</v>
      </c>
      <c r="G159" s="45">
        <v>1</v>
      </c>
      <c r="H159" s="46">
        <v>54</v>
      </c>
      <c r="I159" s="39">
        <v>54</v>
      </c>
    </row>
    <row r="160" spans="1:9" ht="42.75" x14ac:dyDescent="0.2">
      <c r="A160" s="41" t="s">
        <v>333</v>
      </c>
      <c r="B160" s="41" t="s">
        <v>334</v>
      </c>
      <c r="C160" s="42" t="s">
        <v>16</v>
      </c>
      <c r="D160" s="41" t="s">
        <v>335</v>
      </c>
      <c r="E160" s="43">
        <v>46161</v>
      </c>
      <c r="F160" s="44" t="s">
        <v>336</v>
      </c>
      <c r="G160" s="45">
        <v>30</v>
      </c>
      <c r="H160" s="46">
        <v>4.5</v>
      </c>
      <c r="I160" s="39">
        <v>135</v>
      </c>
    </row>
    <row r="161" spans="1:9" ht="71.25" x14ac:dyDescent="0.2">
      <c r="A161" s="41" t="s">
        <v>337</v>
      </c>
      <c r="B161" s="41" t="s">
        <v>338</v>
      </c>
      <c r="C161" s="42" t="s">
        <v>16</v>
      </c>
      <c r="D161" s="41" t="s">
        <v>339</v>
      </c>
      <c r="E161" s="43">
        <v>46162</v>
      </c>
      <c r="F161" s="44" t="s">
        <v>340</v>
      </c>
      <c r="G161" s="45">
        <v>1</v>
      </c>
      <c r="H161" s="46">
        <v>2215</v>
      </c>
      <c r="I161" s="39">
        <v>2215</v>
      </c>
    </row>
    <row r="162" spans="1:9" ht="71.25" x14ac:dyDescent="0.2">
      <c r="A162" s="41" t="s">
        <v>337</v>
      </c>
      <c r="B162" s="41" t="s">
        <v>338</v>
      </c>
      <c r="C162" s="42" t="s">
        <v>16</v>
      </c>
      <c r="D162" s="41" t="s">
        <v>339</v>
      </c>
      <c r="E162" s="43">
        <v>46162</v>
      </c>
      <c r="F162" s="44" t="s">
        <v>341</v>
      </c>
      <c r="G162" s="45">
        <v>1</v>
      </c>
      <c r="H162" s="46">
        <v>2454</v>
      </c>
      <c r="I162" s="39">
        <v>2454</v>
      </c>
    </row>
    <row r="163" spans="1:9" ht="57" x14ac:dyDescent="0.2">
      <c r="A163" s="41" t="s">
        <v>342</v>
      </c>
      <c r="B163" s="41" t="s">
        <v>343</v>
      </c>
      <c r="C163" s="42" t="s">
        <v>16</v>
      </c>
      <c r="D163" s="41" t="s">
        <v>344</v>
      </c>
      <c r="E163" s="43">
        <v>46162</v>
      </c>
      <c r="F163" s="44" t="s">
        <v>345</v>
      </c>
      <c r="G163" s="45">
        <v>12</v>
      </c>
      <c r="H163" s="46">
        <v>180</v>
      </c>
      <c r="I163" s="39">
        <v>2160</v>
      </c>
    </row>
    <row r="164" spans="1:9" ht="28.5" x14ac:dyDescent="0.2">
      <c r="A164" s="41" t="s">
        <v>346</v>
      </c>
      <c r="B164" s="41" t="s">
        <v>347</v>
      </c>
      <c r="C164" s="42" t="s">
        <v>16</v>
      </c>
      <c r="D164" s="41" t="s">
        <v>348</v>
      </c>
      <c r="E164" s="43">
        <v>46164</v>
      </c>
      <c r="F164" s="44" t="s">
        <v>347</v>
      </c>
      <c r="G164" s="45">
        <v>5</v>
      </c>
      <c r="H164" s="46">
        <v>74.349999999999994</v>
      </c>
      <c r="I164" s="39">
        <v>371.75</v>
      </c>
    </row>
    <row r="165" spans="1:9" ht="57" x14ac:dyDescent="0.2">
      <c r="A165" s="41" t="s">
        <v>349</v>
      </c>
      <c r="B165" s="41" t="s">
        <v>350</v>
      </c>
      <c r="C165" s="42" t="s">
        <v>16</v>
      </c>
      <c r="D165" s="41" t="s">
        <v>351</v>
      </c>
      <c r="E165" s="43">
        <v>46164</v>
      </c>
      <c r="F165" s="44" t="s">
        <v>352</v>
      </c>
      <c r="G165" s="45">
        <v>322</v>
      </c>
      <c r="H165" s="46">
        <v>31</v>
      </c>
      <c r="I165" s="39">
        <v>9982</v>
      </c>
    </row>
    <row r="166" spans="1:9" ht="42.75" x14ac:dyDescent="0.2">
      <c r="A166" s="41" t="s">
        <v>353</v>
      </c>
      <c r="B166" s="41" t="s">
        <v>354</v>
      </c>
      <c r="C166" s="42" t="s">
        <v>16</v>
      </c>
      <c r="D166" s="41" t="s">
        <v>355</v>
      </c>
      <c r="E166" s="43">
        <v>46164</v>
      </c>
      <c r="F166" s="44" t="s">
        <v>356</v>
      </c>
      <c r="G166" s="45">
        <v>20</v>
      </c>
      <c r="H166" s="46">
        <v>35</v>
      </c>
      <c r="I166" s="39">
        <v>700</v>
      </c>
    </row>
    <row r="167" spans="1:9" ht="28.5" x14ac:dyDescent="0.2">
      <c r="A167" s="41" t="s">
        <v>353</v>
      </c>
      <c r="B167" s="41" t="s">
        <v>354</v>
      </c>
      <c r="C167" s="42" t="s">
        <v>16</v>
      </c>
      <c r="D167" s="41" t="s">
        <v>355</v>
      </c>
      <c r="E167" s="43">
        <v>46164</v>
      </c>
      <c r="F167" s="44" t="s">
        <v>357</v>
      </c>
      <c r="G167" s="45">
        <v>4</v>
      </c>
      <c r="H167" s="46">
        <v>45</v>
      </c>
      <c r="I167" s="39">
        <v>180</v>
      </c>
    </row>
    <row r="168" spans="1:9" ht="28.5" x14ac:dyDescent="0.2">
      <c r="A168" s="41" t="s">
        <v>353</v>
      </c>
      <c r="B168" s="41" t="s">
        <v>354</v>
      </c>
      <c r="C168" s="42" t="s">
        <v>16</v>
      </c>
      <c r="D168" s="41" t="s">
        <v>355</v>
      </c>
      <c r="E168" s="43">
        <v>46164</v>
      </c>
      <c r="F168" s="44" t="s">
        <v>358</v>
      </c>
      <c r="G168" s="45">
        <v>2</v>
      </c>
      <c r="H168" s="46">
        <v>100</v>
      </c>
      <c r="I168" s="39">
        <v>200</v>
      </c>
    </row>
    <row r="169" spans="1:9" ht="28.5" x14ac:dyDescent="0.2">
      <c r="A169" s="41" t="s">
        <v>353</v>
      </c>
      <c r="B169" s="41" t="s">
        <v>354</v>
      </c>
      <c r="C169" s="42" t="s">
        <v>16</v>
      </c>
      <c r="D169" s="41" t="s">
        <v>355</v>
      </c>
      <c r="E169" s="43">
        <v>46164</v>
      </c>
      <c r="F169" s="44" t="s">
        <v>359</v>
      </c>
      <c r="G169" s="45">
        <v>1</v>
      </c>
      <c r="H169" s="46">
        <v>149.99</v>
      </c>
      <c r="I169" s="39">
        <v>149.99</v>
      </c>
    </row>
    <row r="170" spans="1:9" ht="28.5" x14ac:dyDescent="0.2">
      <c r="A170" s="41" t="s">
        <v>360</v>
      </c>
      <c r="B170" s="41" t="s">
        <v>361</v>
      </c>
      <c r="C170" s="42" t="s">
        <v>16</v>
      </c>
      <c r="D170" s="41" t="s">
        <v>362</v>
      </c>
      <c r="E170" s="43">
        <v>46164</v>
      </c>
      <c r="F170" s="44" t="s">
        <v>363</v>
      </c>
      <c r="G170" s="45">
        <v>1500</v>
      </c>
      <c r="H170" s="46">
        <v>3.78</v>
      </c>
      <c r="I170" s="39">
        <v>5670</v>
      </c>
    </row>
    <row r="171" spans="1:9" ht="71.25" x14ac:dyDescent="0.2">
      <c r="A171" s="41" t="s">
        <v>364</v>
      </c>
      <c r="B171" s="41" t="s">
        <v>365</v>
      </c>
      <c r="C171" s="42" t="s">
        <v>12</v>
      </c>
      <c r="D171" s="41" t="s">
        <v>366</v>
      </c>
      <c r="E171" s="43">
        <v>46164</v>
      </c>
      <c r="F171" s="44" t="s">
        <v>367</v>
      </c>
      <c r="G171" s="45">
        <v>1</v>
      </c>
      <c r="H171" s="46">
        <v>50000</v>
      </c>
      <c r="I171" s="39">
        <v>50000</v>
      </c>
    </row>
    <row r="172" spans="1:9" ht="71.25" x14ac:dyDescent="0.2">
      <c r="A172" s="41" t="s">
        <v>368</v>
      </c>
      <c r="B172" s="41" t="s">
        <v>369</v>
      </c>
      <c r="C172" s="42" t="s">
        <v>16</v>
      </c>
      <c r="D172" s="41" t="s">
        <v>370</v>
      </c>
      <c r="E172" s="43">
        <v>46168</v>
      </c>
      <c r="F172" s="44" t="s">
        <v>371</v>
      </c>
      <c r="G172" s="45">
        <v>5</v>
      </c>
      <c r="H172" s="46">
        <v>550</v>
      </c>
      <c r="I172" s="39">
        <v>2750</v>
      </c>
    </row>
    <row r="173" spans="1:9" ht="42.75" x14ac:dyDescent="0.2">
      <c r="A173" s="41" t="s">
        <v>372</v>
      </c>
      <c r="B173" s="41" t="s">
        <v>373</v>
      </c>
      <c r="C173" s="42" t="s">
        <v>16</v>
      </c>
      <c r="D173" s="41" t="s">
        <v>374</v>
      </c>
      <c r="E173" s="43">
        <v>46171</v>
      </c>
      <c r="F173" s="44" t="s">
        <v>375</v>
      </c>
      <c r="G173" s="45">
        <v>1</v>
      </c>
      <c r="H173" s="46">
        <v>1950</v>
      </c>
      <c r="I173" s="39">
        <v>1950</v>
      </c>
    </row>
    <row r="174" spans="1:9" ht="42.75" x14ac:dyDescent="0.2">
      <c r="A174" s="41" t="s">
        <v>372</v>
      </c>
      <c r="B174" s="41" t="s">
        <v>373</v>
      </c>
      <c r="C174" s="42" t="s">
        <v>16</v>
      </c>
      <c r="D174" s="41" t="s">
        <v>374</v>
      </c>
      <c r="E174" s="43">
        <v>46171</v>
      </c>
      <c r="F174" s="44" t="s">
        <v>376</v>
      </c>
      <c r="G174" s="45">
        <v>1</v>
      </c>
      <c r="H174" s="46">
        <v>850</v>
      </c>
      <c r="I174" s="39">
        <v>850</v>
      </c>
    </row>
    <row r="175" spans="1:9" ht="42.75" x14ac:dyDescent="0.2">
      <c r="A175" s="41" t="s">
        <v>377</v>
      </c>
      <c r="B175" s="41" t="s">
        <v>378</v>
      </c>
      <c r="C175" s="42" t="s">
        <v>16</v>
      </c>
      <c r="D175" s="41" t="s">
        <v>379</v>
      </c>
      <c r="E175" s="43">
        <v>46171</v>
      </c>
      <c r="F175" s="44" t="s">
        <v>380</v>
      </c>
      <c r="G175" s="45">
        <v>2</v>
      </c>
      <c r="H175" s="46">
        <v>39</v>
      </c>
      <c r="I175" s="39">
        <v>78</v>
      </c>
    </row>
    <row r="176" spans="1:9" ht="28.5" x14ac:dyDescent="0.2">
      <c r="A176" s="41" t="s">
        <v>382</v>
      </c>
      <c r="B176" s="52" t="s">
        <v>383</v>
      </c>
      <c r="C176" s="53" t="s">
        <v>16</v>
      </c>
      <c r="D176" s="52" t="s">
        <v>384</v>
      </c>
      <c r="E176" s="54">
        <v>46174</v>
      </c>
      <c r="F176" s="52" t="s">
        <v>385</v>
      </c>
      <c r="G176" s="55">
        <v>2</v>
      </c>
      <c r="H176" s="56">
        <v>68</v>
      </c>
      <c r="I176" s="57">
        <v>136</v>
      </c>
    </row>
    <row r="177" spans="1:9" ht="28.5" x14ac:dyDescent="0.2">
      <c r="A177" s="41" t="s">
        <v>382</v>
      </c>
      <c r="B177" s="52" t="s">
        <v>383</v>
      </c>
      <c r="C177" s="53" t="s">
        <v>16</v>
      </c>
      <c r="D177" s="52" t="s">
        <v>384</v>
      </c>
      <c r="E177" s="54">
        <v>46174</v>
      </c>
      <c r="F177" s="52" t="s">
        <v>386</v>
      </c>
      <c r="G177" s="55">
        <v>2</v>
      </c>
      <c r="H177" s="56">
        <v>68</v>
      </c>
      <c r="I177" s="57">
        <v>136</v>
      </c>
    </row>
    <row r="178" spans="1:9" ht="28.5" x14ac:dyDescent="0.2">
      <c r="A178" s="41" t="s">
        <v>382</v>
      </c>
      <c r="B178" s="52" t="s">
        <v>383</v>
      </c>
      <c r="C178" s="53" t="s">
        <v>16</v>
      </c>
      <c r="D178" s="52" t="s">
        <v>384</v>
      </c>
      <c r="E178" s="54">
        <v>46174</v>
      </c>
      <c r="F178" s="52" t="s">
        <v>387</v>
      </c>
      <c r="G178" s="55">
        <v>2</v>
      </c>
      <c r="H178" s="56">
        <v>68</v>
      </c>
      <c r="I178" s="57">
        <v>136</v>
      </c>
    </row>
    <row r="179" spans="1:9" ht="28.5" x14ac:dyDescent="0.2">
      <c r="A179" s="41" t="s">
        <v>382</v>
      </c>
      <c r="B179" s="52" t="s">
        <v>383</v>
      </c>
      <c r="C179" s="53" t="s">
        <v>16</v>
      </c>
      <c r="D179" s="52" t="s">
        <v>384</v>
      </c>
      <c r="E179" s="54">
        <v>46174</v>
      </c>
      <c r="F179" s="52" t="s">
        <v>388</v>
      </c>
      <c r="G179" s="55">
        <v>2</v>
      </c>
      <c r="H179" s="56">
        <v>68</v>
      </c>
      <c r="I179" s="57">
        <v>136</v>
      </c>
    </row>
    <row r="180" spans="1:9" ht="28.5" x14ac:dyDescent="0.2">
      <c r="A180" s="41" t="s">
        <v>382</v>
      </c>
      <c r="B180" s="52" t="s">
        <v>383</v>
      </c>
      <c r="C180" s="53" t="s">
        <v>16</v>
      </c>
      <c r="D180" s="52" t="s">
        <v>384</v>
      </c>
      <c r="E180" s="54">
        <v>46174</v>
      </c>
      <c r="F180" s="52" t="s">
        <v>389</v>
      </c>
      <c r="G180" s="55">
        <v>4</v>
      </c>
      <c r="H180" s="56">
        <v>38</v>
      </c>
      <c r="I180" s="57">
        <v>152</v>
      </c>
    </row>
    <row r="181" spans="1:9" ht="28.5" x14ac:dyDescent="0.2">
      <c r="A181" s="41" t="s">
        <v>390</v>
      </c>
      <c r="B181" s="52" t="s">
        <v>391</v>
      </c>
      <c r="C181" s="53" t="s">
        <v>16</v>
      </c>
      <c r="D181" s="52" t="s">
        <v>392</v>
      </c>
      <c r="E181" s="54">
        <v>46174</v>
      </c>
      <c r="F181" s="52" t="s">
        <v>393</v>
      </c>
      <c r="G181" s="55">
        <v>96</v>
      </c>
      <c r="H181" s="56">
        <v>3.95</v>
      </c>
      <c r="I181" s="57">
        <v>379.20000000000005</v>
      </c>
    </row>
    <row r="182" spans="1:9" ht="71.25" x14ac:dyDescent="0.2">
      <c r="A182" s="41" t="s">
        <v>394</v>
      </c>
      <c r="B182" s="52" t="s">
        <v>395</v>
      </c>
      <c r="C182" s="53" t="s">
        <v>16</v>
      </c>
      <c r="D182" s="52" t="s">
        <v>396</v>
      </c>
      <c r="E182" s="54">
        <v>46177</v>
      </c>
      <c r="F182" s="52" t="s">
        <v>397</v>
      </c>
      <c r="G182" s="55">
        <v>8</v>
      </c>
      <c r="H182" s="56">
        <v>300</v>
      </c>
      <c r="I182" s="57">
        <v>2400</v>
      </c>
    </row>
    <row r="183" spans="1:9" ht="42.75" x14ac:dyDescent="0.2">
      <c r="A183" s="41" t="s">
        <v>398</v>
      </c>
      <c r="B183" s="52" t="s">
        <v>399</v>
      </c>
      <c r="C183" s="53" t="s">
        <v>16</v>
      </c>
      <c r="D183" s="52" t="s">
        <v>400</v>
      </c>
      <c r="E183" s="54">
        <v>46177</v>
      </c>
      <c r="F183" s="52" t="s">
        <v>401</v>
      </c>
      <c r="G183" s="55">
        <v>5000</v>
      </c>
      <c r="H183" s="56">
        <v>0.17</v>
      </c>
      <c r="I183" s="57">
        <v>850.00000000000011</v>
      </c>
    </row>
    <row r="184" spans="1:9" ht="42.75" x14ac:dyDescent="0.2">
      <c r="A184" s="41" t="s">
        <v>402</v>
      </c>
      <c r="B184" s="52" t="s">
        <v>403</v>
      </c>
      <c r="C184" s="53" t="s">
        <v>16</v>
      </c>
      <c r="D184" s="52" t="s">
        <v>404</v>
      </c>
      <c r="E184" s="54">
        <v>46177</v>
      </c>
      <c r="F184" s="52" t="s">
        <v>405</v>
      </c>
      <c r="G184" s="55">
        <v>1</v>
      </c>
      <c r="H184" s="56">
        <v>719</v>
      </c>
      <c r="I184" s="57">
        <v>719</v>
      </c>
    </row>
    <row r="185" spans="1:9" ht="42.75" x14ac:dyDescent="0.2">
      <c r="A185" s="41" t="s">
        <v>406</v>
      </c>
      <c r="B185" s="52" t="s">
        <v>164</v>
      </c>
      <c r="C185" s="53" t="s">
        <v>12</v>
      </c>
      <c r="D185" s="52" t="s">
        <v>407</v>
      </c>
      <c r="E185" s="54">
        <v>46177</v>
      </c>
      <c r="F185" s="52" t="s">
        <v>408</v>
      </c>
      <c r="G185" s="55">
        <v>11</v>
      </c>
      <c r="H185" s="56">
        <v>50</v>
      </c>
      <c r="I185" s="57">
        <v>550</v>
      </c>
    </row>
    <row r="186" spans="1:9" ht="71.25" x14ac:dyDescent="0.2">
      <c r="A186" s="41" t="s">
        <v>409</v>
      </c>
      <c r="B186" s="52" t="s">
        <v>410</v>
      </c>
      <c r="C186" s="53" t="s">
        <v>124</v>
      </c>
      <c r="D186" s="52" t="s">
        <v>411</v>
      </c>
      <c r="E186" s="54">
        <v>46181</v>
      </c>
      <c r="F186" s="52" t="s">
        <v>412</v>
      </c>
      <c r="G186" s="55">
        <v>6</v>
      </c>
      <c r="H186" s="56">
        <v>2842.86</v>
      </c>
      <c r="I186" s="57">
        <v>17057.16</v>
      </c>
    </row>
    <row r="187" spans="1:9" ht="71.25" x14ac:dyDescent="0.2">
      <c r="A187" s="41" t="s">
        <v>409</v>
      </c>
      <c r="B187" s="52" t="s">
        <v>410</v>
      </c>
      <c r="C187" s="53" t="s">
        <v>124</v>
      </c>
      <c r="D187" s="52" t="s">
        <v>411</v>
      </c>
      <c r="E187" s="54">
        <v>46181</v>
      </c>
      <c r="F187" s="52" t="s">
        <v>413</v>
      </c>
      <c r="G187" s="55">
        <v>4</v>
      </c>
      <c r="H187" s="56">
        <v>31.15</v>
      </c>
      <c r="I187" s="57">
        <v>124.6</v>
      </c>
    </row>
    <row r="188" spans="1:9" ht="71.25" x14ac:dyDescent="0.2">
      <c r="A188" s="41" t="s">
        <v>409</v>
      </c>
      <c r="B188" s="52" t="s">
        <v>410</v>
      </c>
      <c r="C188" s="53" t="s">
        <v>124</v>
      </c>
      <c r="D188" s="52" t="s">
        <v>411</v>
      </c>
      <c r="E188" s="54">
        <v>46181</v>
      </c>
      <c r="F188" s="52" t="s">
        <v>414</v>
      </c>
      <c r="G188" s="55">
        <v>2</v>
      </c>
      <c r="H188" s="56">
        <v>22.4</v>
      </c>
      <c r="I188" s="57">
        <v>44.8</v>
      </c>
    </row>
    <row r="189" spans="1:9" ht="71.25" x14ac:dyDescent="0.2">
      <c r="A189" s="41" t="s">
        <v>409</v>
      </c>
      <c r="B189" s="52" t="s">
        <v>410</v>
      </c>
      <c r="C189" s="53" t="s">
        <v>124</v>
      </c>
      <c r="D189" s="52" t="s">
        <v>411</v>
      </c>
      <c r="E189" s="54">
        <v>46181</v>
      </c>
      <c r="F189" s="52" t="s">
        <v>415</v>
      </c>
      <c r="G189" s="55">
        <v>4</v>
      </c>
      <c r="H189" s="56">
        <v>108.33</v>
      </c>
      <c r="I189" s="57">
        <v>433.32</v>
      </c>
    </row>
    <row r="190" spans="1:9" ht="71.25" x14ac:dyDescent="0.2">
      <c r="A190" s="41" t="s">
        <v>409</v>
      </c>
      <c r="B190" s="52" t="s">
        <v>410</v>
      </c>
      <c r="C190" s="53" t="s">
        <v>124</v>
      </c>
      <c r="D190" s="52" t="s">
        <v>411</v>
      </c>
      <c r="E190" s="54">
        <v>46181</v>
      </c>
      <c r="F190" s="52" t="s">
        <v>416</v>
      </c>
      <c r="G190" s="55">
        <v>1</v>
      </c>
      <c r="H190" s="56">
        <v>391.94</v>
      </c>
      <c r="I190" s="57">
        <v>391.94</v>
      </c>
    </row>
    <row r="191" spans="1:9" ht="71.25" x14ac:dyDescent="0.2">
      <c r="A191" s="41" t="s">
        <v>409</v>
      </c>
      <c r="B191" s="52" t="s">
        <v>410</v>
      </c>
      <c r="C191" s="53" t="s">
        <v>124</v>
      </c>
      <c r="D191" s="52" t="s">
        <v>411</v>
      </c>
      <c r="E191" s="54">
        <v>46181</v>
      </c>
      <c r="F191" s="52" t="s">
        <v>417</v>
      </c>
      <c r="G191" s="55">
        <v>1</v>
      </c>
      <c r="H191" s="56">
        <v>4416.67</v>
      </c>
      <c r="I191" s="57">
        <v>4416.67</v>
      </c>
    </row>
    <row r="192" spans="1:9" ht="71.25" x14ac:dyDescent="0.2">
      <c r="A192" s="41" t="s">
        <v>409</v>
      </c>
      <c r="B192" s="52" t="s">
        <v>410</v>
      </c>
      <c r="C192" s="53" t="s">
        <v>124</v>
      </c>
      <c r="D192" s="52" t="s">
        <v>411</v>
      </c>
      <c r="E192" s="54">
        <v>46181</v>
      </c>
      <c r="F192" s="52" t="s">
        <v>418</v>
      </c>
      <c r="G192" s="55">
        <v>1</v>
      </c>
      <c r="H192" s="56">
        <v>48.56</v>
      </c>
      <c r="I192" s="57">
        <v>48.56</v>
      </c>
    </row>
    <row r="193" spans="1:9" ht="71.25" x14ac:dyDescent="0.2">
      <c r="A193" s="41" t="s">
        <v>409</v>
      </c>
      <c r="B193" s="52" t="s">
        <v>410</v>
      </c>
      <c r="C193" s="53" t="s">
        <v>124</v>
      </c>
      <c r="D193" s="52" t="s">
        <v>411</v>
      </c>
      <c r="E193" s="54">
        <v>46181</v>
      </c>
      <c r="F193" s="52" t="s">
        <v>419</v>
      </c>
      <c r="G193" s="55">
        <v>1</v>
      </c>
      <c r="H193" s="56">
        <v>1661.48</v>
      </c>
      <c r="I193" s="57">
        <v>1661.48</v>
      </c>
    </row>
    <row r="194" spans="1:9" ht="71.25" x14ac:dyDescent="0.2">
      <c r="A194" s="41" t="s">
        <v>409</v>
      </c>
      <c r="B194" s="52" t="s">
        <v>410</v>
      </c>
      <c r="C194" s="53" t="s">
        <v>124</v>
      </c>
      <c r="D194" s="52" t="s">
        <v>411</v>
      </c>
      <c r="E194" s="54">
        <v>46181</v>
      </c>
      <c r="F194" s="52" t="s">
        <v>420</v>
      </c>
      <c r="G194" s="55">
        <v>1</v>
      </c>
      <c r="H194" s="56">
        <v>11.64</v>
      </c>
      <c r="I194" s="57">
        <v>11.64</v>
      </c>
    </row>
    <row r="195" spans="1:9" ht="71.25" x14ac:dyDescent="0.2">
      <c r="A195" s="41" t="s">
        <v>409</v>
      </c>
      <c r="B195" s="52" t="s">
        <v>410</v>
      </c>
      <c r="C195" s="53" t="s">
        <v>124</v>
      </c>
      <c r="D195" s="52" t="s">
        <v>411</v>
      </c>
      <c r="E195" s="54">
        <v>46181</v>
      </c>
      <c r="F195" s="52" t="s">
        <v>421</v>
      </c>
      <c r="G195" s="55">
        <v>2</v>
      </c>
      <c r="H195" s="56">
        <v>32.5</v>
      </c>
      <c r="I195" s="57">
        <v>65</v>
      </c>
    </row>
    <row r="196" spans="1:9" ht="71.25" x14ac:dyDescent="0.2">
      <c r="A196" s="41" t="s">
        <v>409</v>
      </c>
      <c r="B196" s="52" t="s">
        <v>410</v>
      </c>
      <c r="C196" s="53" t="s">
        <v>124</v>
      </c>
      <c r="D196" s="52" t="s">
        <v>411</v>
      </c>
      <c r="E196" s="54">
        <v>46181</v>
      </c>
      <c r="F196" s="52" t="s">
        <v>422</v>
      </c>
      <c r="G196" s="55">
        <v>1</v>
      </c>
      <c r="H196" s="56">
        <v>757.43</v>
      </c>
      <c r="I196" s="57">
        <v>757.43</v>
      </c>
    </row>
    <row r="197" spans="1:9" ht="71.25" x14ac:dyDescent="0.2">
      <c r="A197" s="41" t="s">
        <v>409</v>
      </c>
      <c r="B197" s="52" t="s">
        <v>410</v>
      </c>
      <c r="C197" s="53" t="s">
        <v>124</v>
      </c>
      <c r="D197" s="52" t="s">
        <v>411</v>
      </c>
      <c r="E197" s="54">
        <v>46181</v>
      </c>
      <c r="F197" s="52" t="s">
        <v>423</v>
      </c>
      <c r="G197" s="55">
        <v>1</v>
      </c>
      <c r="H197" s="56">
        <v>825.48</v>
      </c>
      <c r="I197" s="57">
        <v>825.48</v>
      </c>
    </row>
    <row r="198" spans="1:9" ht="71.25" x14ac:dyDescent="0.2">
      <c r="A198" s="41" t="s">
        <v>409</v>
      </c>
      <c r="B198" s="52" t="s">
        <v>410</v>
      </c>
      <c r="C198" s="53" t="s">
        <v>124</v>
      </c>
      <c r="D198" s="52" t="s">
        <v>411</v>
      </c>
      <c r="E198" s="54">
        <v>46181</v>
      </c>
      <c r="F198" s="52" t="s">
        <v>424</v>
      </c>
      <c r="G198" s="55">
        <v>1</v>
      </c>
      <c r="H198" s="56">
        <v>545</v>
      </c>
      <c r="I198" s="57">
        <v>545</v>
      </c>
    </row>
    <row r="199" spans="1:9" ht="71.25" x14ac:dyDescent="0.2">
      <c r="A199" s="41" t="s">
        <v>409</v>
      </c>
      <c r="B199" s="52" t="s">
        <v>410</v>
      </c>
      <c r="C199" s="53" t="s">
        <v>124</v>
      </c>
      <c r="D199" s="52" t="s">
        <v>411</v>
      </c>
      <c r="E199" s="54">
        <v>46181</v>
      </c>
      <c r="F199" s="52" t="s">
        <v>425</v>
      </c>
      <c r="G199" s="55">
        <v>1</v>
      </c>
      <c r="H199" s="56">
        <v>423.16</v>
      </c>
      <c r="I199" s="57">
        <v>423.16</v>
      </c>
    </row>
    <row r="200" spans="1:9" ht="71.25" x14ac:dyDescent="0.2">
      <c r="A200" s="41" t="s">
        <v>409</v>
      </c>
      <c r="B200" s="52" t="s">
        <v>410</v>
      </c>
      <c r="C200" s="53" t="s">
        <v>124</v>
      </c>
      <c r="D200" s="52" t="s">
        <v>411</v>
      </c>
      <c r="E200" s="54">
        <v>46181</v>
      </c>
      <c r="F200" s="52" t="s">
        <v>426</v>
      </c>
      <c r="G200" s="55">
        <v>1</v>
      </c>
      <c r="H200" s="56">
        <v>545760</v>
      </c>
      <c r="I200" s="57">
        <v>545760</v>
      </c>
    </row>
    <row r="201" spans="1:9" ht="57" x14ac:dyDescent="0.2">
      <c r="A201" s="41" t="s">
        <v>427</v>
      </c>
      <c r="B201" s="52" t="s">
        <v>428</v>
      </c>
      <c r="C201" s="53" t="s">
        <v>79</v>
      </c>
      <c r="D201" s="52" t="s">
        <v>429</v>
      </c>
      <c r="E201" s="54">
        <v>46184</v>
      </c>
      <c r="F201" s="52" t="s">
        <v>430</v>
      </c>
      <c r="G201" s="55">
        <v>1</v>
      </c>
      <c r="H201" s="56">
        <v>2455920</v>
      </c>
      <c r="I201" s="57">
        <v>2455920</v>
      </c>
    </row>
    <row r="202" spans="1:9" ht="57" x14ac:dyDescent="0.2">
      <c r="A202" s="41" t="s">
        <v>427</v>
      </c>
      <c r="B202" s="52" t="s">
        <v>428</v>
      </c>
      <c r="C202" s="53" t="s">
        <v>79</v>
      </c>
      <c r="D202" s="52" t="s">
        <v>429</v>
      </c>
      <c r="E202" s="54">
        <v>46184</v>
      </c>
      <c r="F202" s="52" t="s">
        <v>431</v>
      </c>
      <c r="G202" s="55">
        <v>1</v>
      </c>
      <c r="H202" s="56">
        <v>118125</v>
      </c>
      <c r="I202" s="57">
        <v>118125</v>
      </c>
    </row>
    <row r="203" spans="1:9" ht="71.25" x14ac:dyDescent="0.2">
      <c r="A203" s="41" t="s">
        <v>432</v>
      </c>
      <c r="B203" s="52" t="s">
        <v>433</v>
      </c>
      <c r="C203" s="53" t="s">
        <v>79</v>
      </c>
      <c r="D203" s="52" t="s">
        <v>434</v>
      </c>
      <c r="E203" s="54">
        <v>46184</v>
      </c>
      <c r="F203" s="52" t="s">
        <v>433</v>
      </c>
      <c r="G203" s="55">
        <v>12</v>
      </c>
      <c r="H203" s="56">
        <v>4239</v>
      </c>
      <c r="I203" s="57">
        <v>50868</v>
      </c>
    </row>
    <row r="204" spans="1:9" ht="71.25" x14ac:dyDescent="0.2">
      <c r="A204" s="41" t="s">
        <v>435</v>
      </c>
      <c r="B204" s="52" t="s">
        <v>436</v>
      </c>
      <c r="C204" s="53" t="s">
        <v>16</v>
      </c>
      <c r="D204" s="52" t="s">
        <v>125</v>
      </c>
      <c r="E204" s="54">
        <v>46184</v>
      </c>
      <c r="F204" s="52" t="s">
        <v>436</v>
      </c>
      <c r="G204" s="55">
        <v>12</v>
      </c>
      <c r="H204" s="56">
        <v>1500</v>
      </c>
      <c r="I204" s="57">
        <v>18000</v>
      </c>
    </row>
    <row r="205" spans="1:9" ht="57" x14ac:dyDescent="0.2">
      <c r="A205" s="41" t="s">
        <v>437</v>
      </c>
      <c r="B205" s="52" t="s">
        <v>438</v>
      </c>
      <c r="C205" s="53" t="s">
        <v>16</v>
      </c>
      <c r="D205" s="52" t="s">
        <v>439</v>
      </c>
      <c r="E205" s="54">
        <v>46188</v>
      </c>
      <c r="F205" s="52" t="s">
        <v>440</v>
      </c>
      <c r="G205" s="55">
        <v>1</v>
      </c>
      <c r="H205" s="56">
        <v>399</v>
      </c>
      <c r="I205" s="57">
        <v>399</v>
      </c>
    </row>
    <row r="206" spans="1:9" ht="42.75" x14ac:dyDescent="0.2">
      <c r="A206" s="41" t="s">
        <v>441</v>
      </c>
      <c r="B206" s="52" t="s">
        <v>442</v>
      </c>
      <c r="C206" s="53" t="s">
        <v>16</v>
      </c>
      <c r="D206" s="52" t="s">
        <v>443</v>
      </c>
      <c r="E206" s="54">
        <v>46190</v>
      </c>
      <c r="F206" s="52" t="s">
        <v>444</v>
      </c>
      <c r="G206" s="55">
        <v>2</v>
      </c>
      <c r="H206" s="56">
        <v>29.95</v>
      </c>
      <c r="I206" s="57">
        <v>59.9</v>
      </c>
    </row>
    <row r="207" spans="1:9" ht="42.75" x14ac:dyDescent="0.2">
      <c r="A207" s="41" t="s">
        <v>441</v>
      </c>
      <c r="B207" s="52" t="s">
        <v>442</v>
      </c>
      <c r="C207" s="53" t="s">
        <v>16</v>
      </c>
      <c r="D207" s="52" t="s">
        <v>443</v>
      </c>
      <c r="E207" s="54">
        <v>46190</v>
      </c>
      <c r="F207" s="52" t="s">
        <v>445</v>
      </c>
      <c r="G207" s="55">
        <v>2</v>
      </c>
      <c r="H207" s="56">
        <v>109.25</v>
      </c>
      <c r="I207" s="57">
        <v>218.5</v>
      </c>
    </row>
    <row r="208" spans="1:9" ht="28.5" x14ac:dyDescent="0.2">
      <c r="A208" s="41" t="s">
        <v>446</v>
      </c>
      <c r="B208" s="52" t="s">
        <v>447</v>
      </c>
      <c r="C208" s="53" t="s">
        <v>16</v>
      </c>
      <c r="D208" s="52" t="s">
        <v>448</v>
      </c>
      <c r="E208" s="54">
        <v>46190</v>
      </c>
      <c r="F208" s="52" t="s">
        <v>447</v>
      </c>
      <c r="G208" s="55">
        <v>1</v>
      </c>
      <c r="H208" s="56">
        <v>80</v>
      </c>
      <c r="I208" s="57">
        <v>80</v>
      </c>
    </row>
    <row r="209" spans="1:9" ht="57" x14ac:dyDescent="0.2">
      <c r="A209" s="41" t="s">
        <v>449</v>
      </c>
      <c r="B209" s="52" t="s">
        <v>450</v>
      </c>
      <c r="C209" s="53" t="s">
        <v>16</v>
      </c>
      <c r="D209" s="52" t="s">
        <v>451</v>
      </c>
      <c r="E209" s="54">
        <v>46191</v>
      </c>
      <c r="F209" s="52" t="s">
        <v>452</v>
      </c>
      <c r="G209" s="55">
        <v>1</v>
      </c>
      <c r="H209" s="56">
        <v>14044.89</v>
      </c>
      <c r="I209" s="57">
        <v>14044.89</v>
      </c>
    </row>
    <row r="210" spans="1:9" ht="57" x14ac:dyDescent="0.2">
      <c r="A210" s="41" t="s">
        <v>449</v>
      </c>
      <c r="B210" s="52" t="s">
        <v>450</v>
      </c>
      <c r="C210" s="53" t="s">
        <v>16</v>
      </c>
      <c r="D210" s="52" t="s">
        <v>451</v>
      </c>
      <c r="E210" s="54">
        <v>46191</v>
      </c>
      <c r="F210" s="52" t="s">
        <v>453</v>
      </c>
      <c r="G210" s="55">
        <v>1</v>
      </c>
      <c r="H210" s="56">
        <v>500</v>
      </c>
      <c r="I210" s="57">
        <v>500</v>
      </c>
    </row>
    <row r="211" spans="1:9" ht="71.25" x14ac:dyDescent="0.2">
      <c r="A211" s="41" t="s">
        <v>454</v>
      </c>
      <c r="B211" s="52" t="s">
        <v>455</v>
      </c>
      <c r="C211" s="53" t="s">
        <v>79</v>
      </c>
      <c r="D211" s="52" t="s">
        <v>456</v>
      </c>
      <c r="E211" s="54">
        <v>46192</v>
      </c>
      <c r="F211" s="52" t="s">
        <v>457</v>
      </c>
      <c r="G211" s="55">
        <v>1</v>
      </c>
      <c r="H211" s="56">
        <v>3526.69</v>
      </c>
      <c r="I211" s="57">
        <v>3526.69</v>
      </c>
    </row>
    <row r="212" spans="1:9" ht="71.25" x14ac:dyDescent="0.2">
      <c r="A212" s="41" t="s">
        <v>454</v>
      </c>
      <c r="B212" s="52" t="s">
        <v>455</v>
      </c>
      <c r="C212" s="53" t="s">
        <v>79</v>
      </c>
      <c r="D212" s="52" t="s">
        <v>456</v>
      </c>
      <c r="E212" s="54">
        <v>46192</v>
      </c>
      <c r="F212" s="52" t="s">
        <v>458</v>
      </c>
      <c r="G212" s="55">
        <v>1</v>
      </c>
      <c r="H212" s="56">
        <v>168575.35</v>
      </c>
      <c r="I212" s="57">
        <v>168575.35</v>
      </c>
    </row>
    <row r="213" spans="1:9" ht="71.25" x14ac:dyDescent="0.2">
      <c r="A213" s="41" t="s">
        <v>454</v>
      </c>
      <c r="B213" s="52" t="s">
        <v>455</v>
      </c>
      <c r="C213" s="53" t="s">
        <v>79</v>
      </c>
      <c r="D213" s="52" t="s">
        <v>456</v>
      </c>
      <c r="E213" s="54">
        <v>46192</v>
      </c>
      <c r="F213" s="52" t="s">
        <v>459</v>
      </c>
      <c r="G213" s="55">
        <v>1</v>
      </c>
      <c r="H213" s="56">
        <v>78969.66</v>
      </c>
      <c r="I213" s="57">
        <v>78969.66</v>
      </c>
    </row>
    <row r="214" spans="1:9" ht="71.25" x14ac:dyDescent="0.2">
      <c r="A214" s="41" t="s">
        <v>454</v>
      </c>
      <c r="B214" s="52" t="s">
        <v>455</v>
      </c>
      <c r="C214" s="53" t="s">
        <v>79</v>
      </c>
      <c r="D214" s="52" t="s">
        <v>456</v>
      </c>
      <c r="E214" s="54">
        <v>46192</v>
      </c>
      <c r="F214" s="52" t="s">
        <v>460</v>
      </c>
      <c r="G214" s="55">
        <v>1</v>
      </c>
      <c r="H214" s="56">
        <v>492.96</v>
      </c>
      <c r="I214" s="57">
        <v>492.96</v>
      </c>
    </row>
    <row r="215" spans="1:9" ht="71.25" x14ac:dyDescent="0.2">
      <c r="A215" s="41" t="s">
        <v>454</v>
      </c>
      <c r="B215" s="52" t="s">
        <v>455</v>
      </c>
      <c r="C215" s="53" t="s">
        <v>79</v>
      </c>
      <c r="D215" s="52" t="s">
        <v>456</v>
      </c>
      <c r="E215" s="54">
        <v>46192</v>
      </c>
      <c r="F215" s="52" t="s">
        <v>461</v>
      </c>
      <c r="G215" s="55">
        <v>4</v>
      </c>
      <c r="H215" s="56">
        <v>2343.66</v>
      </c>
      <c r="I215" s="57">
        <v>9374.64</v>
      </c>
    </row>
    <row r="216" spans="1:9" ht="128.25" x14ac:dyDescent="0.2">
      <c r="A216" s="41" t="s">
        <v>462</v>
      </c>
      <c r="B216" s="52" t="s">
        <v>463</v>
      </c>
      <c r="C216" s="53" t="s">
        <v>79</v>
      </c>
      <c r="D216" s="52" t="s">
        <v>464</v>
      </c>
      <c r="E216" s="54">
        <v>46192</v>
      </c>
      <c r="F216" s="52" t="s">
        <v>465</v>
      </c>
      <c r="G216" s="55">
        <v>1</v>
      </c>
      <c r="H216" s="56">
        <v>233295.2</v>
      </c>
      <c r="I216" s="57">
        <v>233295.2</v>
      </c>
    </row>
    <row r="217" spans="1:9" ht="28.5" x14ac:dyDescent="0.2">
      <c r="A217" s="41" t="s">
        <v>466</v>
      </c>
      <c r="B217" s="52" t="s">
        <v>467</v>
      </c>
      <c r="C217" s="53" t="s">
        <v>16</v>
      </c>
      <c r="D217" s="52" t="s">
        <v>468</v>
      </c>
      <c r="E217" s="54">
        <v>46192</v>
      </c>
      <c r="F217" s="52" t="s">
        <v>469</v>
      </c>
      <c r="G217" s="55">
        <v>4</v>
      </c>
      <c r="H217" s="56">
        <v>4.99</v>
      </c>
      <c r="I217" s="57">
        <v>19.96</v>
      </c>
    </row>
    <row r="218" spans="1:9" ht="28.5" x14ac:dyDescent="0.2">
      <c r="A218" s="41" t="s">
        <v>466</v>
      </c>
      <c r="B218" s="52" t="s">
        <v>467</v>
      </c>
      <c r="C218" s="53" t="s">
        <v>16</v>
      </c>
      <c r="D218" s="52" t="s">
        <v>468</v>
      </c>
      <c r="E218" s="54">
        <v>46192</v>
      </c>
      <c r="F218" s="52" t="s">
        <v>470</v>
      </c>
      <c r="G218" s="55">
        <v>4</v>
      </c>
      <c r="H218" s="56">
        <v>32</v>
      </c>
      <c r="I218" s="57">
        <v>128</v>
      </c>
    </row>
    <row r="219" spans="1:9" ht="28.5" x14ac:dyDescent="0.2">
      <c r="A219" s="41" t="s">
        <v>466</v>
      </c>
      <c r="B219" s="52" t="s">
        <v>467</v>
      </c>
      <c r="C219" s="53" t="s">
        <v>16</v>
      </c>
      <c r="D219" s="52" t="s">
        <v>468</v>
      </c>
      <c r="E219" s="54">
        <v>46192</v>
      </c>
      <c r="F219" s="52" t="s">
        <v>471</v>
      </c>
      <c r="G219" s="55">
        <v>2</v>
      </c>
      <c r="H219" s="56">
        <v>55</v>
      </c>
      <c r="I219" s="57">
        <v>110</v>
      </c>
    </row>
    <row r="220" spans="1:9" ht="28.5" x14ac:dyDescent="0.2">
      <c r="A220" s="41" t="s">
        <v>466</v>
      </c>
      <c r="B220" s="52" t="s">
        <v>467</v>
      </c>
      <c r="C220" s="53" t="s">
        <v>16</v>
      </c>
      <c r="D220" s="52" t="s">
        <v>468</v>
      </c>
      <c r="E220" s="54">
        <v>46192</v>
      </c>
      <c r="F220" s="52" t="s">
        <v>472</v>
      </c>
      <c r="G220" s="55">
        <v>2</v>
      </c>
      <c r="H220" s="56">
        <v>25</v>
      </c>
      <c r="I220" s="57">
        <v>50</v>
      </c>
    </row>
    <row r="221" spans="1:9" ht="28.5" x14ac:dyDescent="0.2">
      <c r="A221" s="41" t="s">
        <v>466</v>
      </c>
      <c r="B221" s="52" t="s">
        <v>467</v>
      </c>
      <c r="C221" s="53" t="s">
        <v>16</v>
      </c>
      <c r="D221" s="52" t="s">
        <v>468</v>
      </c>
      <c r="E221" s="54">
        <v>46192</v>
      </c>
      <c r="F221" s="52" t="s">
        <v>473</v>
      </c>
      <c r="G221" s="55">
        <v>6</v>
      </c>
      <c r="H221" s="56">
        <v>3.9</v>
      </c>
      <c r="I221" s="57">
        <v>23.4</v>
      </c>
    </row>
    <row r="222" spans="1:9" ht="28.5" x14ac:dyDescent="0.2">
      <c r="A222" s="41" t="s">
        <v>466</v>
      </c>
      <c r="B222" s="52" t="s">
        <v>467</v>
      </c>
      <c r="C222" s="53" t="s">
        <v>16</v>
      </c>
      <c r="D222" s="52" t="s">
        <v>468</v>
      </c>
      <c r="E222" s="54">
        <v>46192</v>
      </c>
      <c r="F222" s="52" t="s">
        <v>474</v>
      </c>
      <c r="G222" s="55">
        <v>15</v>
      </c>
      <c r="H222" s="56">
        <v>1.5</v>
      </c>
      <c r="I222" s="57">
        <v>22.5</v>
      </c>
    </row>
    <row r="223" spans="1:9" ht="57" x14ac:dyDescent="0.2">
      <c r="A223" s="41" t="s">
        <v>475</v>
      </c>
      <c r="B223" s="52" t="s">
        <v>476</v>
      </c>
      <c r="C223" s="53" t="s">
        <v>16</v>
      </c>
      <c r="D223" s="52" t="s">
        <v>477</v>
      </c>
      <c r="E223" s="54">
        <v>46192</v>
      </c>
      <c r="F223" s="52" t="s">
        <v>478</v>
      </c>
      <c r="G223" s="55">
        <v>1</v>
      </c>
      <c r="H223" s="56">
        <v>2289.7199999999998</v>
      </c>
      <c r="I223" s="57">
        <v>2289.7199999999998</v>
      </c>
    </row>
    <row r="224" spans="1:9" ht="42.75" x14ac:dyDescent="0.2">
      <c r="A224" s="41" t="s">
        <v>479</v>
      </c>
      <c r="B224" s="52" t="s">
        <v>480</v>
      </c>
      <c r="C224" s="53" t="s">
        <v>16</v>
      </c>
      <c r="D224" s="52" t="s">
        <v>481</v>
      </c>
      <c r="E224" s="54">
        <v>46192</v>
      </c>
      <c r="F224" s="52" t="s">
        <v>482</v>
      </c>
      <c r="G224" s="55">
        <v>1</v>
      </c>
      <c r="H224" s="56">
        <v>500</v>
      </c>
      <c r="I224" s="57">
        <v>500</v>
      </c>
    </row>
    <row r="225" spans="1:9" ht="42.75" x14ac:dyDescent="0.2">
      <c r="A225" s="41" t="s">
        <v>479</v>
      </c>
      <c r="B225" s="52" t="s">
        <v>480</v>
      </c>
      <c r="C225" s="53" t="s">
        <v>16</v>
      </c>
      <c r="D225" s="52" t="s">
        <v>481</v>
      </c>
      <c r="E225" s="54">
        <v>46192</v>
      </c>
      <c r="F225" s="52" t="s">
        <v>483</v>
      </c>
      <c r="G225" s="55">
        <v>1</v>
      </c>
      <c r="H225" s="56">
        <v>850</v>
      </c>
      <c r="I225" s="57">
        <v>850</v>
      </c>
    </row>
    <row r="226" spans="1:9" ht="42.75" x14ac:dyDescent="0.2">
      <c r="A226" s="41" t="s">
        <v>479</v>
      </c>
      <c r="B226" s="52" t="s">
        <v>480</v>
      </c>
      <c r="C226" s="53" t="s">
        <v>16</v>
      </c>
      <c r="D226" s="52" t="s">
        <v>481</v>
      </c>
      <c r="E226" s="54">
        <v>46192</v>
      </c>
      <c r="F226" s="52" t="s">
        <v>484</v>
      </c>
      <c r="G226" s="55">
        <v>1</v>
      </c>
      <c r="H226" s="56">
        <v>500</v>
      </c>
      <c r="I226" s="57">
        <v>500</v>
      </c>
    </row>
    <row r="227" spans="1:9" ht="42.75" x14ac:dyDescent="0.2">
      <c r="A227" s="41" t="s">
        <v>485</v>
      </c>
      <c r="B227" s="52" t="s">
        <v>486</v>
      </c>
      <c r="C227" s="53" t="s">
        <v>16</v>
      </c>
      <c r="D227" s="52" t="s">
        <v>487</v>
      </c>
      <c r="E227" s="54">
        <v>46193</v>
      </c>
      <c r="F227" s="52" t="s">
        <v>488</v>
      </c>
      <c r="G227" s="55">
        <v>500</v>
      </c>
      <c r="H227" s="56">
        <v>33.049999999999997</v>
      </c>
      <c r="I227" s="57">
        <v>16525</v>
      </c>
    </row>
    <row r="228" spans="1:9" ht="42.75" x14ac:dyDescent="0.2">
      <c r="A228" s="41" t="s">
        <v>485</v>
      </c>
      <c r="B228" s="52" t="s">
        <v>486</v>
      </c>
      <c r="C228" s="53" t="s">
        <v>16</v>
      </c>
      <c r="D228" s="52" t="s">
        <v>487</v>
      </c>
      <c r="E228" s="54">
        <v>46193</v>
      </c>
      <c r="F228" s="52" t="s">
        <v>489</v>
      </c>
      <c r="G228" s="55">
        <v>36</v>
      </c>
      <c r="H228" s="56">
        <v>189</v>
      </c>
      <c r="I228" s="57">
        <v>6804</v>
      </c>
    </row>
    <row r="229" spans="1:9" ht="57" x14ac:dyDescent="0.2">
      <c r="A229" s="41" t="s">
        <v>490</v>
      </c>
      <c r="B229" s="52" t="s">
        <v>491</v>
      </c>
      <c r="C229" s="53" t="s">
        <v>16</v>
      </c>
      <c r="D229" s="52" t="s">
        <v>247</v>
      </c>
      <c r="E229" s="54">
        <v>46195</v>
      </c>
      <c r="F229" s="52" t="s">
        <v>492</v>
      </c>
      <c r="G229" s="55">
        <v>1</v>
      </c>
      <c r="H229" s="56">
        <v>50</v>
      </c>
      <c r="I229" s="57">
        <v>50</v>
      </c>
    </row>
    <row r="230" spans="1:9" ht="57" x14ac:dyDescent="0.2">
      <c r="A230" s="41" t="s">
        <v>490</v>
      </c>
      <c r="B230" s="52" t="s">
        <v>491</v>
      </c>
      <c r="C230" s="53" t="s">
        <v>16</v>
      </c>
      <c r="D230" s="52" t="s">
        <v>247</v>
      </c>
      <c r="E230" s="54">
        <v>46195</v>
      </c>
      <c r="F230" s="52" t="s">
        <v>493</v>
      </c>
      <c r="G230" s="55">
        <v>1</v>
      </c>
      <c r="H230" s="56">
        <v>50</v>
      </c>
      <c r="I230" s="57">
        <v>50</v>
      </c>
    </row>
    <row r="231" spans="1:9" ht="57" x14ac:dyDescent="0.2">
      <c r="A231" s="41" t="s">
        <v>490</v>
      </c>
      <c r="B231" s="52" t="s">
        <v>491</v>
      </c>
      <c r="C231" s="53" t="s">
        <v>16</v>
      </c>
      <c r="D231" s="52" t="s">
        <v>247</v>
      </c>
      <c r="E231" s="54">
        <v>46195</v>
      </c>
      <c r="F231" s="52" t="s">
        <v>494</v>
      </c>
      <c r="G231" s="55">
        <v>1</v>
      </c>
      <c r="H231" s="56">
        <v>600</v>
      </c>
      <c r="I231" s="57">
        <v>600</v>
      </c>
    </row>
    <row r="232" spans="1:9" ht="28.5" x14ac:dyDescent="0.2">
      <c r="A232" s="41" t="s">
        <v>495</v>
      </c>
      <c r="B232" s="52" t="s">
        <v>496</v>
      </c>
      <c r="C232" s="53" t="s">
        <v>16</v>
      </c>
      <c r="D232" s="52" t="s">
        <v>497</v>
      </c>
      <c r="E232" s="54">
        <v>46197</v>
      </c>
      <c r="F232" s="52" t="s">
        <v>496</v>
      </c>
      <c r="G232" s="55">
        <v>230</v>
      </c>
      <c r="H232" s="56">
        <v>30</v>
      </c>
      <c r="I232" s="57">
        <v>6900</v>
      </c>
    </row>
    <row r="233" spans="1:9" ht="28.5" x14ac:dyDescent="0.2">
      <c r="A233" s="41" t="s">
        <v>495</v>
      </c>
      <c r="B233" s="52" t="s">
        <v>496</v>
      </c>
      <c r="C233" s="53" t="s">
        <v>16</v>
      </c>
      <c r="D233" s="52" t="s">
        <v>497</v>
      </c>
      <c r="E233" s="54">
        <v>46197</v>
      </c>
      <c r="F233" s="52" t="s">
        <v>498</v>
      </c>
      <c r="G233" s="55">
        <v>1</v>
      </c>
      <c r="H233" s="56">
        <v>345</v>
      </c>
      <c r="I233" s="57">
        <v>345</v>
      </c>
    </row>
    <row r="234" spans="1:9" ht="85.5" x14ac:dyDescent="0.2">
      <c r="A234" s="41" t="s">
        <v>499</v>
      </c>
      <c r="B234" s="52" t="s">
        <v>500</v>
      </c>
      <c r="C234" s="53" t="s">
        <v>16</v>
      </c>
      <c r="D234" s="52" t="s">
        <v>501</v>
      </c>
      <c r="E234" s="54">
        <v>46197</v>
      </c>
      <c r="F234" s="52" t="s">
        <v>502</v>
      </c>
      <c r="G234" s="55">
        <v>2</v>
      </c>
      <c r="H234" s="56">
        <v>950</v>
      </c>
      <c r="I234" s="57">
        <v>1900</v>
      </c>
    </row>
    <row r="235" spans="1:9" ht="85.5" x14ac:dyDescent="0.2">
      <c r="A235" s="41" t="s">
        <v>499</v>
      </c>
      <c r="B235" s="52" t="s">
        <v>500</v>
      </c>
      <c r="C235" s="53" t="s">
        <v>16</v>
      </c>
      <c r="D235" s="52" t="s">
        <v>501</v>
      </c>
      <c r="E235" s="54">
        <v>46197</v>
      </c>
      <c r="F235" s="52" t="s">
        <v>503</v>
      </c>
      <c r="G235" s="55">
        <v>1</v>
      </c>
      <c r="H235" s="56">
        <v>800</v>
      </c>
      <c r="I235" s="57">
        <v>800</v>
      </c>
    </row>
    <row r="236" spans="1:9" ht="85.5" x14ac:dyDescent="0.2">
      <c r="A236" s="41" t="s">
        <v>504</v>
      </c>
      <c r="B236" s="52" t="s">
        <v>505</v>
      </c>
      <c r="C236" s="53" t="s">
        <v>12</v>
      </c>
      <c r="D236" s="52" t="s">
        <v>299</v>
      </c>
      <c r="E236" s="54">
        <v>46197</v>
      </c>
      <c r="F236" s="52" t="s">
        <v>505</v>
      </c>
      <c r="G236" s="55">
        <v>12</v>
      </c>
      <c r="H236" s="56">
        <v>780</v>
      </c>
      <c r="I236" s="57">
        <v>9360</v>
      </c>
    </row>
    <row r="237" spans="1:9" ht="85.5" x14ac:dyDescent="0.2">
      <c r="A237" s="41" t="s">
        <v>499</v>
      </c>
      <c r="B237" s="52" t="s">
        <v>500</v>
      </c>
      <c r="C237" s="53" t="s">
        <v>16</v>
      </c>
      <c r="D237" s="52" t="s">
        <v>501</v>
      </c>
      <c r="E237" s="54">
        <v>46197</v>
      </c>
      <c r="F237" s="52" t="s">
        <v>506</v>
      </c>
      <c r="G237" s="55">
        <v>1</v>
      </c>
      <c r="H237" s="56">
        <v>875</v>
      </c>
      <c r="I237" s="57">
        <v>875</v>
      </c>
    </row>
    <row r="238" spans="1:9" ht="42.75" x14ac:dyDescent="0.2">
      <c r="A238" s="41" t="s">
        <v>507</v>
      </c>
      <c r="B238" s="52" t="s">
        <v>508</v>
      </c>
      <c r="C238" s="53" t="s">
        <v>16</v>
      </c>
      <c r="D238" s="52" t="s">
        <v>509</v>
      </c>
      <c r="E238" s="54">
        <v>46198</v>
      </c>
      <c r="F238" s="52" t="s">
        <v>510</v>
      </c>
      <c r="G238" s="55">
        <v>1</v>
      </c>
      <c r="H238" s="56">
        <v>595</v>
      </c>
      <c r="I238" s="57">
        <v>595</v>
      </c>
    </row>
    <row r="239" spans="1:9" ht="57" x14ac:dyDescent="0.2">
      <c r="A239" s="41" t="s">
        <v>507</v>
      </c>
      <c r="B239" s="52" t="s">
        <v>508</v>
      </c>
      <c r="C239" s="53" t="s">
        <v>16</v>
      </c>
      <c r="D239" s="52" t="s">
        <v>509</v>
      </c>
      <c r="E239" s="54">
        <v>46198</v>
      </c>
      <c r="F239" s="52" t="s">
        <v>511</v>
      </c>
      <c r="G239" s="55">
        <v>10</v>
      </c>
      <c r="H239" s="56">
        <v>195</v>
      </c>
      <c r="I239" s="57">
        <v>1950</v>
      </c>
    </row>
    <row r="240" spans="1:9" ht="42.75" x14ac:dyDescent="0.2">
      <c r="A240" s="41" t="s">
        <v>507</v>
      </c>
      <c r="B240" s="52" t="s">
        <v>508</v>
      </c>
      <c r="C240" s="53" t="s">
        <v>16</v>
      </c>
      <c r="D240" s="52" t="s">
        <v>509</v>
      </c>
      <c r="E240" s="54">
        <v>46198</v>
      </c>
      <c r="F240" s="52" t="s">
        <v>512</v>
      </c>
      <c r="G240" s="55">
        <v>1</v>
      </c>
      <c r="H240" s="56">
        <v>595</v>
      </c>
      <c r="I240" s="57">
        <v>595</v>
      </c>
    </row>
    <row r="241" spans="1:9" ht="42.75" x14ac:dyDescent="0.2">
      <c r="A241" s="41" t="s">
        <v>513</v>
      </c>
      <c r="B241" s="52" t="s">
        <v>514</v>
      </c>
      <c r="C241" s="53" t="s">
        <v>16</v>
      </c>
      <c r="D241" s="52" t="s">
        <v>515</v>
      </c>
      <c r="E241" s="54">
        <v>46198</v>
      </c>
      <c r="F241" s="52" t="s">
        <v>516</v>
      </c>
      <c r="G241" s="55">
        <v>32</v>
      </c>
      <c r="H241" s="56">
        <v>165</v>
      </c>
      <c r="I241" s="57">
        <v>5280</v>
      </c>
    </row>
    <row r="242" spans="1:9" ht="42.75" x14ac:dyDescent="0.2">
      <c r="A242" s="41" t="s">
        <v>513</v>
      </c>
      <c r="B242" s="52" t="s">
        <v>514</v>
      </c>
      <c r="C242" s="53" t="s">
        <v>16</v>
      </c>
      <c r="D242" s="52" t="s">
        <v>515</v>
      </c>
      <c r="E242" s="54">
        <v>46198</v>
      </c>
      <c r="F242" s="52" t="s">
        <v>517</v>
      </c>
      <c r="G242" s="55">
        <v>32</v>
      </c>
      <c r="H242" s="56">
        <v>1</v>
      </c>
      <c r="I242" s="57">
        <v>32</v>
      </c>
    </row>
    <row r="243" spans="1:9" ht="42.75" x14ac:dyDescent="0.2">
      <c r="A243" s="41" t="s">
        <v>513</v>
      </c>
      <c r="B243" s="52" t="s">
        <v>514</v>
      </c>
      <c r="C243" s="53" t="s">
        <v>16</v>
      </c>
      <c r="D243" s="52" t="s">
        <v>515</v>
      </c>
      <c r="E243" s="54">
        <v>46198</v>
      </c>
      <c r="F243" s="52" t="s">
        <v>518</v>
      </c>
      <c r="G243" s="55">
        <v>32</v>
      </c>
      <c r="H243" s="56">
        <v>6</v>
      </c>
      <c r="I243" s="57">
        <v>192</v>
      </c>
    </row>
    <row r="244" spans="1:9" ht="42.75" x14ac:dyDescent="0.2">
      <c r="A244" s="41" t="s">
        <v>513</v>
      </c>
      <c r="B244" s="52" t="s">
        <v>514</v>
      </c>
      <c r="C244" s="53" t="s">
        <v>16</v>
      </c>
      <c r="D244" s="52" t="s">
        <v>515</v>
      </c>
      <c r="E244" s="54">
        <v>46198</v>
      </c>
      <c r="F244" s="58" t="s">
        <v>519</v>
      </c>
      <c r="G244" s="55">
        <v>16</v>
      </c>
      <c r="H244" s="56">
        <v>20</v>
      </c>
      <c r="I244" s="57">
        <v>320</v>
      </c>
    </row>
    <row r="245" spans="1:9" ht="28.5" x14ac:dyDescent="0.2">
      <c r="A245" s="41" t="s">
        <v>520</v>
      </c>
      <c r="B245" s="52" t="s">
        <v>521</v>
      </c>
      <c r="C245" s="53" t="s">
        <v>16</v>
      </c>
      <c r="D245" s="52" t="s">
        <v>522</v>
      </c>
      <c r="E245" s="54">
        <v>46199</v>
      </c>
      <c r="F245" s="52" t="s">
        <v>523</v>
      </c>
      <c r="G245" s="55">
        <v>1</v>
      </c>
      <c r="H245" s="56">
        <v>99.27</v>
      </c>
      <c r="I245" s="57">
        <v>99.27</v>
      </c>
    </row>
    <row r="246" spans="1:9" ht="28.5" x14ac:dyDescent="0.2">
      <c r="A246" s="41" t="s">
        <v>520</v>
      </c>
      <c r="B246" s="52" t="s">
        <v>521</v>
      </c>
      <c r="C246" s="53" t="s">
        <v>16</v>
      </c>
      <c r="D246" s="52" t="s">
        <v>522</v>
      </c>
      <c r="E246" s="54">
        <v>46199</v>
      </c>
      <c r="F246" s="52" t="s">
        <v>524</v>
      </c>
      <c r="G246" s="55">
        <v>1</v>
      </c>
      <c r="H246" s="56">
        <v>23.97</v>
      </c>
      <c r="I246" s="57">
        <v>23.97</v>
      </c>
    </row>
    <row r="247" spans="1:9" ht="42.75" x14ac:dyDescent="0.2">
      <c r="A247" s="41" t="s">
        <v>525</v>
      </c>
      <c r="B247" s="52" t="s">
        <v>526</v>
      </c>
      <c r="C247" s="53" t="s">
        <v>16</v>
      </c>
      <c r="D247" s="52" t="s">
        <v>527</v>
      </c>
      <c r="E247" s="54">
        <v>46202</v>
      </c>
      <c r="F247" s="52" t="s">
        <v>528</v>
      </c>
      <c r="G247" s="55">
        <v>2</v>
      </c>
      <c r="H247" s="56">
        <v>75</v>
      </c>
      <c r="I247" s="57">
        <v>150</v>
      </c>
    </row>
    <row r="248" spans="1:9" ht="57" x14ac:dyDescent="0.2">
      <c r="A248" s="41" t="s">
        <v>529</v>
      </c>
      <c r="B248" s="52" t="s">
        <v>530</v>
      </c>
      <c r="C248" s="53" t="s">
        <v>16</v>
      </c>
      <c r="D248" s="52" t="s">
        <v>86</v>
      </c>
      <c r="E248" s="54">
        <v>46202</v>
      </c>
      <c r="F248" s="52" t="s">
        <v>531</v>
      </c>
      <c r="G248" s="55">
        <v>1</v>
      </c>
      <c r="H248" s="56">
        <v>1323.8</v>
      </c>
      <c r="I248" s="57">
        <v>1323.8</v>
      </c>
    </row>
    <row r="249" spans="1:9" ht="42.75" x14ac:dyDescent="0.2">
      <c r="A249" s="41" t="s">
        <v>532</v>
      </c>
      <c r="B249" s="52" t="s">
        <v>533</v>
      </c>
      <c r="C249" s="53" t="s">
        <v>16</v>
      </c>
      <c r="D249" s="52" t="s">
        <v>534</v>
      </c>
      <c r="E249" s="54">
        <v>46202</v>
      </c>
      <c r="F249" s="52" t="s">
        <v>535</v>
      </c>
      <c r="G249" s="55">
        <v>2</v>
      </c>
      <c r="H249" s="56">
        <v>45</v>
      </c>
      <c r="I249" s="57">
        <v>90</v>
      </c>
    </row>
    <row r="250" spans="1:9" ht="42.75" x14ac:dyDescent="0.2">
      <c r="A250" s="41" t="s">
        <v>532</v>
      </c>
      <c r="B250" s="52" t="s">
        <v>533</v>
      </c>
      <c r="C250" s="53" t="s">
        <v>16</v>
      </c>
      <c r="D250" s="52" t="s">
        <v>534</v>
      </c>
      <c r="E250" s="54">
        <v>46202</v>
      </c>
      <c r="F250" s="52" t="s">
        <v>536</v>
      </c>
      <c r="G250" s="55">
        <v>1</v>
      </c>
      <c r="H250" s="56">
        <v>17</v>
      </c>
      <c r="I250" s="57">
        <v>17</v>
      </c>
    </row>
    <row r="251" spans="1:9" ht="28.5" x14ac:dyDescent="0.2">
      <c r="A251" s="41" t="s">
        <v>537</v>
      </c>
      <c r="B251" s="52" t="s">
        <v>538</v>
      </c>
      <c r="C251" s="53" t="s">
        <v>16</v>
      </c>
      <c r="D251" s="52" t="s">
        <v>539</v>
      </c>
      <c r="E251" s="54">
        <v>46202</v>
      </c>
      <c r="F251" s="52" t="s">
        <v>540</v>
      </c>
      <c r="G251" s="55">
        <v>20</v>
      </c>
      <c r="H251" s="56">
        <v>7.39</v>
      </c>
      <c r="I251" s="57">
        <v>147.79999999999998</v>
      </c>
    </row>
    <row r="252" spans="1:9" ht="57" x14ac:dyDescent="0.2">
      <c r="A252" s="41" t="s">
        <v>541</v>
      </c>
      <c r="B252" s="52" t="s">
        <v>542</v>
      </c>
      <c r="C252" s="53" t="s">
        <v>16</v>
      </c>
      <c r="D252" s="52" t="s">
        <v>193</v>
      </c>
      <c r="E252" s="54">
        <v>46202</v>
      </c>
      <c r="F252" s="52" t="s">
        <v>543</v>
      </c>
      <c r="G252" s="55">
        <v>1</v>
      </c>
      <c r="H252" s="56">
        <v>1000</v>
      </c>
      <c r="I252" s="57">
        <v>1000</v>
      </c>
    </row>
    <row r="253" spans="1:9" ht="23.25" x14ac:dyDescent="0.35">
      <c r="A253" s="50"/>
      <c r="B253" s="50"/>
      <c r="C253" s="50"/>
      <c r="D253" s="50"/>
      <c r="E253" s="50"/>
      <c r="F253" s="50"/>
      <c r="G253" s="50"/>
      <c r="H253" s="51"/>
      <c r="I253" s="3">
        <f>SUM(I8:I252)</f>
        <v>5257033.9799999986</v>
      </c>
    </row>
  </sheetData>
  <mergeCells count="4">
    <mergeCell ref="A1:I4"/>
    <mergeCell ref="A5:I5"/>
    <mergeCell ref="A6:I6"/>
    <mergeCell ref="A253:H253"/>
  </mergeCells>
  <conditionalFormatting sqref="D8:D10">
    <cfRule type="colorScale" priority="5">
      <colorScale>
        <cfvo type="min"/>
        <cfvo type="num" val="30"/>
        <cfvo type="max"/>
        <color theme="9" tint="0.39997558519241921"/>
        <color rgb="FFFFEB84"/>
        <color rgb="FFFF0000"/>
      </colorScale>
    </cfRule>
  </conditionalFormatting>
  <conditionalFormatting sqref="D11:D15">
    <cfRule type="colorScale" priority="2">
      <colorScale>
        <cfvo type="min"/>
        <cfvo type="num" val="30"/>
        <cfvo type="max"/>
        <color theme="9" tint="0.39997558519241921"/>
        <color rgb="FFFFEB84"/>
        <color rgb="FFFF0000"/>
      </colorScale>
    </cfRule>
  </conditionalFormatting>
  <conditionalFormatting sqref="D17:D22 D26:D27">
    <cfRule type="colorScale" priority="6">
      <colorScale>
        <cfvo type="min"/>
        <cfvo type="num" val="30"/>
        <cfvo type="max"/>
        <color theme="9" tint="0.39997558519241921"/>
        <color rgb="FFFFEB84"/>
        <color rgb="FFFF0000"/>
      </colorScale>
    </cfRule>
  </conditionalFormatting>
  <pageMargins left="0.78740157480314965" right="0.78740157480314965" top="1.0629921259842521" bottom="1.0629921259842521" header="0.78740157480314965" footer="0.78740157480314965"/>
  <pageSetup paperSize="5" scale="75" orientation="landscape" useFirstPageNumber="1" horizontalDpi="300" verticalDpi="300" r:id="rId1"/>
  <headerFooter>
    <oddHeader>&amp;C&amp;"Times New Roman,Regular"&amp;12&amp;A</oddHeader>
    <oddFooter>&amp;C&amp;"Times New Roman,Regular"&amp;12Page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cabfd59-fc36-4ef0-a4bf-21b9054f28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754FC5FFAD3443A10454A17E833963" ma:contentTypeVersion="18" ma:contentTypeDescription="Crear nuevo documento." ma:contentTypeScope="" ma:versionID="bb1e84ee1fa9dfc86f56bc7ba2c64d9d">
  <xsd:schema xmlns:xsd="http://www.w3.org/2001/XMLSchema" xmlns:xs="http://www.w3.org/2001/XMLSchema" xmlns:p="http://schemas.microsoft.com/office/2006/metadata/properties" xmlns:ns3="2cabfd59-fc36-4ef0-a4bf-21b9054f28e5" xmlns:ns4="090b1f48-cb6b-4933-8f37-0fdd774e5b4d" targetNamespace="http://schemas.microsoft.com/office/2006/metadata/properties" ma:root="true" ma:fieldsID="886247a05de94b486507708fed47ac93" ns3:_="" ns4:_="">
    <xsd:import namespace="2cabfd59-fc36-4ef0-a4bf-21b9054f28e5"/>
    <xsd:import namespace="090b1f48-cb6b-4933-8f37-0fdd774e5b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bfd59-fc36-4ef0-a4bf-21b9054f2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b1f48-cb6b-4933-8f37-0fdd774e5b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F184E2-CFDE-4D99-A3EB-3B6005980F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2E91BA-7DC6-4B19-9331-E59FC817C882}">
  <ds:schemaRefs>
    <ds:schemaRef ds:uri="http://www.w3.org/XML/1998/namespace"/>
    <ds:schemaRef ds:uri="090b1f48-cb6b-4933-8f37-0fdd774e5b4d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2cabfd59-fc36-4ef0-a4bf-21b9054f28e5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559DF3C-89F9-40B4-8A5A-4DC914A988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abfd59-fc36-4ef0-a4bf-21b9054f28e5"/>
    <ds:schemaRef ds:uri="090b1f48-cb6b-4933-8f37-0fdd774e5b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actos-publicos-contrataciones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Barahona</dc:creator>
  <dc:description/>
  <cp:lastModifiedBy>Leoni Herrera</cp:lastModifiedBy>
  <cp:revision>4</cp:revision>
  <cp:lastPrinted>2026-05-11T15:35:00Z</cp:lastPrinted>
  <dcterms:created xsi:type="dcterms:W3CDTF">2022-04-27T12:05:17Z</dcterms:created>
  <dcterms:modified xsi:type="dcterms:W3CDTF">2026-07-10T13:55:13Z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0x010100C6754FC5FFAD3443A10454A17E833963</vt:lpwstr>
  </property>
</Properties>
</file>