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
    </mc:Choice>
  </mc:AlternateContent>
  <xr:revisionPtr revIDLastSave="0" documentId="13_ncr:1_{16B97A6B-AE08-4E9E-87F5-2D2A0852A93B}" xr6:coauthVersionLast="47" xr6:coauthVersionMax="47" xr10:uidLastSave="{00000000-0000-0000-0000-000000000000}"/>
  <bookViews>
    <workbookView xWindow="28680" yWindow="-120" windowWidth="29040" windowHeight="15720" tabRatio="500" xr2:uid="{00000000-000D-0000-FFFF-FFFF00000000}"/>
  </bookViews>
  <sheets>
    <sheet name="actos-publicos-contratacion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I543" i="1" l="1"/>
</calcChain>
</file>

<file path=xl/sharedStrings.xml><?xml version="1.0" encoding="utf-8"?>
<sst xmlns="http://schemas.openxmlformats.org/spreadsheetml/2006/main" count="2686" uniqueCount="1056">
  <si>
    <t>DETALLE DE ACTOS PÚBLICOS ADJUDICADOS</t>
  </si>
  <si>
    <t>Número del Acto Público</t>
  </si>
  <si>
    <t>Nombre del Acto Público</t>
  </si>
  <si>
    <t>Tipo de Compra</t>
  </si>
  <si>
    <t>Empresa Adjudicada</t>
  </si>
  <si>
    <t>Fecha del Acto</t>
  </si>
  <si>
    <t>Cantidad Comprada</t>
  </si>
  <si>
    <t>Valor Unitario</t>
  </si>
  <si>
    <t>Valor de Compra</t>
  </si>
  <si>
    <t>Descripción del Artículo de Compra</t>
  </si>
  <si>
    <t>2026-1-31-01-08-PS-000059</t>
  </si>
  <si>
    <t>SERVICIO DE LICENCIA DE CARÁCTER NO EXCLUSIVO POR LA COMUNICACIÓN PÚBLICA DE FONOGRAMAS</t>
  </si>
  <si>
    <t>PROCEDIMIENTO ESPECIAL</t>
  </si>
  <si>
    <t>SOCIEDAD PANAMEÑA DE PRODUCTORES FONOGRÁFICOS (PRODUCE)</t>
  </si>
  <si>
    <t>2025-1-31-01-08-CM-000593</t>
  </si>
  <si>
    <t>ADQUISICIÓN DE MICROFONÍA DE ALTA GAMA PARA PRODUCCIONES, PROYECTOS ESPECIALES Y TRANSMISIONES DE SERTV</t>
  </si>
  <si>
    <t>COMPRA MENOR</t>
  </si>
  <si>
    <t>DISTRIBUIDORA MUSICAL, S.A.</t>
  </si>
  <si>
    <t>MICRÓFONOS DE MANO DINÁMICO PARA APLICACIONES VOCAL O DE INSTRUMENTOS</t>
  </si>
  <si>
    <t>MICRÓFONOS DE MANO</t>
  </si>
  <si>
    <t>MICRÓFONOS CONDENSADOR</t>
  </si>
  <si>
    <t>MICRÓFONOS DINÁMICOS PARA INSTRUMENTOS</t>
  </si>
  <si>
    <t>MULTICABLES O SNAKE DE 30 METROS</t>
  </si>
  <si>
    <t>MULTICABLE O SNAKE DE 75 METROS</t>
  </si>
  <si>
    <t>KIT DE MICRÓFONOS TIPO BOOM PARA EXTERIORES CON CAÑA</t>
  </si>
  <si>
    <t>CAJAS DIRECTA PARA MICRÓFONOS</t>
  </si>
  <si>
    <t>ELIMINADOR DE RUIDO PARA MICRÓFONOS</t>
  </si>
  <si>
    <t>BOCINA DE MONITOR DE AUDIO PARA PISO</t>
  </si>
  <si>
    <t>PEDESTALES DE MESA</t>
  </si>
  <si>
    <t>PEDESTALES PARA MICRÓFONOS TIPO BOOM</t>
  </si>
  <si>
    <t>SISTEMAS DE MONITOREO PERSONAL INALÁMBRICO</t>
  </si>
  <si>
    <t>CAJAS DE TRANSPORTE CON RUEDA</t>
  </si>
  <si>
    <t>2026-1-31-01-08-CM-000594</t>
  </si>
  <si>
    <t>SERVICIO DE MANTENIMIENTO PREVENTIVO Y CORRECTIVO DE UN SISTEMA PROFESIONAL DE INGESTA, EMISIÓN Y AUTOMATIZACIÓN PARA EL MANEJO DE ARCHIVOS DE LA DIRECCIÓN DE NOTICIAS Y PRODUCCIÓN</t>
  </si>
  <si>
    <t>DATA SERVE, S.A.</t>
  </si>
  <si>
    <t>SERVICIO DE MANTENIMIENTO PREVENTIVO Y CORRECTIVO PARA SERVIDORES DE INGESTA Y EMISIÓN DE NOTICIAS</t>
  </si>
  <si>
    <t>SERVICIO DE MANTENIMIENTO PREVENTIVO Y CORRECTIVO PARA SERVIDORES DEL SISTEMA OCTOPUS</t>
  </si>
  <si>
    <t xml:space="preserve">	2026-1-31-01-99-PS-000061</t>
  </si>
  <si>
    <t xml:space="preserve">	SERVICIO DE MANTENIMIENTO PREVENTIVO Y/O CORRECTIVO PARA LOS SISTEMAS DE TRANSMISIÓN DE TELEVISIÓN ANÁLOGOS, DIGITALES Y LA RED IP DE SERVICIOS AUXILIARES</t>
  </si>
  <si>
    <t>BTESA AMÉRICA, S.A.</t>
  </si>
  <si>
    <t>2026-1-31-01-08-CM-000598</t>
  </si>
  <si>
    <t>SERVICIO DE COMIDA A REQUERIMIENTO</t>
  </si>
  <si>
    <t>LA COCINA DE NONO, S.A.</t>
  </si>
  <si>
    <t>COMIDAS (ALMUERZO Y CENA)</t>
  </si>
  <si>
    <t>DESAYUNOS</t>
  </si>
  <si>
    <t>REFRIGERIOS</t>
  </si>
  <si>
    <t>2026-1-31-01-08-CM-000597</t>
  </si>
  <si>
    <t>SERVICIO DE TRADUCCIÓN DE DOCUMENTOS</t>
  </si>
  <si>
    <t>HECTACORP, INC.</t>
  </si>
  <si>
    <t>SERVICIO DE TRADUCCIÓN DE DOCUMENTOS DE DIVERSOS IDIOMAS</t>
  </si>
  <si>
    <t xml:space="preserve">	2026-1-31-01-08-CM-000596</t>
  </si>
  <si>
    <t>DERECHOS EXCLUSIVO PARA TRANSMISIÓN TELEVISIVA VÍA TERRESTRE Y NO EXCLUSIVO EN CABLE DE ROSE PARADE 2026 PARA SU TRANSMISIÓN POR SERTV</t>
  </si>
  <si>
    <t>TV FILM INTERNATIONAL</t>
  </si>
  <si>
    <t>DERECHOS EXCLUSIVO PARA TRANSMISIÓN TELEVISIVA VÍA TERRESTRE Y NO EXCLUSIVO EN CABLE EN EL TERRITORIO DE PANAMÁ</t>
  </si>
  <si>
    <t>2026-1-31-01-08-CM-000599</t>
  </si>
  <si>
    <t>SUMINISTRO DE PIEZAS PARA EL VEHÍCULO FORD RANGER CON PLACA G09387 DEL 2017</t>
  </si>
  <si>
    <t>FOR AUTO PANAMÁ, S.A.</t>
  </si>
  <si>
    <t>TAMBOR DE FRENO RANGER 2012 PARA EL VEHÍCULO G09387</t>
  </si>
  <si>
    <t>CILINDRO DE RUEDA RANGER 2012</t>
  </si>
  <si>
    <t xml:space="preserve">	2026-1-31-01-08-CM-000595</t>
  </si>
  <si>
    <t xml:space="preserve">	SERVICIO DE BLOQUE DE 16 DIRECCIONES IP PÚBLICAS</t>
  </si>
  <si>
    <t>TELECOMUNICACIONES DIGITALES, S.A.</t>
  </si>
  <si>
    <t>SERVICIO DE BLOQUE DE 16 DIRECCIONES IP PÚBLICAS DE ENERO A DICIEMBRE DE 2026</t>
  </si>
  <si>
    <t xml:space="preserve">SOCIEDAD PANAMEÑA DE PRODUCTORES FONOGRAFICOS </t>
  </si>
  <si>
    <t>2026-1-31-01-99-CM-000601</t>
  </si>
  <si>
    <t>SERVICIO DE ESPACIO DE TIEMPO EN SATÉLITE PARA TRANSMISIONES EN VIVO</t>
  </si>
  <si>
    <t>JESÚS ANTONIO RODRÍGUEZ CUEVAS</t>
  </si>
  <si>
    <t>SERVICIO DE ESPACIO DE TIEMPO EN SATÉLITE EN 4.5 MHZ PARA TRANSMISIONES EN VIVO</t>
  </si>
  <si>
    <t>2026-1-31-01-08-PS-000060</t>
  </si>
  <si>
    <t>ADQUISICIÓN DE BANDERAS Y POLLERINES</t>
  </si>
  <si>
    <t>INSTITUTO PANAMEÑO DE HABILITACIÓN ESPECIAL</t>
  </si>
  <si>
    <t>BANDERA NACIONAL DE PANAMÁ EN TELA INDIAN HEAD TAMAÑO 48" X 72"</t>
  </si>
  <si>
    <t>POLLERINES TRICOLOR EN TELA INDIAN HEAD TAMAÑO 48" X 72"</t>
  </si>
  <si>
    <t>2026-1-31-01-08-CM-000602</t>
  </si>
  <si>
    <t>ADQUISICIÓN DE CONOS DE SEGURIDAD</t>
  </si>
  <si>
    <t>PANAMA SAFETY, S.A.</t>
  </si>
  <si>
    <t>CONOS DE SEÑALIZACIÓN, COLOR NARANJA TAMAÑO 36" SEMIFLEXIBLE CON BASE NEGRA Y DOBLE CINTA REFLECTIVA</t>
  </si>
  <si>
    <t>2025-1-31-01-08-LP-000029</t>
  </si>
  <si>
    <t>ADQUISICIÓN DE LICENCIAS MICROSOFT 365 PARA EL SISTEMA ESTATAL DE RADIO Y TELEVISIÓN</t>
  </si>
  <si>
    <t>LICITACIÓN PÚBLICA</t>
  </si>
  <si>
    <t>NOVACOMP PANAMÁ, S.A.</t>
  </si>
  <si>
    <t>LICENCIAS MICROSOFT 365 BUSINESS STANDARD</t>
  </si>
  <si>
    <t>LICENCIAS OFFICE 365 E1</t>
  </si>
  <si>
    <t>LICENCIAS OFFICE 365 E3</t>
  </si>
  <si>
    <t>2026-1-31-01-08-PS-000062</t>
  </si>
  <si>
    <t>SISTEMA DE MONITOREO A TRAVÉS DE UN SISTEMA DE LOCALIZACIÓN SATELITAL (GPS) PARA LA FLOTA VEHICULAR Y SENSORES ULTRASÓNICOS DE COMBUSTIBLE PARA LAS PLANTAS ELÉCTRICAS DE SERTV</t>
  </si>
  <si>
    <t>FIDANQUE HERMANOS E HIJOS, S.A.</t>
  </si>
  <si>
    <t xml:space="preserve">SISTEMA DE MONITOREO A TRAVÉS DE UN SISTEMA DE LOCALIZACIÓN SATELITAL (GPS) PARA LA FLOTA VEHICULAR Y SENSORES ULTRASÓNICOS DE COMBUSTIBLE </t>
  </si>
  <si>
    <t>2026-1-31-01-08-PS-000063</t>
  </si>
  <si>
    <t>SOPORTE DE MANTENIMIENTO PREVENTIVO Y CORRECTIVO PARA LAS EDITORAS DE LAS DIRECCIONES DE PRODUCCIÓN, IMAGEN Y NOTICIAS</t>
  </si>
  <si>
    <t>RUBEN DARIO ALVAREZ MEREL</t>
  </si>
  <si>
    <t>SOPORTE DE MANTENIMIENTO PREVENTIVO Y CORRECTIVO PARA LAS EDITORAS DE LAS DIRECCIONES DE PRODUCCIÓN, IMAGEN Y NOTICIAS.</t>
  </si>
  <si>
    <t>2026-1-31-01-08-PS-000058</t>
  </si>
  <si>
    <t>SERVICIO DE SOPORTE Y MANTENIMIENTO PARA MÓDULO OPERATIVO DE RECURSOS HUMANOS</t>
  </si>
  <si>
    <t>SCI TECHNOLOGY, S.A.</t>
  </si>
  <si>
    <t>2026-1-31-01-08-CM-000607</t>
  </si>
  <si>
    <t>ADQUISICIÓN DE BATERÍAS AA</t>
  </si>
  <si>
    <t>BUSINESS SUPPLIERS, S.A.</t>
  </si>
  <si>
    <t>BATERÍA ALCALINA AA 1.5V MAXELL -LIBRE DE MERCURIO -PAQUETE DE 2 BATERÍAS</t>
  </si>
  <si>
    <t>2026-1-31-01-08-CM-000605</t>
  </si>
  <si>
    <t>SUMINISTRO DE LÁMPARAS LED</t>
  </si>
  <si>
    <t>AMCP &amp; GROUP PANAMA, S.A.</t>
  </si>
  <si>
    <t>LÁMPARA SUPERFICIAL LED REDONDA 18W 6K LUZ BLANCA.</t>
  </si>
  <si>
    <t>2026-1-31-01-08-CM-000604</t>
  </si>
  <si>
    <t>SUSCRIPCIÓN DE PERIÓDICOS LA PRENSA Y MI DIARIO</t>
  </si>
  <si>
    <t>CORPORACIÓN LA PRENSA, S.A</t>
  </si>
  <si>
    <t>SUSCRIPCIÓN ANUAL DEL PERIÓDICO LA PRENSA (LUNES A DOMINGO)</t>
  </si>
  <si>
    <t>SUSCRIPCIÓN ANUAL DE PERIÓDICOS MI DIARIO (LUNES A DOMINGO)</t>
  </si>
  <si>
    <t>2026-1-31-01-99-CM-000609</t>
  </si>
  <si>
    <t>SERVICIO DE REVISIÓN, MANTENIMIENTO Y RECARGA DE EXTINTORES</t>
  </si>
  <si>
    <t>EXTINTORES Y ACCESORIOS DE SEGURIDAD, S.A.</t>
  </si>
  <si>
    <t>SERVICIO DE REVISIÓN, MANTENIMIENTO Y RECARGA DE EXTINTORES POLVO QUÍMICO ABC DE 5 LIBRAS</t>
  </si>
  <si>
    <t>SERVICIO DE REVISIÓN, MANTENIMIENTO Y RECARGA DE EXTINTORES POLVO QUÍMICO ABC DE 10 LIBRAS</t>
  </si>
  <si>
    <t>SERVICIO DE REVISIÓN, MANTENIMIENTO Y RECARGA DE EXTINTORES BIOXIDO BC DE 15 LIBRAS</t>
  </si>
  <si>
    <t>SERVICIO DE REVISIÓN, MANTENIMIENTO Y RECARGA DE EXTINTORES POLVO QUÍMICO ABC DE 20 LIBRAS</t>
  </si>
  <si>
    <t>2026-1-31-01-08-CM-000600</t>
  </si>
  <si>
    <t>ADQUISICIÓN DE LICENCIA DE EDICIÓN DE AUDIO, VIDEO Y ANIMACIONES PARA SERTV</t>
  </si>
  <si>
    <t>DATASERVE, S.A.</t>
  </si>
  <si>
    <t>LICENCIAS DE EDICIÓN DE AUDIO, VIDEO Y ANIMACIONES</t>
  </si>
  <si>
    <t>LICENCIAS DE EDICIÓN DE VIDEO</t>
  </si>
  <si>
    <t>LICENCIAS DE EDICIÓN DE AUDIO</t>
  </si>
  <si>
    <t>LICENCIA DE EDICIÓN DE ANIMACIONES</t>
  </si>
  <si>
    <t>2026-1-31-01-08-PE-000030</t>
  </si>
  <si>
    <t>ADQUISICIÓN DE LICENCIAS PARA HABILITAR LA RECEPCIÓN DE TRANSMISIONES DE VIDEO DESDE DISPOSITIVOS CELULARES Y PODER CONTAR CON TRANSMISIONES A NIVEL NACIONAL</t>
  </si>
  <si>
    <t>PROCEDIMIENTO EXCEPCIONAL</t>
  </si>
  <si>
    <t>BITCOM, S.A.</t>
  </si>
  <si>
    <t>LICENCIAS PARA HABILITAR LA RECEPCIÓN DE TRANSMISIONES DE VIDEO DESDE DISPOSITIVOS CELULARES Y PODER CONTAR CON TRANSMISIONES A NIVEL NACIONAL.</t>
  </si>
  <si>
    <t>2026-1-31-01-08-PE-000024</t>
  </si>
  <si>
    <t xml:space="preserve">	SERVICIO DE MANTENIMIENTO PREVENTIVO Y CORRECTIVO PARA LOS SISTEMAS DE ALMACENAJE, AUTOMATIZACIÓN Y EMISIÓN DE SERTV DEPORTES</t>
  </si>
  <si>
    <t>SERVICIO DE MANTENIMIENTO PREVENTIVO Y CORRECTIVO PARA LOS SISTEMAS DE ALMACENAJE, AUTOMATIZACIÓN Y EMISIÓN DE SERTV DEPORTES</t>
  </si>
  <si>
    <t>2026-1-31-01-08-CM-000606</t>
  </si>
  <si>
    <t>BOOSTER DE CLUTCH PARA CAMION HYUNDAI 120 AÑO 2010</t>
  </si>
  <si>
    <t>REPUESTOS BIG</t>
  </si>
  <si>
    <t>BOOSTER DE CLUTCH  PARA CAMION</t>
  </si>
  <si>
    <t>2026-1-31-01-08-CM-000603</t>
  </si>
  <si>
    <t xml:space="preserve">	ADQUISICIÓN DE QUÍMICO PIRETROIDE PARA TERMO NEBULIZACIÓN</t>
  </si>
  <si>
    <t xml:space="preserve">QUALITY PRODUCTS, INC.  </t>
  </si>
  <si>
    <t>QUÍMICO PIRETROIDE PARA TERMO NEBULIZACIÓN</t>
  </si>
  <si>
    <t>2025-1-31-01-99-LP-000014</t>
  </si>
  <si>
    <t>SERVICIO DE MANTENIMIENTO CORRECTIVO PARA SIETE (7) TORRES DE RADIO Y TELEVISIÓN DE SERTV</t>
  </si>
  <si>
    <t>GTC SUPPLIES, S.A.</t>
  </si>
  <si>
    <t>SERVICIO DE MANTENIMIENTO CORRECTIVO PARA SIETE (7) TORRES DE RADIO Y TELEVISIÓN DE SERTV.</t>
  </si>
  <si>
    <t>2026-1-31-01-08-PS-000065</t>
  </si>
  <si>
    <t>RENOVACIÓN PARA EL SERVICIO DE LICENCIAMIENTO DE UNA LIBRERÍA MUSICAL</t>
  </si>
  <si>
    <t>MEGATRAX PRODUCTION MUSIC, INC.</t>
  </si>
  <si>
    <t>RENOVACIÓN PARA EL SERVICIO DE LICENCIAMIENTO DE UNA LIBRERÍA MUSICAL EN DISCO DURO CON CONEXIÓN FIREWIRE</t>
  </si>
  <si>
    <t>2026-1-31-01-08-CM-000611</t>
  </si>
  <si>
    <t>LICENCIA DE INTERNET SATELITAL MÓVIL ITINERANTE ILIMITADO TERRESTRE</t>
  </si>
  <si>
    <t>UP KEEP SERVICES, S.A. PANAMÁ</t>
  </si>
  <si>
    <t>2026-1-31-01-08-PS-000067</t>
  </si>
  <si>
    <t xml:space="preserve">SERVICIO DE ASEO Y LIMPIEZA EN TODAS LAS ÁREAS INTERNAS Y EXTERNAS DE SERTV </t>
  </si>
  <si>
    <t>EIGER BUSINESS, S.A.</t>
  </si>
  <si>
    <t>SERVICIO DE ASEO Y LIMPIEZA EN TODAS LAS ÁREAS INTERNAS Y EXTERNAS DEL EDIFICIO PRINCIPAL DE SERTV Y EDIFICIOS ADYACENTES</t>
  </si>
  <si>
    <t>2026-1-31-01-99-PS-000066</t>
  </si>
  <si>
    <t>SERVICIO DE MANTENIMIENTO DE CORTE DE ÁREAS VERDES EN CATORCE (14) ESTACIONES DE RADIO Y TELEVISIÓN A NIVEL NACIONAL Y DEL EDIFICIO PRINCIPAL DE SERTV</t>
  </si>
  <si>
    <t>SCOOTING PANAMA INC</t>
  </si>
  <si>
    <t>2026-1-31-01-09-CM-000612</t>
  </si>
  <si>
    <t>CONFECCIÓN E INSTALACIÓN DE UN LETRERO GALVANIZADO</t>
  </si>
  <si>
    <t>PERFILES PUBLICITARIOS &amp; NEON S.A.</t>
  </si>
  <si>
    <t>CONFECCIÓN E INSTALACIÓN DE LETRERO GALVANIZADO CALIBRE 16 Y ROTULADO CON VINIL + LAMINADO. TAMAÑO 1.20 X 1.20. INCLUYE INSTALACIÓN Y CONFECCIÓN DEL ARTE QUE SERTV PROPORCIONARÁ</t>
  </si>
  <si>
    <t>2026-1-31-01-04-CM-000614</t>
  </si>
  <si>
    <t>INSTALACIÓN DE DOS LETREROS GALVANIZADOS CALIBRE 14</t>
  </si>
  <si>
    <t>INSTALACIÓN DE LETREROS GALVANIZADOS CALIBRE 14, TAMAÑO 4X4 EN LA CIMA DEL VOLCÁN BARÚ</t>
  </si>
  <si>
    <t xml:space="preserve">	2026-1-31-01-08-PS-000064</t>
  </si>
  <si>
    <t>CERTIFICADOS ELECTRÓNICOS PARA SERTV</t>
  </si>
  <si>
    <t>REGISTRO PUBLICO DE PANAMÁ</t>
  </si>
  <si>
    <t>CERTIFICADOS ELECTRÓNICOS PARA (5) FUNCIONARIAS DEL SISTEMA ESTATAL DE RADIO Y TELEVISIÓN</t>
  </si>
  <si>
    <t>2026-1-31-01-08-CM-000618</t>
  </si>
  <si>
    <t>SERVICIO DE REPARACIÓN DE GENERADOR ELÉCTRICO MASSEY FERGUSON DEL EDIFICIO PRINCIPAL DE SERTV</t>
  </si>
  <si>
    <t>FRANCISCO ALBERTO AYALA</t>
  </si>
  <si>
    <t xml:space="preserve">	2026-1-31-01-08-CM-000617</t>
  </si>
  <si>
    <t>FORMULARIOS DE SALVOCONDUCTOS POR JORNADA EXTRAORDINARIA</t>
  </si>
  <si>
    <t>ZALE DESIGNS</t>
  </si>
  <si>
    <t>2026-1-31-01-99-PE-000026</t>
  </si>
  <si>
    <t>SERVICIO DE MANTENIMIENTO PREVENTIVO Y CORRECTIVO PARA LOS SISTEMAS DE TRANSMISIÓN DE TELEVISIÓN ANÁLOGOS Y DIGITALES, SISTEMA DE MONITOREO NMS, PASARELAS IP Y LA RED IP DE SERVICIOS AUXILIARES</t>
  </si>
  <si>
    <t>BTESA AMERICA, S.A.</t>
  </si>
  <si>
    <t>ERVICIO DE MANTENIMIENTO PREVENTIVO Y CORRECTIVO PARA LOS SISTEMAS DE TRANSMISIÓN DE TELEVISIÓN ANÁLOGOS Y DIGITALES, SISTEMA DE MONITOREO NMS, PASARELAS IP Y LA RED IP DE SERVICIOS AUXILIARES.</t>
  </si>
  <si>
    <t>2026-1-31-01-08-CM-000608</t>
  </si>
  <si>
    <t>LICENCIAMIENTO Y SOPORTE PARA LA INFRAESTRUCTURA DE EQUIPOS ARUBA</t>
  </si>
  <si>
    <t>NETSOS PANAMÁ S.A.</t>
  </si>
  <si>
    <t>LICENCIAMIENTO PARA LA INFRAESTRUCTURA DE EQUIPOS ARUBA</t>
  </si>
  <si>
    <t>SOPORTE TÉCNICO PARA LA INFRAESTRUCTURA DE EQUIPOS ARUBA</t>
  </si>
  <si>
    <t>2026-1-31-01-08-PE-000028</t>
  </si>
  <si>
    <t>SERVICIO DE CIRCUITO DEDICADO DE TELEVISIÓN POR MEDIO DE FIBRA ÓPTICA CON REDUNDANCIA</t>
  </si>
  <si>
    <t>SERVICIO DE CIRCUITO DEDICADO DE TELEVISIÓN POR MEDIO DE FIBRA ÓPTICA CON REDUNDANCIA.</t>
  </si>
  <si>
    <t>2026-1-31-01-08-CM-000628</t>
  </si>
  <si>
    <t>ADQUISICIÓN DE MICROONDA</t>
  </si>
  <si>
    <t>VALENTINA CÁCERES</t>
  </si>
  <si>
    <t>MICROONDA INVERTER COLOR GRIS TAMAÑO 1.0 PIES CÚBICO DE 1000W</t>
  </si>
  <si>
    <t>2026-1-31-01-08-PE-000029</t>
  </si>
  <si>
    <t>SERVICIO DE INSERCIÓN EN CABLE TV PAGADA Y RESPALDO POR SRT PARA SERTV DEPORTES</t>
  </si>
  <si>
    <t>2026-1-31-01-08-PE-000031</t>
  </si>
  <si>
    <t>ADQUISICIÓN DE DERECHOS DE TRANSMISIÓN, RETRANSMISIÓN Y COMERCIALIZACIÓN POR TELEVISIÓN, RADIO Y PLATAFORMAS DIGITALES DEL CAMPEONATO NACIONAL DE BÉISBOL MAYOR 2026.</t>
  </si>
  <si>
    <t>PRODUCCIONES DEPORTIVAS NACIONALES, S.A.</t>
  </si>
  <si>
    <t>ADQUISICIÓN DE DERECHOS DE TRANSMISIÓN, RETRANSMISIÓN Y COMERCIALIZACIÓN POR TELEVISIÓN, RADIO Y PLATAFORMAS DIGITALES DEL CAMPEONATO NACIONAL DE BÉISBOL MAYOR 2026</t>
  </si>
  <si>
    <t>2026-1-31-01-08-CM-000615</t>
  </si>
  <si>
    <t>SUMINISTRO DE LÁMPARAS DELANTERAS PARA EL VEHÍCULO TOYOTA HILUX CON PLACA G00494 DEL 2012</t>
  </si>
  <si>
    <t>INVERSIONES VAPAHI, S.A.</t>
  </si>
  <si>
    <t>LÁMPARA DELANTERA LADO DERECHO DEL VEHÍCULO TOYOTA HILUX CON PLACA G00494</t>
  </si>
  <si>
    <t>LÁMPARA DELANTERA LADO IZQUIERDO DEL VEHÍCULO TOYOTA HILUX CON PLACA G00494</t>
  </si>
  <si>
    <t>2026-1-31-01-08-CM-000610</t>
  </si>
  <si>
    <t>SERVICIO DE MANTENIMIENTO PREVENTIVO DEL BUS HYUNDAI COUNTY 2024</t>
  </si>
  <si>
    <t>HYUNDAI TRUCK AND BUS PANAMA, S.A.</t>
  </si>
  <si>
    <t>SERVICIO DE MANTENIMIENTO PREVENTIVO ADICIONAL DEL BUS HYUNDAI COUNTY 2024</t>
  </si>
  <si>
    <t>2026-1-31-01-08-CM-000629</t>
  </si>
  <si>
    <t>DERECHO DE TRANSMISIÓN EXCLUSIVO PARA TELEVISIÓN ABIERTA, INTERNET CATCH UP (14) DÍAS EN LA PÁGINA WEB DE SERTV DE LOS CUATRO (4) EPISODIOS DE LA MINISERIE LOS DIEZ (10) MANDAMIENTOS</t>
  </si>
  <si>
    <t>7A MEDIA, CORP.</t>
  </si>
  <si>
    <t>2026-1-31-01-08-CM-000627</t>
  </si>
  <si>
    <t>SERVICIO DE PLATAFORMA DE VIDEO EN LÍNEA</t>
  </si>
  <si>
    <t>PAUÚL ESTEBAN SAINT MALO ICAZA</t>
  </si>
  <si>
    <t>2026-1-31-01-08-CM-000623</t>
  </si>
  <si>
    <t>ADQUISICIÓN DE GORRAS</t>
  </si>
  <si>
    <t>BELL CARGO CORPORATION</t>
  </si>
  <si>
    <t xml:space="preserve">GORRAS DE 6 PANELES CONFECCIONADAS EN ALGODÓN, CON VISERAS Y ORIFICIOS BORDADOS PARA UNA MAYOR VENTILACIÓN Y UN PRÁCTICO CIERRE AJUSTABLE DE VELCRO EN COLOR AZUL ROYAL. UN (1) BORDADO EN LA PARTE FRONTAL CON LOS DIFERENTES LOGOS. </t>
  </si>
  <si>
    <t>2026-1-31-01-08-CM-000617</t>
  </si>
  <si>
    <t>2026-1-31-01-08-CM-000626</t>
  </si>
  <si>
    <t>ADQUISICIÓN DE MEZCLADORES SDI CON USB</t>
  </si>
  <si>
    <t>MEZCLADORES SDI CON USB</t>
  </si>
  <si>
    <t>2026-1-31-01-08-PE-000032</t>
  </si>
  <si>
    <t>ADQUISICIÓN DE DERECHOS DE TRANSMISIÓN, RETRANSMISIÓN Y COMERCIALIZACIÓN POR TELEVISIÓN, RADIO Y PLATAFORMAS DIGITALES DEL CAMPEONATO NACIONAL DE BÉISBOL JUVENIL 2026</t>
  </si>
  <si>
    <t>DERECHOS DE TRANSMISIÓN, RETRANSMISIÓN Y COMERCIALIZACIÓN POR TELEVISIÓN, RADIO Y PLATAFORMAS DIGITALES DEL CAMPEONATO NACIONAL DE BÉISBOL JUVENIL 2026.</t>
  </si>
  <si>
    <t xml:space="preserve">	2026-1-31-01-08-CM-000619</t>
  </si>
  <si>
    <t>ADQUISICIÓN, DESINSTALACIÓN E INSTALACIÓN DE AIRES ACONDICIONADOS TIPO SPLIT PARA EL EDICIFICIO PRINCIPAL DE SERTV</t>
  </si>
  <si>
    <t>EMPRESA PANAMEÑA DE CLIMATIZACIÓN, S.A.</t>
  </si>
  <si>
    <t>AIRE ACONDICIONADO "INVERTER" TIPO "SPLIT" DE 24,000 BTU/H</t>
  </si>
  <si>
    <t>AIRE ACONDICIONADO "INVERTER" TIPO "SPLIT" DE 18,000 BTU/H</t>
  </si>
  <si>
    <t>AIRE ACONDICIONADO "INVERTER" TIPO "SPLIT" DE 36,000 BTU/H</t>
  </si>
  <si>
    <t>SERVICIO DE DESINSTALACIÓN DE AIRE ACONDICIONADO TIPO SPLIT E INSTALACIÓN DE AIRE TIPO SPLIT DE 12,000 BTU</t>
  </si>
  <si>
    <t>SERVICIO DE DESINSTALACIÓN DE AIRE ACONDICIONADO TIPO SPLIT E INSTALACIÓN DE AIRE TIPO SPLIT DE 24,000 BTU</t>
  </si>
  <si>
    <t>SERVICIO DE DESINSTALACIÓN DE AIRE ACONDICIONADO TIPO SPLIT E INSTALACIÓN DE AIRE TIPO SPLIT DE 18,000 BTU.</t>
  </si>
  <si>
    <t>SERVICIO DE DESINSTALACIÓN DE AIRE ACONDICIONADO TIPO SPLIT E INSTALACIÓN DE AIRE TIPO SPLIT DE 36,000 BTU.</t>
  </si>
  <si>
    <t>2026-1-31-01-08-CM-000621</t>
  </si>
  <si>
    <t>SERVICIO DE ALQUILER DE UN SISTEMA DE TRANSMISIÓN PORTÁTIL DE AUDIO Y VIDEO MEDIANTE REDES INALÁMBRICAS PARA USO DURANTE EL MUNDIAL DE FÚTBOL DE LA FIFA 2026</t>
  </si>
  <si>
    <t>BITCOM, S. A.</t>
  </si>
  <si>
    <t>ALQUILER  DE  UN (1)  SISTEMA DE  TRANSMISIÓN PORTÁTIL  DE  AUDIO Y VIDEO, MEDIANTE REDES INALÁMBRICAS, QUE OPERE EN TORONTO, CANADÁ, DEL 15 DE JUNIO AL 24 DE JUNIO DE 2026.</t>
  </si>
  <si>
    <t>ALQUILER  DE  UN (1)  SISTEMA DE  TRANSMISIÓN PORTÁTIL  DE  AUDIO Y VIDEO, MEDIANTE REDES INALÁMBRICAS, QUE OPERE EN NEW JERSEY, USA, DEL 24 DE JUNIO AL 29 DE JUNIO DE 2026.</t>
  </si>
  <si>
    <t>2026-1-31-01-08-CM-000632</t>
  </si>
  <si>
    <t>SERVICIO DE REPARACIÓN DE LOS AIRES ACONDICIONADOS DE LOS VEHÍCULOS DE LA FLOTA VEHICULAR DE SERTV</t>
  </si>
  <si>
    <t>JEAN CARLOS CASTELLANOS</t>
  </si>
  <si>
    <t>SERVICIO PARA REPARACIÓN DE A/A DEL AUTO ISUZU D-MAX, PLACA G03261</t>
  </si>
  <si>
    <t>SERVICIO PARA PARA REPARACIÓN DE A/A DEL AUTO TOYOTA HILUX, PLACA 995648</t>
  </si>
  <si>
    <t>SERVICIO PARA REPARACIÓN DE A/A DEL AUTO TOYOTA PRADO, PLACA G03552</t>
  </si>
  <si>
    <t>SERVICIO DE REPARACIÓN DE A/A DEL AUTO FORD EXPLORER EDGE, PLACA G04180.</t>
  </si>
  <si>
    <t>SERVICIO PARA REPARACIÓN DE A/A DEL AUTO HYUNDAI ACCENT, PLACA 614433</t>
  </si>
  <si>
    <t>SERVICIO PARA REPARACIÓN DE A/A DEL AUTO TOYOTA HILUX, PLACA G00494</t>
  </si>
  <si>
    <t>2026-1-31-01-08-CM-000624</t>
  </si>
  <si>
    <t>ADQUISICIÓN DE REPUESTOS PARA REPARACIÓN DE AIRES ACONDICIONADOS</t>
  </si>
  <si>
    <t>COOL SERVICES, S.A.</t>
  </si>
  <si>
    <t>VÁSTAGO O VÁLVULA DE 1/4"</t>
  </si>
  <si>
    <t>VÁSTAGO O VÁLVULA DE 1/2"</t>
  </si>
  <si>
    <t>ACOPLAMIENTO FLEXIBLE TIPO S-FLEX</t>
  </si>
  <si>
    <t>2026-1-31-01-08-CM-000622</t>
  </si>
  <si>
    <t>INSUMOS DE OFICINA</t>
  </si>
  <si>
    <t>OLIMPUS COMMERCIAL CORPORATION</t>
  </si>
  <si>
    <t>BOLÍGRAFOS</t>
  </si>
  <si>
    <t>PAPEL BOND 8.5 X 11, 20 LB</t>
  </si>
  <si>
    <t>CAJA DE ARCHIVO 18x15x10,</t>
  </si>
  <si>
    <t>PAPEL BOND 8.5 X 14, 20 LBS</t>
  </si>
  <si>
    <t>TAPE TRANSPARENTE 3/4 X 36 YDS</t>
  </si>
  <si>
    <t>2026-1-31-01-08-CM-000630</t>
  </si>
  <si>
    <t>SUMINISTRO E INSTALACIÓN DE PROTECTOR DE VOLTAJE PARA BARRERA DE CONTROL VEHICULAR</t>
  </si>
  <si>
    <t>VICENTE TROUDART AVILES</t>
  </si>
  <si>
    <t>2026-1-31-01-08-CM-000631</t>
  </si>
  <si>
    <t>SERVICIO DE COURIER PARA EL ENVÍO Y RECEPCIÓN DE DOCUMENTOS PARA SERTV</t>
  </si>
  <si>
    <t>FAST2SEND</t>
  </si>
  <si>
    <t xml:space="preserve">	SERVICIO DE COURIER PARA EL ENVÍO Y RECEPCIÓN DE DOCUMENTOS PARA EL SISTEMA ESTATAL DE RADIO Y TELEVISIÓN</t>
  </si>
  <si>
    <t>2026-1-31-01-08-CM-000635</t>
  </si>
  <si>
    <t>CONFECCIÓN DE MUEBLES</t>
  </si>
  <si>
    <t>EASY OFFICE, INC.</t>
  </si>
  <si>
    <t>CONFECCIÓN DE TRES (3) MUEBLES PARA GUARDAR LAS CÁMARAS DE NOTICIAS</t>
  </si>
  <si>
    <t>2026-1-31-01-08-CM-000637</t>
  </si>
  <si>
    <t>ADQUISICIÓN DE LICENCIA PARA PROGRAMA DE DISEÑO ASISTIDO POR COMPUTADORA Y DE MODELADO 3D</t>
  </si>
  <si>
    <t>PC-CAD, S.A.</t>
  </si>
  <si>
    <t>LICENCIA PARA PROGRAMA DE DISEÑO ASISTIDO POR COMPUTADORA</t>
  </si>
  <si>
    <t>LICENCIA PARA PROGRAMA DE MODELADO 3D</t>
  </si>
  <si>
    <t>2026-1-31-01-08-CM-000638</t>
  </si>
  <si>
    <t>PIEZAS PARA LA REPARACIÓN DE LOS VEHÍCULOS DE LA FLOTA VEHICULAR DE SERTV</t>
  </si>
  <si>
    <t>REPUESTOS ORIENTAL</t>
  </si>
  <si>
    <t>ALTERNADOR</t>
  </si>
  <si>
    <t>AMORTIGUADOR</t>
  </si>
  <si>
    <t>MOTOR</t>
  </si>
  <si>
    <t>RADIADOR</t>
  </si>
  <si>
    <t>ABANICO</t>
  </si>
  <si>
    <t>BALINERA</t>
  </si>
  <si>
    <t>ESCLAVO</t>
  </si>
  <si>
    <t>BOMBA</t>
  </si>
  <si>
    <t>BOOSTER</t>
  </si>
  <si>
    <t>BANDA</t>
  </si>
  <si>
    <t>TACOS</t>
  </si>
  <si>
    <t>DISCO</t>
  </si>
  <si>
    <t>LINK</t>
  </si>
  <si>
    <t>TIJERA</t>
  </si>
  <si>
    <t>TERMINAL</t>
  </si>
  <si>
    <t xml:space="preserve">	2026-1-31-01-08-CM-000639</t>
  </si>
  <si>
    <t xml:space="preserve">	SERVICIO DE FUMIGACIÓN BIMENSUAL DEL EDIFICIO PRINCIPAL DE SERTV Y EDIFICIOS ADYACENTES</t>
  </si>
  <si>
    <t>FUMIGADORA COROIN DE PANAMÁ, S.A.</t>
  </si>
  <si>
    <t>SERVICIO DE FUMIGACIÓN BIMENSUAL DEL EDIFICIO PRINCIPAL DE SERTV Y EDIFICIOS ADYACENTES</t>
  </si>
  <si>
    <t>2026-1-31-01-08-CM-000625</t>
  </si>
  <si>
    <t>ADQUISICIÓN DE REPUESTOS PARA REPARACIÓN DE GENERADORES ELÉCTRICOS CATERPILLAR Y OLYMPIAN DEL EDIFICIO DE SERTV</t>
  </si>
  <si>
    <t>IASA PANAMÁ, S.A.</t>
  </si>
  <si>
    <t>BORNERA DE ALIMENTACIÓN DEL CALENTADOR Y CARGADOR DE BATERÍA</t>
  </si>
  <si>
    <t>PANEL DE CONTROL DE PLANTA ELÉCTRICA</t>
  </si>
  <si>
    <t>TAPA DE RADIADOR</t>
  </si>
  <si>
    <t>SERVICIO DE CAMBIO DE MANGUERAS DEL FILTRO SECADOR</t>
  </si>
  <si>
    <t>2026-1-31-01-08-CM-000633</t>
  </si>
  <si>
    <t>ALQUILER DE CANCHA PARA LIGA INTERNA DE FUTSAL</t>
  </si>
  <si>
    <t>BOBSA ENTERPRISES, S.A.</t>
  </si>
  <si>
    <t>HORAS DE ALQUILER DE CANCHA DE FUTSAL PARA (8) FECHAS DE JUEGOS, 2 HORAS POR FECHA EN HORARIO DE 05:00 PM A 07:00 PM.</t>
  </si>
  <si>
    <t>ARBITRAJE PARA LAS OCHO (8) FECHAS</t>
  </si>
  <si>
    <t>2026-1-31-01-08-CM-000636</t>
  </si>
  <si>
    <t>SERVICIO DE MANTENIMIENTO BIMENSUAL PREVENTIVO Y/O CORRECTIVO PARA EL SISTEMA DE CONTROL DE ACCESO PEATONAL UBICADO EN EL VESTIBULO DE SERTV</t>
  </si>
  <si>
    <t>VOICE &amp; DATA COMMUNICATION EQUIPMENT, CORP.</t>
  </si>
  <si>
    <t xml:space="preserve">SERVICIO DE MANTENIMIENTO BIMENSUAL PREVENTIVO Y/O CORRECTIVO PARA EL SISTEMA DE CONTROL DE ACCESO PEATONAL UBICADO EN EL VESTÍBULO </t>
  </si>
  <si>
    <t>2026-1-31-01-08-CM-000620</t>
  </si>
  <si>
    <t>SERVICIO DE TELEVISIÓN PAGADA CON 54 SALIDAS Y 4 PLANES DE TV PAGADA</t>
  </si>
  <si>
    <t>2025-1-31-01-08-LP-000009</t>
  </si>
  <si>
    <t>REMODELACIÓN DE CABINAS DE EDICIÓN DE NOTICIAS, OFICINA DE OPERACIONES Y COMEDOR DEL PRIMER PISO DEL EDIFICIO PRINCIPAL DE SERTV</t>
  </si>
  <si>
    <t>CONTYO CONTRATOS Y OBRAS, S.A.</t>
  </si>
  <si>
    <t>REMODELACIÓN DE CABINAS DE EDICIÓN DE NOTICIAS Y OFICINA DE OPERACIONES</t>
  </si>
  <si>
    <t>2026-1-31-01-08-CM-000641</t>
  </si>
  <si>
    <t>SERVICIO DE MANTENIMIENTO ADICIONAL PARA AUTOS HYUNDAI ACCENT DE SERTV</t>
  </si>
  <si>
    <t>PETROAUTOS, S.A.</t>
  </si>
  <si>
    <t>MANTENIMIENTO ADICIONAL PARA HYUNDAI G16023</t>
  </si>
  <si>
    <t>MANTENIMIENTO ADICIONAL PARA HYUNDAI G16024</t>
  </si>
  <si>
    <t>MANTENIMIENTO ADICIONAL PARA HYUNDAI G16026</t>
  </si>
  <si>
    <t>MANTENIMIENTO ADICIONAL PARA HYUNDAI G16025</t>
  </si>
  <si>
    <t>MANTENIMIENTO ADICIONAL PARA HYUNDAI G16027</t>
  </si>
  <si>
    <t>MANTENIMIENTO ADICIONAL PARA HYUNDAI G16030</t>
  </si>
  <si>
    <t>MANTENIMIENTO ADICIONAL PARA HYUNDAI G16031</t>
  </si>
  <si>
    <t>MANTENIMIENTO ADICIONAL PARA HYUNDAI G16032</t>
  </si>
  <si>
    <t>2026-1-31-01-08-CM-000640</t>
  </si>
  <si>
    <t>CAFETERA DE 40 A 42 TAZAS</t>
  </si>
  <si>
    <t>MODELOS SOSTENIBLES CONSULTING, S.EP.</t>
  </si>
  <si>
    <t>2026-1-31-01-08-CM-000660</t>
  </si>
  <si>
    <t>GUANTES  DESECHABLES DE NITRILO COLOR CELESTE</t>
  </si>
  <si>
    <t>ROCAYOL SAFETY &amp; INDUSTRIAL CENTER S.A.</t>
  </si>
  <si>
    <t>GUANTES DESECHABLES DE NITRILO COLOR CELESTE TALLA L</t>
  </si>
  <si>
    <t>2026-1-31-01-99-CM-000651</t>
  </si>
  <si>
    <t xml:space="preserve">	MANTENIMIENTO PREVENTIVO Y CORRECTIVO PARA LOS AIRES ACONDICIONADOS DE LOS SITIOS DE TRANSMISIÓN DE SERTV</t>
  </si>
  <si>
    <t>SISTEMA ININTERRUMPIDO DE ENERGIA, S.A.</t>
  </si>
  <si>
    <t>MANTENIMIENTO PREVENTIVO Y CORRECTIVO PARA LOS AIRES ACONDICIONADOS DE LOS SITIOS DE TRANSMISIÓN DE SERTV DEL 08 DE JUNIO AL 07 DE JULIO DE 2025.</t>
  </si>
  <si>
    <t>MANTENIMIENTO PREVENTIVO Y CORRECTIVO PARA LOS AIRES ACONDICIONADOS DE LOS SITIOS DE TRANSMISIÓN DE SERTV DEL 08 DE JULIO AL 07 DE AGOSTO DE 2025.</t>
  </si>
  <si>
    <t>2026-1-31-01-08-CM-000657</t>
  </si>
  <si>
    <t>SERVICIO DE ALQUILER DE COPIADORA A COLOR</t>
  </si>
  <si>
    <t>AGENTE DE SERVICIO Y SOPORTES TÉCNICOS, S.A.</t>
  </si>
  <si>
    <t xml:space="preserve">SERVICIO DE ALQUILER DE UNA (1) COPIADORA A COLORES </t>
  </si>
  <si>
    <t>2026-1-31-01-08-CM-000645</t>
  </si>
  <si>
    <t>VASOS CONICOS TAMAÑO 118ml</t>
  </si>
  <si>
    <t>HIGIENE VITAL SA</t>
  </si>
  <si>
    <t>2026-1-31-01-08-CM-000652</t>
  </si>
  <si>
    <t xml:space="preserve">SUMINISTRO DE JAMONES PARA LOS COLABORADORES DEL SISTEMA ESTATAL DE RADIO Y TELEVISIÓN </t>
  </si>
  <si>
    <t>IMPORTADORA RICAMAR, S.A.</t>
  </si>
  <si>
    <t>JAMON PICNIC AHUMADO</t>
  </si>
  <si>
    <t>2026-1-31-01-08-CM-000649</t>
  </si>
  <si>
    <t>SUMINISTRO E INSTALACIÓN DE CIELO RASO Y LÁMPARAS</t>
  </si>
  <si>
    <t>EMIRAF, S.A.</t>
  </si>
  <si>
    <t>SUMINISTRO E INSTALACIÓN DE VIENTE (20) METROS CUADRADOS DE CIELO RASO DE PVC DE 2 PIES X 2 PIES.</t>
  </si>
  <si>
    <t>SUMINISTRO E INSTALACIÓN DE CUATRO (4) LÁMPARAS TIPO LED DE 2 PIES X 2 PIES (UL)</t>
  </si>
  <si>
    <t>SUMINISTRO E INSTALACIÓN DE DOS (2) DIFUSORES DE AIRE ACONDICIONADO DE 4 VÍAS.</t>
  </si>
  <si>
    <t>SUMINISTRO E INSTALACIÓN DE UNA (1) PARRILLA DE RETORNO DE AIRE ACONDICIONADO.</t>
  </si>
  <si>
    <t>2026-1-31-01-08-CM-000655</t>
  </si>
  <si>
    <t>SUETER BLANCO CUELLO REDONDO</t>
  </si>
  <si>
    <t>GLOBAL SUPPLIERS PANAMA S.A.</t>
  </si>
  <si>
    <t>SUETER BLANCO CUELLO REDONDO, MANGA CORTA CON LOGO</t>
  </si>
  <si>
    <t>2026-1-31-01-08-PE-000033</t>
  </si>
  <si>
    <t>ADQUISICIÓN DE LOS DERECHOS EXCLUSIVOS Y LICENCIAS DEL PROGRAMA QUE HAY DE BUENO CON OLI MEZA.</t>
  </si>
  <si>
    <t>NINJA MEDIA, S.A.</t>
  </si>
  <si>
    <t xml:space="preserve">	ADQUISICIÓN DE LOS DERECHOS EXCLUSIVOS Y LICENCIAS DEL PROGRAMA QUE HAY DE BUENO CON OLI MEZA PARA SU TRANSMISIÓN POR SERTV, SERTV DEPORTES, PLATAFORMA STREAMING (VÍA INTERNET)</t>
  </si>
  <si>
    <t>2026-1-31-01-08-CM-000648</t>
  </si>
  <si>
    <t>INSCRIPCIÓN AL SEMINARIO NACIONAL DE PRESUPUESTO PÚBLICO</t>
  </si>
  <si>
    <t>UNIDAD DE CAPACITACIÓN ASESORÍA Y DESARROLLO EMPRESARIAL</t>
  </si>
  <si>
    <t>INSCRIPCIÓN AL SEMINARIO NACIONAL DE PRESUPUESTO PÚBLICO PARA (5) FUNCIONARIOS DE SERTV</t>
  </si>
  <si>
    <t>2026-1-31-01-08-CM-000665</t>
  </si>
  <si>
    <t>SERVICIO DE DESINSTALACIÓN, LIMPIEZA Y ROTULACION DE VEHÍCULOS</t>
  </si>
  <si>
    <t>GRUPO ARANDA INT, S.A.</t>
  </si>
  <si>
    <t>SERVICIO DE DESINSTALACIÓN, LIMPIEZA Y ROTULACION DE UNIDAD MÓVIL MERCEDES BENZ</t>
  </si>
  <si>
    <t>SERVICIO DE DESINSTALACIÓN, LIMPIEZA Y ROTULACION DE VEHÍCULO TOYTA LAND CRUSIER</t>
  </si>
  <si>
    <t>2026-1-31-01-08-CM-000662</t>
  </si>
  <si>
    <t>TINTA PARA IMPRESORA DE CARNET</t>
  </si>
  <si>
    <t>MANAGEMENT INFORMATION SYSTEM, S.A.</t>
  </si>
  <si>
    <t>TINTA PARA IMPRESORA DE CARNET ZC300</t>
  </si>
  <si>
    <t>2026-1-31-01-08-CM-000653</t>
  </si>
  <si>
    <t>INSUMOS PARA PLOTTER MIMAKI</t>
  </si>
  <si>
    <t>PRINTECH PANAMA, S.A.</t>
  </si>
  <si>
    <t>TINTA PARA EL PLOTTER BS3, (SPC-0667C) (600ML) CIAN</t>
  </si>
  <si>
    <t>TINTA PARA EL PLOTTER BS3, (SPC-0667K) (600ML)BLACK</t>
  </si>
  <si>
    <t>TINTA PARA EL PLOTTER BS3, (SPC-0667M) (600ML)MAGENTA</t>
  </si>
  <si>
    <t>TINTA PARA EL PLOTTER BS3, (SPC-0667Y) (600ML) YELLOW</t>
  </si>
  <si>
    <t>LIQUIDO SOLVENTE ML014-Z-22, PARA EL PLOTTER MIMAKI</t>
  </si>
  <si>
    <t>2026-1-31-01-08-CM-000654</t>
  </si>
  <si>
    <t>AEROSOL O SPRAY PARA EL CAMERINO</t>
  </si>
  <si>
    <t>ADRIANA J. CANTORAL S.</t>
  </si>
  <si>
    <t>SPRAY/FIJADOR DE CABELLO</t>
  </si>
  <si>
    <t>2026-1-31-01-08-CM-000656</t>
  </si>
  <si>
    <t>SERVICIO DE MANTENIMIENTO DEL SISTEMA DE ALARMA DE INCENDIO DEL EDIFICIO PRINCIPAL DE SERTV Y EDIFICIO ADYACENTES</t>
  </si>
  <si>
    <t>ABRASIL, CO INC.</t>
  </si>
  <si>
    <t>SERVICIO DE MANTENIMIENTO DEL SISTEMA DE ALARMA DE INCENDIO DEL EDIFICIO PRINCIPAL DE SERTV Y EDIFICIO ADYACENTES. EL MANTENIMIENTO ES TRIMESTRALMENTE POR 24 MESES.</t>
  </si>
  <si>
    <t>2026-1-31-01-08-CM-000659</t>
  </si>
  <si>
    <t>ADQUISICIÓN DE CALENDARIOS DEL MUNDIAL</t>
  </si>
  <si>
    <t>FORMAS TÉCNICAS, S.A.</t>
  </si>
  <si>
    <t>ALENDARIOS DEL MUNDIAL EN CARTULINA 300G, 12X4.25 PULGADAS, PLEGABLE EN 3 PARTES, IMPRESOS CON LA MARCA DE SERTV DEPORTES</t>
  </si>
  <si>
    <t>2026-1-31-01-08-CM-000661</t>
  </si>
  <si>
    <t>ADQUISICIÓN DE UNA CÁMARA DE BOLSILLO EN COMBO</t>
  </si>
  <si>
    <t>GRACIELA JUDITH CASTILLO ESCUDERO</t>
  </si>
  <si>
    <t>CÁMARA DE BOLSILLO EN COMBO CON ESTABLIZADOR, MICRÓFONO INALÁMBRICO, ASA DE BATERÍA, MINI TRIPODE Y BOLSA.</t>
  </si>
  <si>
    <t>2026-1-31-01-08-PS-000070</t>
  </si>
  <si>
    <t>REGISTRO PÚBLICO DE PANAMÁ</t>
  </si>
  <si>
    <t>ERTIFICADOS ELECTRÓNICOS PARA (11) FUNCIONARIOS (AS) DEL SISTEMA ESTATAL DE RADIO Y TELEVISIÓN</t>
  </si>
  <si>
    <t>2026-1-31-01-08-PE-000035</t>
  </si>
  <si>
    <t>ADQUISICIÓN DE REPUESTOS PARA REPARACIÓN DE PLANTAS ELÉCTRICAS EN LOS SITIOS DE TRANSMISIÓN DE SERTV</t>
  </si>
  <si>
    <t>RICHA DE LA GUARDIA, S.A.</t>
  </si>
  <si>
    <t>PANEL DE CONTROL</t>
  </si>
  <si>
    <t>CERRADURA DE PRESIÓN.</t>
  </si>
  <si>
    <t>CABLE ELÉCTRICO 1/0.</t>
  </si>
  <si>
    <t>BASES PARA GENERADOR ELÉCTRICO.</t>
  </si>
  <si>
    <t>PANEL DE CONTROL PARA GENERADOR ELÉCTRICO.</t>
  </si>
  <si>
    <t>EQUIPO DE TRANSFERENCIA ELÉCTRICA.</t>
  </si>
  <si>
    <t>BOTÓN DE PARO DE EMERGENCIA.</t>
  </si>
  <si>
    <t>RADIADOR.</t>
  </si>
  <si>
    <t>SENSOR DE PRESIÓN DE ACEITE.</t>
  </si>
  <si>
    <t>TAPA DE RADIADOR.</t>
  </si>
  <si>
    <t>CONTROLADOR DE VISUALIZACIÓN Y MEDICIÓN.</t>
  </si>
  <si>
    <t>ALTERNADOR DE PLANTA ELÉCTRICA</t>
  </si>
  <si>
    <t>REGULADDOR DE VOLTAJE.</t>
  </si>
  <si>
    <t>BOMBA DE COMBUSTIBLE.</t>
  </si>
  <si>
    <t>SERVICIO DE VIGILANCIA Y SEGURIDAD PARA EL EDIFICIO PRINCIPAL DEL SISTEMA ESTATAL DE RADIO Y TELEVISIÓN (SERTV)</t>
  </si>
  <si>
    <t>2026-1-31-01-99-LP-000031</t>
  </si>
  <si>
    <t>SERVICIO DE VIGILANCIA Y SEGURIDAD PARA EL EDIFICIO PRINCIPAL Y LOS SITIOS DE TRANSMISIÓN DE SERTV</t>
  </si>
  <si>
    <t>MILLENIUM SECURITY SERVICE</t>
  </si>
  <si>
    <t>SERVICIO DE VIGILANCIA Y SEGURIDAD PARA LOS SITIOS DE TRANSMISIÓN DEL SISTEMA ESTATAL DE RADIO Y TELEVISIÓN A NIVEL NACIONAL</t>
  </si>
  <si>
    <t>SERVICIO DE VIGILANCIA Y SEGURIDAD A REQUERIMIENTO A NIVEL NACIONAL INCLUYENDO ÁREAS DE DIFÍCIL ACCESO</t>
  </si>
  <si>
    <t>2026-1-31-01-08-LP-000034</t>
  </si>
  <si>
    <t>SERVICIO DE MANTENIMIENTO PREVENTIVO Y CORRECTIVO DE LOS AIRES ACONDICIONADOS DEL EDIFICIO PRINCIPAL DE SERTV</t>
  </si>
  <si>
    <t>REFRICENTRO ALPE, S.A.,</t>
  </si>
  <si>
    <t>2026-1-31-01-08-CM-000643</t>
  </si>
  <si>
    <t>MANTENIMIENTO PREVENTIVO Y CORRECTIVO PARA EQUIPOS DE TRANSMISIÓN Y RECEPCIÓN MEDIANTE REDES INALÁMBRICAS</t>
  </si>
  <si>
    <t>2026-1-31-01-08-CM-000672</t>
  </si>
  <si>
    <t>REPARACIÓN DE PUERTA DE VIDRIO TEMPLADO DEL VESTÍBULO DE SERTV</t>
  </si>
  <si>
    <t>A&amp;M PROVEEDURÍA E INFRAESTRUCTURA, S.A.</t>
  </si>
  <si>
    <t>REPARACIÓN DE PUERTA DE VIDRIO TEMPLADO DE 90 CENTÍMETROS POR 2.10 METRO DE ALTURA DEL VESTÍBULO DE SERTV</t>
  </si>
  <si>
    <t>2026-1-31-01-08-CM-000650</t>
  </si>
  <si>
    <t>ADQUISICIÓN DE ABANICOS</t>
  </si>
  <si>
    <t>HERIBERTO ANTONIO VACA CASTILLERO</t>
  </si>
  <si>
    <t>ABANICO DE PARED DE 16"</t>
  </si>
  <si>
    <t>ABANICO DE TORRE DE 36"</t>
  </si>
  <si>
    <t>2026-1-31-01-08-CM-000668</t>
  </si>
  <si>
    <t>BASTÓN PARA DESTAPE DE INODOROS</t>
  </si>
  <si>
    <t>EDUARDO PINEDA MEDINA</t>
  </si>
  <si>
    <t>2026-1-31-01-08-CM-000644</t>
  </si>
  <si>
    <t>ADQUISICIÓN, INSTALACIÓN Y CONFIGURACIÓN DE UN SISTEMA DE SEGURIDAD PERIMETRAL</t>
  </si>
  <si>
    <t>LFT CONSULTING INT´L, S.A.</t>
  </si>
  <si>
    <t>EQUIPO DE SEGURIDAD PERIMETRAL (FIREWALL) DE NUEVA GENERACIÓN</t>
  </si>
  <si>
    <t>SERVICIO DE IMPLEMENTACIÓN Y CONFIGURACIÓN</t>
  </si>
  <si>
    <t>2025-1-31-01-08-LP-000021</t>
  </si>
  <si>
    <t>ADQUISICIÓN DE SISTEMA INDUSTRIAL DE AIRE ACONDICIONADO CENTRAL PARA EL EDIFICIO PRINCIPAL DE SERTV</t>
  </si>
  <si>
    <t>INSTALACIONES Y SERVICIOS CODEPA, S.А.</t>
  </si>
  <si>
    <t>DISEÑO, PLANIMETRÍA Y PLAN DE TRANSICIÓN</t>
  </si>
  <si>
    <t>SUMINISTRO DE EQUIPOS QUE CONFORMAN EL SISTEMA INDUSTRIAL DE AIRE ACONDICIONADO CENTRAL</t>
  </si>
  <si>
    <t>INSTALACIÓN Y CONFIGURACIÓN DE EQUIPOS QUE CONFORMAN EL SISTEMA INDUSTRIAL DE AIRE ACONDICIONADO CENTRAL</t>
  </si>
  <si>
    <t>CAPACITACIÓN A USUARIOS</t>
  </si>
  <si>
    <t>SERVICIO TRIMESTRAL DE MANTENIMIENTO PREVENTIVO</t>
  </si>
  <si>
    <t>2026-1-31-01-08-LP-000033</t>
  </si>
  <si>
    <t>ACONDICIONAMIENTO DE CAMINO DE DIFÍCIL ACCESO A TRAVÉS DE LA CONSTRUCCIÓN DE DOBLE HUELLA Y CUNETAS HACIA LA CASETA DEL SISTEMA ESTATAL DE RADIO Y TELEVISIÓN UBICADA EN CERRO OSCURO, PROV. DE PANAMÁ</t>
  </si>
  <si>
    <t>INGENIERÍA HIMFRA, S.A.</t>
  </si>
  <si>
    <t>ACONDICIONAMIENTO DE CAMINO DE DIFÍCIL ACCESO A TRAVÉS DE LA CONSTRUCCIÓN DE DOBLE HUELLA Y CUNETAS HACIA LA CASETA DEL SISTEMA ESTATAL DE RADIO Y TELEVISIÓN UBICADA EN CERRO OSCURO, PROVINCIA DE PANAMÁ</t>
  </si>
  <si>
    <t>2026-1-31-01-08-CM-000670</t>
  </si>
  <si>
    <t>INSUMOS DE ODONTOLOGÍA</t>
  </si>
  <si>
    <t>BMDENT PANAMÁ, S.A.</t>
  </si>
  <si>
    <t>ROLLO DE CINTA INDICADORA PARA ESTERILIZAR</t>
  </si>
  <si>
    <t>BOLSAS DE 100 UNIDADES CONTRA ÁNGULOS DESECHABLES</t>
  </si>
  <si>
    <t>TUBO RESINA A2 PASTA CONDENSABLE</t>
  </si>
  <si>
    <t>ADHESIVO PARA RESINA</t>
  </si>
  <si>
    <t>BOLSA DE 100 UNIDADES DE EYECTORES DE SALIVA</t>
  </si>
  <si>
    <t>FRESAS DE CARBURO #4</t>
  </si>
  <si>
    <t>2026-1-31-01-08-CM-000682</t>
  </si>
  <si>
    <t xml:space="preserve">	PAQUETE DE MANTENIMIENTO PREVENTIVO #3 PARA EL AUTO TOYOTA HILUX G14392</t>
  </si>
  <si>
    <t>RICARDO PÉREZ, S.A.</t>
  </si>
  <si>
    <t>PAQUETE DE MANTENIMIENTO PREVENTIVO #3 PARA EL AUTO TOYOTA HILUX G14392 DE 65,000 KMS A 100,000 KMS, CORRESPONDE A (8) SERVICIOS.</t>
  </si>
  <si>
    <t>2026-1-31-01-99-CM-000681</t>
  </si>
  <si>
    <t>SERVICIO DE TRASLADO DE GENERADORES ELÉCTRICOS</t>
  </si>
  <si>
    <t>JIDSA PMA, S.A.</t>
  </si>
  <si>
    <t>SERVICIO DE TRASLADO DE GENERADOR ELÉCTRICO DESDE SHERMAN, COLÓN HASTA EL EDIF PRINCIPAL DE SERTV</t>
  </si>
  <si>
    <t>SERVICIO DE TRASLADO DE GENERADOR ELÉCTRICO DESDE LLANO MARIN, COCLE HASTA SANTA FE, DARIÉN</t>
  </si>
  <si>
    <t>SERVICIO DE TRANSPORTE DE GENERADOR ELÉCTRICO DESDE SANTA FE DARIÉN HASTA EL EDIF, PRINCIPAL DE SERTV</t>
  </si>
  <si>
    <t xml:space="preserve">	2026-1-31-01-08-CM-000658</t>
  </si>
  <si>
    <t>ADQUISICIÓN DE LICENCIAS DE ANTIVIRUS PARA LOS USUARIOS DE SERTV</t>
  </si>
  <si>
    <t>SECURITY INTELLIGENCE, INC.</t>
  </si>
  <si>
    <t>LICENCIAS DE ANTIVIRUS</t>
  </si>
  <si>
    <t>SOPORTE TÉCNICO</t>
  </si>
  <si>
    <t>2026-1-31-01-08-CM-000646</t>
  </si>
  <si>
    <t>ADQUISICIÓN DE REPUESTOS PARA LA REPARACIÓN DE AIRES ACONDICIONADOS DE SERTV</t>
  </si>
  <si>
    <t>BOMBA DE CONDENSADO</t>
  </si>
  <si>
    <t>RECUBRIMIENTO DE AISLAMIENTO TÉRMICO.</t>
  </si>
  <si>
    <t>ACOPLAMIENTO FLEXIBLE</t>
  </si>
  <si>
    <t>2026-1-31-01-08-CM-000680</t>
  </si>
  <si>
    <t>VALES DE INCENTIVO</t>
  </si>
  <si>
    <t>PLUXEE PANAMA, S.A.</t>
  </si>
  <si>
    <t>COMISIÓN DEL 5%</t>
  </si>
  <si>
    <t>2026-1-31-01-99-CM-000687</t>
  </si>
  <si>
    <t>ADQUISICIÓN, DESINSTALACIÓN E INSTALACIÓN DE AIRES ACONDICIONADOS TIPO SPLIT PARA SITIOS DE TRANSMISIÓN DE SERTV</t>
  </si>
  <si>
    <t>INVERSIONES CH., INC.</t>
  </si>
  <si>
    <t>AIRE ACONDICIONADO "INVERTER" TIPO "SPLIT" DE 36000 BTU/H</t>
  </si>
  <si>
    <t>DESINSTALACIÓN DE AIRE ACONDICIONADO TIPO SPLIT E INSTALACIÓN DE AIRE TIPO SPLIT DE 36,000 BTU PARA EL SITIO DE UNACHI, PROVINCIA DE CHIRIQUÍ.</t>
  </si>
  <si>
    <t>2026-1-31-01-08-PS-000074</t>
  </si>
  <si>
    <t>SERVICIO DE MANTENIMIENTO PREVENTIVO Y CORRECTIVO PARA DOS GENERADORES ELÉCTRICOS, UNO MARCA CATERPILLAR Y OTRO MARCA OLYMPIAN</t>
  </si>
  <si>
    <t>DESINSTALACIÓN DE AIRE ACONDICIONADO TIPO SPLIT E INSTALACIÓN DE AIRE TIPO SPLIT DE 36,000 BTU PARA EL SITIO DE AGUA FRÍA, PROVINCIA DE DARIÉN</t>
  </si>
  <si>
    <t>2026-1-31-01-08-CM-000663</t>
  </si>
  <si>
    <t>SERVICIO DE INTERNET TEMPORAL</t>
  </si>
  <si>
    <t>GRUPO DE COMUNICACIONES DIGITALES, S.A.</t>
  </si>
  <si>
    <t>ENLACE DE COMUNICACIÓN TERRESTRE DE 20 MB EN EL EDIFICIO PRINCIPAL DE SERTV ÁREA SATELITAL MES DE ENERO DE 2021.</t>
  </si>
  <si>
    <t>ENLACE DE COMUNICACIONES TERRESTRE DE 4 MB EN EL EDIFICIO PRINCIPAL DE SERTV DIRECCIÓN GENERAL DE ENERO A OCTUBRE DE 2021.</t>
  </si>
  <si>
    <t>ENLACE DE COMUNICACIÓN TERRESTRE DE 20 MB EN EL ESTADIO MARACANÁ PISO 2 AMADOR HEIGHTS</t>
  </si>
  <si>
    <t>2026-1-31-01-08-CM-000667</t>
  </si>
  <si>
    <t>SUMINISTRO E INSTALACIÓN DE LLANTAS PARA FORD RANGER DE SERTV</t>
  </si>
  <si>
    <t>H.W.C., S.A.</t>
  </si>
  <si>
    <t>LLANTAS LT 275/70 R17 PARA FORD RANGER</t>
  </si>
  <si>
    <t>VÁLVULA PARA LLANTAS</t>
  </si>
  <si>
    <t>BALANCE</t>
  </si>
  <si>
    <t>ALINEAMIENTO BÁSICO 4X4</t>
  </si>
  <si>
    <t xml:space="preserve">	2026-1-31-01-08-CM-000690</t>
  </si>
  <si>
    <t>ARTÍCULOS DE JARDINERÍA</t>
  </si>
  <si>
    <t>LUIS CARLOS ROCA</t>
  </si>
  <si>
    <t>MANGUERA DE 100 PIES DELARGO</t>
  </si>
  <si>
    <t>RASTRILLO DE 14 DIENTES</t>
  </si>
  <si>
    <t xml:space="preserve">	2026-1-31-01-08-CM-000691</t>
  </si>
  <si>
    <t>LUCES  LED PARA CÁMARA</t>
  </si>
  <si>
    <t>PROVISIONES Y PARTES INDUSTRIALES, S.A.</t>
  </si>
  <si>
    <t>LUCES LED PARA CÁMARA</t>
  </si>
  <si>
    <t>2026-1-31-01-99-CM-000688</t>
  </si>
  <si>
    <t xml:space="preserve">	SUMINISTRO E INSTALACIÓN DE SENSORES ULTRASONICOS PARA LOS TANQUES DE COMBUSTIBLES NUEVOS</t>
  </si>
  <si>
    <t>SUMINISTRO E INSTALACIÓN DE SENSORES ULTRASÓNICOS PARA CINCO TANQUES DE COMBUSTIBLES NUEVOS.</t>
  </si>
  <si>
    <t>2026-1-31-01-08-CM-000671</t>
  </si>
  <si>
    <t>ALMBRE DE PÚAS Y GRAPAS</t>
  </si>
  <si>
    <t>CASA DE MATERIALES HERMANOS LIM</t>
  </si>
  <si>
    <t>ALAMBRE DE PÚAS PARA CERCOS.</t>
  </si>
  <si>
    <t>GRAPAS PARA CERCO UN KILO</t>
  </si>
  <si>
    <t>2026-1-31-01-08-CM-000679</t>
  </si>
  <si>
    <t>REPELENTE CONTRA MOSQUITO</t>
  </si>
  <si>
    <t>AGENCIAS FEDURO, S.A.</t>
  </si>
  <si>
    <t>REPELENTE CONTRA MOSQUITO 170 G</t>
  </si>
  <si>
    <t>2026-1-31-01-08-CM-000669</t>
  </si>
  <si>
    <t>DERECHO RADIAL PARA EL PARTIDO DE LA SELECCIÓN NACIONAL DE FÚTBOL PANAMA VS REPÚBLICA DOMINICANA</t>
  </si>
  <si>
    <t>DERECHO RADIAL PARA EL PARTIDO DE LA SELECCIÓN NACIONAL DE FÚTBOL PANAMÁ VS REPÚBLICA DOMINICANA EL 03 DE JUNIO DE 2026</t>
  </si>
  <si>
    <t>2026-1-31-01-08-CM-000666</t>
  </si>
  <si>
    <t>MUEBLES DE METAL PARA GUARDAR CABLES, EQUIPOS Y ACCESORIOS</t>
  </si>
  <si>
    <t>TATIANA JASNIETH PITTÍ RODRÍGUEZ</t>
  </si>
  <si>
    <t>ARCHIVADOR METÁLICO DE 6 NIVELES</t>
  </si>
  <si>
    <t>ARMARIOS DE METAL DE 4 TABLILLAS</t>
  </si>
  <si>
    <t>ARCHIVADORES LATERALES DE METAL</t>
  </si>
  <si>
    <t>ARMARÁPIDOS METÁLICOS DE 18"X36"X6" CON 5 TABLILLAS</t>
  </si>
  <si>
    <t>2026-1-31-01-08-CM-000673</t>
  </si>
  <si>
    <t>SERVICIO DE LAVADO DE AUTOS DE LA FLOTA VEHICULAR DE SERTV</t>
  </si>
  <si>
    <t>YAQUELYN GUADALUPE BARBA VEGA DE NÚÑEZ</t>
  </si>
  <si>
    <t>2026-1-31-01-08-CM-000675</t>
  </si>
  <si>
    <t>SERVICIO DE MANTENIMIENTO PREVENTIVO ADICIONAL DEL AUTO FORD RANGER G16039</t>
  </si>
  <si>
    <t>2026-1-31-01-08-CM-000674</t>
  </si>
  <si>
    <t>SERVICIO DE MANTENIMIENTO PREVENTIVO ADICIONAL DEL AUTO FORD RANGER G16038</t>
  </si>
  <si>
    <t>2026-1-31-01-08-CM-000694</t>
  </si>
  <si>
    <t>DISCO DURO 4TB-PORTÁTIL USB 3.2</t>
  </si>
  <si>
    <t>2026-1-31-01-08-PS-000069</t>
  </si>
  <si>
    <t>SERVICIO DE STREAMING PARA LOS DIFERENTES CANALES DE SERTV - LICENCIA ANUAL BUZZ LÍMITES</t>
  </si>
  <si>
    <t>DAYLIMOTION</t>
  </si>
  <si>
    <t xml:space="preserve">	2026-1-31-01-08-CM-000689</t>
  </si>
  <si>
    <t>PÓLIZA DE INCENDIO N° 03B108696 PERIODO DICIEMBRE 2025 AL 31 DE DICIEMBRE 2026</t>
  </si>
  <si>
    <t>ASSA COMPAÑÍA DE SEGUROS, S.A.</t>
  </si>
  <si>
    <t>2026-1-31-01-08-CM-000693</t>
  </si>
  <si>
    <t>FOLDER AMARILLO 8 1/2 X 14</t>
  </si>
  <si>
    <t>FOLDER 8 1/2 X 14 AZUL</t>
  </si>
  <si>
    <t>SOBRE MANILA, 10X13</t>
  </si>
  <si>
    <t>FOLDER ROJO 8 1/2 X 14</t>
  </si>
  <si>
    <t>SOBRE MANILA, 10X15</t>
  </si>
  <si>
    <t>SOBRE MANILA, 9X12 44121506</t>
  </si>
  <si>
    <t>ROLLO DE PAPEL DE SUMADORA</t>
  </si>
  <si>
    <t xml:space="preserve">	2026-1-31-01-08-CM-000712</t>
  </si>
  <si>
    <t xml:space="preserve">	SUMINISTRO DE DISCO DE FRENO Y TACOS PARA EL AUTO TOYOTA HILUX DOBLE CABINA CON PLACA G1439 DEL 2023</t>
  </si>
  <si>
    <t>DISCO DE FRENO DELANTERO. PIEZA ORIGINAL. SON 2 UNIDADES DERECHA E IZQUIERDA</t>
  </si>
  <si>
    <t>TACOS DE FRENO FRONTAL. PIEZA ORIGINAL</t>
  </si>
  <si>
    <t xml:space="preserve">	2026-1-31-01-08-CM-000699</t>
  </si>
  <si>
    <t>PÓLIZA NUEVA DE ROBO No. 11B10252</t>
  </si>
  <si>
    <t>PÓLIZA NUEVA DE ROBO No. 11B10252 DEL 31 DE DICIEMBRE DE 2025 AL 31 DE DICIEMBRE DE 2026</t>
  </si>
  <si>
    <t>2026-1-31-01-08-CM-000707</t>
  </si>
  <si>
    <t xml:space="preserve">	SUMINISTRO E INSTALACIÓN DE TANQUE DE PRESIÓN DE DIAFRAGMA Y SERVICIO DE MANTENIMIENTO DEL TANQUE DE RESERVA DE AGUA DEL EDIFICIO PRINCIPAL DE SERTV</t>
  </si>
  <si>
    <t>INGENIERÍA ELECTROMECÁNICA ESPECIALIZADA, S.A.</t>
  </si>
  <si>
    <t>DESMONTAJE, SUMINISTRO E INSTALACIÓN DEL TANQUE DE PRESIÓN DE DIAFRAGMA CON CAPACIDAD DE 115 GALONES PARA SISTEMA HIDRONEUMÁTICO INCLUYENDO PLOMERÍA DE SISTEMA Y VÁLVULAS DE CONTROL</t>
  </si>
  <si>
    <t>MANTENIMIENTO COMPLETO, BOYAS, VÁLVULAS, LIMPIEZA, DESINFECCIÓN DE TANQUE DE RESERVA DE METAL Y LIMPIEZA DE (2) TANQUE DE RESERVAS DE POLIETILENO DE SISTEMA DE AGUA POTABLE</t>
  </si>
  <si>
    <t>2026-1-31-01-08-CM-000702</t>
  </si>
  <si>
    <t>TARJETAS DE MEMORIA SDXC DE 128 GB</t>
  </si>
  <si>
    <t>LUNDRA CONSULTING, S.A.</t>
  </si>
  <si>
    <t>2026-1-31-01-08-CM-000698</t>
  </si>
  <si>
    <t>DIPLOMADO EN MEDIOS PÚBLICOS EN AMÉRICA LATINA</t>
  </si>
  <si>
    <t>FACULTAD LATINOAMERICANA DE CIENCIAS SOCIALES</t>
  </si>
  <si>
    <t>2026-1-31-01-08-CM-000686</t>
  </si>
  <si>
    <t>PÓLIZA DE RESPONSABILIDAD CIVIL N° 07B68310 PERIODO  DE 31 DE DICIEMBRE DE 2025 A 31 DE DICIEMBRE DE 2026</t>
  </si>
  <si>
    <t>PÓLIZA DE RESPONSABILIDAD CIVIL N° 07B68310 PERIODO DE 31 DE DICIEMBRE DE 2025 A 31 DE DICIEMBRE DE 2026</t>
  </si>
  <si>
    <t>2026-1-31-01-08-CM-000677</t>
  </si>
  <si>
    <t>PÓLIZA DE ROTURA DE MAQUINARIA NO. 16B3241</t>
  </si>
  <si>
    <t>PÓLIZA DE ROTURA DE MAQUINARIA NO. 16B3241 DEL 31 DE DICIEMBRE DE 2025 AL 31 DE DICIEMBRE DE 2026</t>
  </si>
  <si>
    <t>2026-1-31-01-08-CM-000676</t>
  </si>
  <si>
    <t>PÓLIZA DE ACCIDENTES PERSONALES NO.12BC20783</t>
  </si>
  <si>
    <t>PÓLIZA DE ACCIDENTES PERSONALES NO.12BC20783 DEL 31 DE DICIEMBRE DE 2025 AL 31 DE DICIEMBRE DE 2026</t>
  </si>
  <si>
    <t>2026-1-31-01-08-CM-000701</t>
  </si>
  <si>
    <t>SALÓN HOTEL PARA AGASAJO DEL DÍA DEL PADRE</t>
  </si>
  <si>
    <t>GEMAJI BUSINESS, CORP.</t>
  </si>
  <si>
    <t>SALÓN HOTEL PARA AGASAJO DEL DÍA DEL PADRE PARA 133 PADRES DE SERTV</t>
  </si>
  <si>
    <t>SISTEMA DE AUDIO (2 BOCINAS, 2 MIC. INALÁMBRICO, CONSOLA DE AUDIO, MÚSICA AMBIENTAL, TÉCNICO DE AUDIO).</t>
  </si>
  <si>
    <t>SERVICIO DEL 10%</t>
  </si>
  <si>
    <t>2026-1-31-01-08-CM-000716</t>
  </si>
  <si>
    <t>ADQUISICIÓN DE HERRAMIENTAS</t>
  </si>
  <si>
    <t>MULTISERVICIOS INTERNACIONALES, S.A.</t>
  </si>
  <si>
    <t>CUCHILLA DE 25 MM</t>
  </si>
  <si>
    <t>CUCHILLAS DE REPUESTO 25MM X 127MM PARA EXACTO (10 UNIDADES POR PAQ).</t>
  </si>
  <si>
    <t>MARTILLO CON CABEZA OCTAGONAL DE 20 OZ Y MANGO DE MADERA</t>
  </si>
  <si>
    <t>DESTORNILLADORES PROFESIONALES - 4 PIEZAS C/U.</t>
  </si>
  <si>
    <t>ALICATE PROFESIONAL DE ELECTRICISTA DE 8" COLOR AMARILLO</t>
  </si>
  <si>
    <t>ALICATE DE ELECTRICISTA AISLADO DE 8" DE ACERO INOXIDABLE</t>
  </si>
  <si>
    <t>LLAVE DE AJUSTE DE 6" DE ACERO INOXIDABLE</t>
  </si>
  <si>
    <t>ESCUADRA PROFESIONAL DE 12" DE ACERO INOXIDABLE</t>
  </si>
  <si>
    <t>MINI ARCO CON SEGUETA DE 12" MAT-12 DE ALUMINIO COLOR GRIS</t>
  </si>
  <si>
    <t>JUEGO DE HOJAS DE SEGUETA DE 12" (5 PIEZAS) C/U</t>
  </si>
  <si>
    <t>CINTA MÉTRICA DE 8M</t>
  </si>
  <si>
    <t>ENGRAPADORA ALUMINIO</t>
  </si>
  <si>
    <t>GRAPAS DE 5/16" AJUSTE UNIVERSAL T50 X 1250 UNIDADES</t>
  </si>
  <si>
    <t>GRAPAS DE 1/4" AJUSTE UNIVERSAL T50 X 1250 UNIDADES</t>
  </si>
  <si>
    <t>COPA DE ALAMBRE ENTORCHADA DE 3" X 5/8"</t>
  </si>
  <si>
    <t>BROCA REFORZADA # 2 X 2"</t>
  </si>
  <si>
    <t>BROCA METAL, MAMPOSTERIA Y MADERA - 16PCS</t>
  </si>
  <si>
    <t>BROCA DE TITANIO PARA METAL DE 13 PIEZAS</t>
  </si>
  <si>
    <t>DISCO ABRASIVO DE 4-1/2" PARA CORTE DE METAL</t>
  </si>
  <si>
    <t>MULTISERVICIOS INTERNACIONALES S.A.</t>
  </si>
  <si>
    <t>DISCO DE SIERRA DE 4-1/2" X 7/8" PARA MADERA</t>
  </si>
  <si>
    <t>ZUNCHOS PLASTICOS DE 14" COLOR NEGRO 100 UNIDADES</t>
  </si>
  <si>
    <t>2026-1-31-01-08-CM-000683</t>
  </si>
  <si>
    <t>SERVICIO DE LIMPIEZA Y DESCONTAMINACIÓN DE DUCTOS DEL SISTEMA DE AIRE ACONDICIONADO DEL EDIFICIO PRINCIPAL DEL SISTEMA ESTATAL DE RADIO Y TELEVISIÓN</t>
  </si>
  <si>
    <t>INGENIERÍA Y SISTEMAS ACONDICIONADOS, S.A. (ISA)</t>
  </si>
  <si>
    <t>2026-1-31-01-08-CM-000678</t>
  </si>
  <si>
    <t>PÓLIZA DE INCENDIO NO. 03B108634</t>
  </si>
  <si>
    <t>PÓLIZA DE INCENDIO NO. 03B108634 DEL 31 DE DICIEMBRE DE 2025 AL 31 DE DICIEMBRE DE 2026</t>
  </si>
  <si>
    <t>2026-1-31-01-08-CM-000721</t>
  </si>
  <si>
    <t>SERVICIO DE REPARACIÓN DEL SISTEMA ELÉCTRICO DEL AIRE ACONDICIONADO DEL VEHÍCULO TOYOTA PRADO CON PLACA G03551</t>
  </si>
  <si>
    <t>SERVICIO DE REPARACIÓN DEL SISTEMA ELÉCTRICO DEL AIRE ACONDICIONADO DEL VEHÍCULO TOYOTA PRADO CON PLACA G03551 INCLUYE MANO DE OBRA Y PIEZAS</t>
  </si>
  <si>
    <t>2026-1-31-01-08-CM-000711</t>
  </si>
  <si>
    <t>ADQUISICIÓN DE MATERIALES PARA ESCENOGRAFíA</t>
  </si>
  <si>
    <t>GEO F. NOVEY, INC.</t>
  </si>
  <si>
    <t>PINOTEA REGULAR DE 1" X 3" X 10"</t>
  </si>
  <si>
    <t>PINOTEA REGULAR DE 1" X 4" X 10"</t>
  </si>
  <si>
    <t>CLAVO CORRIENTE DE 2" CON CABEZA 1LB</t>
  </si>
  <si>
    <t>CLAVO CORRIENTE DE 1 1/2 CON CABEZA 1LB Si</t>
  </si>
  <si>
    <t>CINTA MÉTRICA DE 25MM X 5M</t>
  </si>
  <si>
    <t>SET DE 8 HERRAMIENTAS MANUALES CON ESTUCHE</t>
  </si>
  <si>
    <t>LINOLEO DE VINIL MÁRMOL CLARO, METRO LINEAL</t>
  </si>
  <si>
    <t>2026-1-31-01-08-CM-000718</t>
  </si>
  <si>
    <t>SERVICIO DE IMPRESIÓN DIGITAL INFORME A LA NACIÓN</t>
  </si>
  <si>
    <t>IMPRESIONES ANIK, S.A.</t>
  </si>
  <si>
    <t>IMPRESIÓN DIGITAL DE (5) PÁGINAS EN 84 EJEMPLARES DEL INFORME A LA NACIÓN DEL PERIODO DEL 01 DE JULIO DE 2025 AL 01 DE JULIO DE 2026</t>
  </si>
  <si>
    <t>2026-1-31-01-08-CM-000715</t>
  </si>
  <si>
    <t>REPARACIÓN Y AUTOMATIZACIÓN DE PUERTA DE ESTACIONAMIENTOS E INSTALACIÓN DE CERRADURA ELÉCTRICA PARA PUERTA PEATONAL EN EL EDIFICIO PRINCIPAL DE SERTV</t>
  </si>
  <si>
    <t>REPARACIÓN Y AUTOMATIZACIÓN DE PUERTA DE ESTACIONAMIENTO</t>
  </si>
  <si>
    <t>INSTALACIÓN DE CERRADURA ELÉCTRICA E INTERCOM EN PUERTA PEATONAL</t>
  </si>
  <si>
    <t>2026-1-31-01-08-CM-000728</t>
  </si>
  <si>
    <t>SALÓN HOTEL PARA AGASAJO DEL DÍA DEL ABOGADO</t>
  </si>
  <si>
    <t>ALBROOK INN, INC.</t>
  </si>
  <si>
    <t>SALÓN HOTEL PARA AGASAJO DEL DÍA DEL ABOGADO PARA (9) PERSONAS</t>
  </si>
  <si>
    <t xml:space="preserve">DESAYUNO BUFFET PARA 9 PERSONAS QUE INCLUYA (3 OPCIONES DE MENÚ PARA LA SELECCIÓN). </t>
  </si>
  <si>
    <t>ESTACIÓN DE CAFE Y TÉ QUE INCLUYA (CAFÉ, TÉ, LECHE Y JUGO DE NARANJA)</t>
  </si>
  <si>
    <t>2026-1-31-01-08-CM-000725</t>
  </si>
  <si>
    <t>BOLSAS IMITACIÓN YUTE</t>
  </si>
  <si>
    <t>I.H. INTERNACIONAL, S.A.</t>
  </si>
  <si>
    <t>BOLSAS IMITACIÓN YUTE PARA DAR A CONOCER LA MARCA SERTV</t>
  </si>
  <si>
    <t>2026-1-31-01-08-CM-000697</t>
  </si>
  <si>
    <t>SUMINISTRO DE UNIFORME PARA DAMAS DEL ÁREA ADMINISTRATIVA DEL SISTEMA ESTATAL DE RADIO Y TELEVISIÓN</t>
  </si>
  <si>
    <t>CONFECCIONES MARGGIE, S.A.</t>
  </si>
  <si>
    <t>BLAZER PARA DAMA</t>
  </si>
  <si>
    <t>BLUSA PARA DAMA</t>
  </si>
  <si>
    <t>PANTALÓN / FALDA PARA DAMA</t>
  </si>
  <si>
    <t>2026-1-31-01-08-CM-000720</t>
  </si>
  <si>
    <t>SILLA EJECUTIVA</t>
  </si>
  <si>
    <t>JELLINI,S.A</t>
  </si>
  <si>
    <t>SILLA EJECUTIVA DE MESH CON APOYA CABEZA COLOR NEGRO</t>
  </si>
  <si>
    <t>2026-1-31-01-08-CM-000723</t>
  </si>
  <si>
    <t>SERVICIO DE REPARACIÓN DE BUS HYUNDAI COUNTY CON PLACA G16578</t>
  </si>
  <si>
    <t>SERVICIO DE REPARACIÓN DE BUS HYUNDAI COUNTY CON PLACA G16578. INCLUYE MANO DE OBRA Y PIEZAS.</t>
  </si>
  <si>
    <t>2026-1-31-01-08-CM-000695</t>
  </si>
  <si>
    <t>ADQUISICIÓN DE CONVERTIDOR DE FASES</t>
  </si>
  <si>
    <t>CONVERTIDOR DE FASES (MONOFÁSICO-TRIFÁSICO)</t>
  </si>
  <si>
    <t>2026-1-31-01-08-PS-000071</t>
  </si>
  <si>
    <t>SERVICIO DE MANTENIMIENTO PREVENTIVO Y CORRECTIVO PARA CÁMARAS DE SEGURIDAD IP PARA EL EDIFICIO PRINCIPAL DE SERTV</t>
  </si>
  <si>
    <t>FACILITYS &amp; SERVICES CORP</t>
  </si>
  <si>
    <t>2026-1-31-01-08-CM-000703</t>
  </si>
  <si>
    <t>MANTENIMIENTO PREVENTIVO Y CORRECTIVO PARA EL ELEVADOR DEL EDIFICIO PRINCIPAL DE SERTV</t>
  </si>
  <si>
    <t>HI TECH EQUIPMENTS PANAMÁ, S.A.</t>
  </si>
  <si>
    <t>2026-1-31-01-08-CM-000731</t>
  </si>
  <si>
    <t xml:space="preserve">	ADQ DE DERECHOS NO EXCLUSIVOS DE TRANSMISIÓN Y RETRANSMISIÓN ILIMITADA (TV ABIERTA Y PLATAFORMAS DIGITALES) Y TRANSMISIÓN POR RADIO DE TODOS LOS PARTIDOS DE LA III EDICIÓN DE LA SERIE CARIBE KIDS</t>
  </si>
  <si>
    <t>ASOCIACIÓN PRO BEISBOL DE PANAMA (APBP)</t>
  </si>
  <si>
    <t>DERECHOS NO EXCLUSIVOS DE TRANSMISIÓN Y RETRANSMISIÓN ILIMITADA (TV ABIERTA Y PLATAFORMAS DIGITALES) Y TRANSMISIÓN POR RADIO DE TODOS LOS PARTIDOS DE LA III EDICIÓN DE LA SERIE CARIBE KIDS DEL 10 AL 16 DE AGOSTO DE 2026</t>
  </si>
  <si>
    <t>2026-1-31-01-08-CM-000730</t>
  </si>
  <si>
    <t>MANTENIMIENTO DE LAS ÁREAS VERDES DEL EDIFICIO PRINCIPAL Y ÁREAS ADYACENTES DE SERTV</t>
  </si>
  <si>
    <t>2026-1-31-01-08-CM-000727</t>
  </si>
  <si>
    <t>ASIENTO DE INODORO</t>
  </si>
  <si>
    <t>COCHEZ Y CIA, S.A.</t>
  </si>
  <si>
    <t>ASIENTO PARA INODORO DE FORMA ELONGADA DE PLÁSTICO COLOR BLANCO</t>
  </si>
  <si>
    <t>2026-1-31-01-08-CM-000734</t>
  </si>
  <si>
    <t>ADQUISICIÓN DE CORTINAS PARA OFICINA</t>
  </si>
  <si>
    <t>IRISOL, S.A.</t>
  </si>
  <si>
    <t>CORTINA TIPO ZEBRA HORIZONTAL INTERCALADA DE TEJIDOS TRASLUCIDOS Y OPACOS EN TAMAÑO 66 X 96" COLOR CREMA</t>
  </si>
  <si>
    <t>CORTINA TIPO ZEBRA CON FRANJAS HORIZONTALES INTERCALADA DE TEJIDOS TRASLUCIDOS Y OPACOS EN TAMAÑO 103.5 X 96" COLOR CREMA</t>
  </si>
  <si>
    <t>CORTINA TIPO ZEBRA CON FRANJAS HORIZONTALES INTERCALADAS DE TEJIDOS TRASLUCIDOS Y OPACOS EN TAMAÑO 105 X 96" COLOR CREMA</t>
  </si>
  <si>
    <t>CORTINA TIPO ZEBRA CON FRANJAS HORIZONTALES INTERCALADAS DE TEJIDOS TRASLUCIDOS Y OPACOS EN TAMAÑO 92 X 96" COLOR CREMA</t>
  </si>
  <si>
    <t>2026-1-31-01-08-CM-000717</t>
  </si>
  <si>
    <t>LUCES LED PARA ESCENOGRAFÍA</t>
  </si>
  <si>
    <t>SERVICIO DC PANAMÁ, S.A.</t>
  </si>
  <si>
    <t>DOS TIRAS DE 5 METROS DE LUCES LED NEÓN 12 V COLOR AZUL</t>
  </si>
  <si>
    <t>DOS TIRAS DE 5 METROS DE LUCES LED NEÓN 12 V COLOR MORADO</t>
  </si>
  <si>
    <t>DOS TIRAS DE 5 METROS DE LUCES LED NEÓN 12 V COLOR NARANJA</t>
  </si>
  <si>
    <t>DOS TIRAS DE 5 METROS DE LUCES LED NEÓN 12 V COLOR ROSADO</t>
  </si>
  <si>
    <t>DOS TIRAS DE 5 METROS DE LUCES LED NEÓN 12 V COLOR ROJO</t>
  </si>
  <si>
    <t>DOS TIRAS DE 5 METROS DE LUCES LED NEÓN 12 V COLOR BLANCO</t>
  </si>
  <si>
    <t>TRANSFORMADORES DE 12 VOLTIOS DE 200 WATTS</t>
  </si>
  <si>
    <t>TUBO DE SILICONA TRANSPARENTE PARA ADHERIR 300 ML</t>
  </si>
  <si>
    <t>2026-1-31-01-08-CM-000713</t>
  </si>
  <si>
    <t>ADQUISICIÓN E INSTALACIÓN DE DOS (2) EQUIPOS DE AIRE ACONDICIONADO INDUSTRIAL TIPO MOCHILA PARA EL SITIO DE TRANSMISIÓN DE CERRO OSCURO, PANAMÁ</t>
  </si>
  <si>
    <t>SISTEMA ININTERRUMPIDO DE ENERGÍA, S.A.</t>
  </si>
  <si>
    <t>AIRE ACONDICIONADO INDUSTRIAL TIPO MOCHILA</t>
  </si>
  <si>
    <t xml:space="preserve">	ADQUISICIÓN E INSTALACIÓN DE DOS (2) EQUIPOS DE AIRE ACONDICIONADO INDUSTRIAL TIPO MOCHILA PARA EL SITIO DE TRANSMISIÓN DE CERRO OSCURO, PANAMÁ</t>
  </si>
  <si>
    <t>SERVICIO TRIMESTRAL DE MANTENIMIENTO PREVENTIVO Y CORRECTIVO</t>
  </si>
  <si>
    <t>2026-1-31-01-08-PS-000075</t>
  </si>
  <si>
    <t>SERVICIOS DE ASESORÍA Y REPRESENTACIÓN LEGAL EN LOS DIFERENTES PROCESOS QUE MANTIENE SERTV</t>
  </si>
  <si>
    <t>CRUZ RIOS Y ASOCIADOS</t>
  </si>
  <si>
    <t>SERVICIOS DE ASESORÍA Y REPRESENTACIÓN LEGAL EN LOS DIFERENTES PROCESOS QUE MANTIENE EL SISTEMA ESTATAL DE RADIO Y TELEVISIÓN</t>
  </si>
  <si>
    <t xml:space="preserve">	2026-1-31-01-08-LP-000035</t>
  </si>
  <si>
    <t>ADQUISICIÓN DE VALES IMPRESOS</t>
  </si>
  <si>
    <t>PLUXEE PANAMÁ,S.A.</t>
  </si>
  <si>
    <t>VALES IMPRESOS PARA LOS COLABORADORES DE SERTV</t>
  </si>
  <si>
    <t>VALE DE INCENTIVOS PARA LOS AGASAJOS DE FECHAS ESPECIALES DE SERTV</t>
  </si>
  <si>
    <t>2026-1-31-01-08-LP-000035</t>
  </si>
  <si>
    <t>2026-1-31-01-08-PS-000076</t>
  </si>
  <si>
    <t>SERVICIO INFORMATIVO A TRAVÉS DE PLATAFORMA DIGITAL PARA SERTV</t>
  </si>
  <si>
    <t>Agencia EFE, S.A.U. S.M.E.</t>
  </si>
  <si>
    <t xml:space="preserve">SERVICIO INFORMATIVO A TRAVÉS DE PLATAFORMA DIGITAL </t>
  </si>
  <si>
    <t>2026-1-31-01-04-CM-000733</t>
  </si>
  <si>
    <t>ALQUIER DE AUTO</t>
  </si>
  <si>
    <t>PANAMA CAR RENTAL, S.A.</t>
  </si>
  <si>
    <t>SERVICIO DE ALQUIER DE AUTO DEL 26 AL 27 DE AGOSTO DE 2026</t>
  </si>
  <si>
    <t>2026-1-31-01-08-CM-000735</t>
  </si>
  <si>
    <t>SUMINISTRO DE PAVO PARA LOS COLABORADORES DE SERTV</t>
  </si>
  <si>
    <t xml:space="preserve">PAVOS CONGELADOS DE 10 A 14 LIBRAS APROXIMADAMENTE </t>
  </si>
  <si>
    <t>2026-1-31-01-08-CM-000700</t>
  </si>
  <si>
    <t>SUMINISTRO DE TARJETA SDXC DE 128 GB</t>
  </si>
  <si>
    <t>507 CARGO EXPRESS INC</t>
  </si>
  <si>
    <t>TARJETA DE MEMORIA SDXC DE 128 GB. (DIRECCIÓN DE PRODUCCIÓN)</t>
  </si>
  <si>
    <t>TARJETA DE MEMORIA SDXC DE 128 GB. (DIRECCIÓN DE DEPORTES)</t>
  </si>
  <si>
    <t>TARJETA DE MEMORIA SDXC DE 128 GB. (DIGITAL)</t>
  </si>
  <si>
    <t>2026-1-31-01-08-CM-000709</t>
  </si>
  <si>
    <t>SILLA OPERATIVA</t>
  </si>
  <si>
    <t>SMART FURNITURE PANAMA S.A.</t>
  </si>
  <si>
    <t>SILLA OPERATIVA DE TELA COLOR NEGRO</t>
  </si>
  <si>
    <t>2026-1-31-01-99-CM-000714</t>
  </si>
  <si>
    <t>SERVICIO DE FUMIGACIÓN BIMENSUAL, PARA DIECISEIS (16) SITIOS DE TRANSMISIÓN DE SERTV A NIVEL NACIONAL POR UN PERÍODO DE VEINTICUATRO (24) MESES</t>
  </si>
  <si>
    <t>FUMIGADORA V.I.P.</t>
  </si>
  <si>
    <t>SERVICIO DE FUMIGACIÓN BIMENSUAL, PARA DIECISEIS (16) SITIOS DE TRANSMISIÓN</t>
  </si>
  <si>
    <t>2026-1-31-01-08-CM-000737</t>
  </si>
  <si>
    <t>ADQUISICIÓN DE REPUESTOS E INSUMOS PARA LA REPARACIÓN DE AIRES ACONDICIONADOS</t>
  </si>
  <si>
    <t>COMPRESOR ROTATIVO INVERTER</t>
  </si>
  <si>
    <t>GAS REFRIGERANTE R410 DE 25 LB</t>
  </si>
  <si>
    <t>PROTECTOR DE VOLTAJE 220V AC</t>
  </si>
  <si>
    <t>2026-1-31-01-08-CM-000719</t>
  </si>
  <si>
    <t>ADQUISICIÓN DE INSUMOS PARA REPARACIÓN DE AIRE ACONDICIONADOS DE LAS UNIDADES MÓVILES</t>
  </si>
  <si>
    <t>SUPTEC, S.A.</t>
  </si>
  <si>
    <t>REFRIGERANTE R-410 (3 LIBRAS C/U)</t>
  </si>
  <si>
    <t>EQUIPO DE NITÓGENO</t>
  </si>
  <si>
    <t>BARRA DE SILFOX 15% (2 BARRA INDIVIDUALES C/U)</t>
  </si>
  <si>
    <t>GAS PARA SOLDADURA</t>
  </si>
  <si>
    <t>TUBERÍA DE REFRIGERACIÓN 3/8 (2 PIES C/U)</t>
  </si>
  <si>
    <t>TUBERÍA DE REFRIGERACIÓN DE 1/4 (2 PIES C/U)</t>
  </si>
  <si>
    <t>TUBERÍA CAPILAR</t>
  </si>
  <si>
    <t>LÁMINA DE ACERO 2 PULGADAS X 2 PULGADAS CALIBRE 22.</t>
  </si>
  <si>
    <t>VÁSCULOS DE SERVICIO</t>
  </si>
  <si>
    <t>2026-1-31-01-08-CM-000722</t>
  </si>
  <si>
    <t>REPUESTOS PARA LA REPARACIÓN DE AIRE ACONDICIONADO</t>
  </si>
  <si>
    <t>CONTACTO DE 65 AMPERIO</t>
  </si>
  <si>
    <t>TRAMO DE MATERIAL DE AISLAMIENTO</t>
  </si>
  <si>
    <t>Enero a septiembre 2026</t>
  </si>
  <si>
    <t>2026-1-31-01-08-CM-000732</t>
  </si>
  <si>
    <t>DISEÑO, SUMINISTRO Y SIEMBRA DE PLANTAS EN JARDINES DEL SERTV</t>
  </si>
  <si>
    <t>DISEÑO DE TRES (3) ISLOTES PARA JARDINES, RETIRO DE ELEMENTOS EXISTENTES, SUMINISTRO Y SIEMBRA DE CUATRO (4) ISLOTES PARA JARDINES, SUMINISTRO E INSTALACIÓN DE SISTEMA DE RIEGO.</t>
  </si>
  <si>
    <t>2026-1-31-01-08-PE-000040</t>
  </si>
  <si>
    <t>AMPLIACIÓN DE LICENCIA DEL SISTEMA DE MSASSET – MANSIS, EXISTENTE EN EL SERTV</t>
  </si>
  <si>
    <t>ESTUDIO MEGA PANAMA CORP</t>
  </si>
  <si>
    <t>AMPLIACIÓN DE LICENCIA DEL SISTEMA DE USO MSASSET -MANSIS</t>
  </si>
  <si>
    <t>SERVICIO DE SOPORTE Y MANTENIMIENTO DEL MSASSET -MANSIS</t>
  </si>
  <si>
    <t xml:space="preserve">	2026-1-31-01-05-PS-000078</t>
  </si>
  <si>
    <t>SUBARRENDAMIENTO A LA ASOCIACIÓN RADIO MARÍA, DENTRO DEL GLOBO DE TERRENO EN SANTA FE, DISTRITO DE CHEPIGANA, PROVINCIA DE DARIÉN</t>
  </si>
  <si>
    <t>ASOCIACIÓN RADIO MARIA</t>
  </si>
  <si>
    <t>SUBARRENDAMIENTO A LA ASOCIACIÓN RADIO MARÍA, DENTRO DEL GLOBO DE TERRENO EN SANTA FE, DISTRITO DE CHEPIGANA, PROVINCIA DE DARIÉN.</t>
  </si>
  <si>
    <t xml:space="preserve">	2026-1-31-01-08-CM-000753</t>
  </si>
  <si>
    <t>SALÓN HOTEL PARA AGASAJO DEL DÍA DEL CONDUCTOR</t>
  </si>
  <si>
    <t>SALÓN HOTEL PARA AGASAJO DEL DÍA DEL CONDUCTOR. INCLUYE: SALÓN CON CAPACIDAD PARA 16 PERSONAS, ALMUERZO BUFFET Y OPEN BEBIDAS SIN ALCOHOL PARA 16 PERSONAS, SERVICIO AUDIOVISUAL (PROYECTOR, PANTALLA, SISTEMA DE AUDIO, UN MICRÓFONO Y UNA CONSOLA). ADEMÁS DEL 10% DEL SERVICIO.</t>
  </si>
  <si>
    <t>2026-1-31-01-08-CM-000748</t>
  </si>
  <si>
    <t xml:space="preserve">	SERVICIO DE ELECTRICIDAD E INTERNET (PUNTO FIJO) PARA LA FERIA INTERNACIONAL DEL LIBRO 2026</t>
  </si>
  <si>
    <t>CÁMARA PANAMEÑA DEL LIBRO</t>
  </si>
  <si>
    <t>SERVICIO DE ENERGIA ELECTRICA DE 1001 A 2,000 WATTS</t>
  </si>
  <si>
    <t>SERVICIO DE INTERNET DEDICADO (PUNTO FIJO).</t>
  </si>
  <si>
    <t>2026-1-31-01-08-PE-000036</t>
  </si>
  <si>
    <t>REPARACIÓN DEL AUTO MERCEDES BENZ CON PLACA G02000, QUE INCLUYE PIEZAS, PINTURA Y MANO DE OBRA</t>
  </si>
  <si>
    <t>AUTOMOTORA AUTOSTAR, S.A.</t>
  </si>
  <si>
    <t>REPARACIÓN DEL AUTO MERCEDES BENZ SPRINTER DEL AÑO 2013 CON PLACA G02000.</t>
  </si>
  <si>
    <t>2026-1-31-01-08-CM-000710</t>
  </si>
  <si>
    <t>SISTEMA DE GENERADOR DE CARACTERES DE CALIDAD “BROADCAST” Y UNIDADES MÓVILES DE PRODUCCIÓN</t>
  </si>
  <si>
    <t>SISTEMA GENERADOR DE CARACTERES DE CALIDAD "BROADCAST".</t>
  </si>
  <si>
    <t>SISTEMA INTERCOMUNICADOR INALÁMBRICO DE 8 AURICULARES</t>
  </si>
  <si>
    <t>2026-1-31-01-08-CM-000754</t>
  </si>
  <si>
    <t>SALÓN HOTEL PARA AGASAJO DEL DÍA DEL PERIODISTA</t>
  </si>
  <si>
    <t>THE WALDORF ASTORIA PANAMA</t>
  </si>
  <si>
    <t>SALÓN HOTEL PARA AGASAJO DEL DÍA DEL PERIODISTA. EL SERVICIO DEBE INCLUIR: SALÓN PARA 36 PERSONAS, ALMUERZO BUFFET Y OPEN BEBIDA SIN ALCOHOL PARA 36 PERSONAS, SERVICIO AUDIOVISUAL Y SERVICIO DEL 10%</t>
  </si>
  <si>
    <t>2026-1-31-01-08-CM-000745</t>
  </si>
  <si>
    <t>REVISADO VEHICULAR 2026 PARA LA FLOTA VEHICULAR DE SERTV</t>
  </si>
  <si>
    <t>GRUPO EWING, S.A.</t>
  </si>
  <si>
    <t>SERVICIO DE REVISADO VEHICULAR 2026 PARA LA FLOTA VEHICULAR DE SERTV</t>
  </si>
  <si>
    <t xml:space="preserve">	2026-1-31-01-08-CM-000750</t>
  </si>
  <si>
    <t>POLIZA DE EQUIPOS ELECTRÓNICOS No. 18B6901- TRANSACCIÓN No 17169968</t>
  </si>
  <si>
    <t>POLIZA DE EQUIPOS ELECTRÓNICOS No. 18B6901- TRANSACCIÓN No 17169968 DEL 31 DE DICMEBRE DE 2025 AL 31 DE DICIEMBRE DE 2026.</t>
  </si>
  <si>
    <t>2026-1-31-01-08-CM-000746</t>
  </si>
  <si>
    <t>ARTÍCULO PROMOCIONAL DE ABANICOS PLÁSTICOS REDONDOS</t>
  </si>
  <si>
    <t>IDEAS Y SOLUCIONES CREATIVAS, S.A.</t>
  </si>
  <si>
    <t>ABANICOS PLASTICOS REDONDOS CON MANGO PLASTICO BLANCO A FULL COLOR</t>
  </si>
  <si>
    <t>2026-1-31-01-08-CM-000749</t>
  </si>
  <si>
    <t>INSUMOS PARA PINTAR</t>
  </si>
  <si>
    <t>GEO F. NOVEY, INC</t>
  </si>
  <si>
    <t>RODILLO PROFESIONAL DE 9" CON MANGO ERGONOMICO</t>
  </si>
  <si>
    <t>BROCHA DE 4" CERDAS NATURAL COLOR BLANCO</t>
  </si>
  <si>
    <t>BROCHA DE 3" CERDAS NATURAL COLOR BLANCO</t>
  </si>
  <si>
    <t>MOTA ANTIGOTEO PARA RODILLO DE 9"</t>
  </si>
  <si>
    <t>ESPÁTULA DE METAL DE 3" CON MANGO PLASTICO</t>
  </si>
  <si>
    <t>THINNER</t>
  </si>
  <si>
    <t>2026-1-31-01-08-CM-000685</t>
  </si>
  <si>
    <t>SERVICIO DE ACELERADOR DE TRANSPORTE DE ARCHIVOS AUDIOVISUALES PARA LA OPERACIÓN DE SERTV</t>
  </si>
  <si>
    <t>SERVICIO DE ACELERADOR DE TRANSPORTE DE ARCHIVOS AUDIOVISUALES PARA LA OPERACIÓN DEL SISTEMA ESTATAL DE RADIO Y TELEVISIÓN</t>
  </si>
  <si>
    <t>2026-1-31-01-08-PE-000042</t>
  </si>
  <si>
    <t xml:space="preserve">	DERECHO DE SUB LICENCIA DE USO NO EXCLUSIVO, PARA LA TRANSMISIÓN Y RETRANSMISIÓN POR TELEVISIÓN Y PLATAFORMAS DIGITALES, ASÍ COMO COMERCIALIZACIÓN DEL TORNEO APERTURA 2026 DE LA LIGA JUVENIL LPF 2026</t>
  </si>
  <si>
    <t>DERECHO DE SUB LICENCIA DE USO NO EXCLUSIVO, PARA LA TRANSMISIÓN Y RETRANSMISIÓN POR TELEVISIÓN Y PLATAFORMAS DIGITALES, ASI COMO COMERCIALIZACIÓN DEL TORNEO APERTURA 2026 DE LA LIGA JUVENIL LPF 2026.</t>
  </si>
  <si>
    <t>2026-1-31-01-08-CM-000765</t>
  </si>
  <si>
    <t xml:space="preserve">	HOTEL SALÓN PARA AGASAJO DEL DÍA DE LAS MADRES</t>
  </si>
  <si>
    <t>SUMMIT GOLF &amp; RESORT, S.A.</t>
  </si>
  <si>
    <t>HOTEL SALÓN PARA AGASAJO DEL DÍA DE LAS MADRES.</t>
  </si>
  <si>
    <t>2026-1-31-01-08-CM-000755</t>
  </si>
  <si>
    <t>SERVICIO DE DIAGNÓSTICO COMPLETO DE AIRE ACONDICIONADO PARA VEHÍCULOS DE SERTV</t>
  </si>
  <si>
    <t>JOEL DANIEL BRIAS CALDERÓN</t>
  </si>
  <si>
    <t>SERVICIO PARA DIAGNÓSTICO DE AIRE ACONDICIONADO PARA LOS AUTOS HYUNDAI ELATRA 2016 PLACA G04642, HYUNDAI ACCENT 2012 PLACA 614432, HYUNDAI ACCENT 2016 PLACA G01062, HYUNDAI ACCENT 2013 PLACA G00523, HYUNDAI ACCENT 2015 PLACA G01952, HYUNDAI ACCENT PLACA G01949.</t>
  </si>
  <si>
    <t>SERVICIO PARA DIAGNÓSTICO DE AIRE ACONDICIONADO PARA LOS AUTOS TOYOTA LAND CRUISER 2003 CON PLACA 000051,TOYOTA HILUX 2008 CON PLACA995647,TOYOTA LAND CRUISER UNIDAD MÓVIL 2013 CON PLACA G01607, TOYOTA HILUX 2013 CON PLACA G01432.</t>
  </si>
  <si>
    <t>SERVICIO PARA DIAGNÓSTICO DE AIRE ACONDICIONADO PARA LOS AUTOS NIISSAN URVAN 2017 CON PLACA G09389, TOYOTA HI ACE 2016 CON PLACA G05285, TOYOTA HIACE 2007 CON PLACA 012625.</t>
  </si>
  <si>
    <t>SERVICIO PARA DIAGNÓSTICO DE AIRE ACONDICIONADO PARA BUS DE 30 PASAJEROS NISSAN W41 2007 CON PLACA 002768.</t>
  </si>
  <si>
    <t>SERVICIO PARA DIAGNÓSTICO DE AIRE ACONDICIONADO PARA CAMIÓN CHICO HYUNDAI HD 120 2016 CON PLACA G05284</t>
  </si>
  <si>
    <t>2026-1-31-01-08-CM-000738</t>
  </si>
  <si>
    <t>ADQUISICIÓN DE REPUESTOS E INSUMOS PARA LA REPARACIÓN DE PLANTAS ELÉCTRICAS</t>
  </si>
  <si>
    <t>MANGUERA DE ENFRIAMIENTO.</t>
  </si>
  <si>
    <t>SENSOR DE TEMPERATURA.</t>
  </si>
  <si>
    <t>MEDIDOR DE NIVEL DE COMBUSTIBLE.</t>
  </si>
  <si>
    <t>MANGUERA DE COMBUSTIBLE.</t>
  </si>
  <si>
    <t>CABLE NEGATIVO Y PROTECTOR DE CABLE DE BATERÍA.</t>
  </si>
  <si>
    <t>SENSOR DE NIVEL DE COMBUSTIBLE.</t>
  </si>
  <si>
    <t>CERRADURAS DE PUERTAS.</t>
  </si>
  <si>
    <t>ABRAZADERA DE TUBO DE ESCAPE.</t>
  </si>
  <si>
    <t>TAPA DE FILTRO DE AIRE.</t>
  </si>
  <si>
    <t>FUSIBLE DE BATERÍA.</t>
  </si>
  <si>
    <t>2026-1-31-01-08-CM-000757</t>
  </si>
  <si>
    <t>ADQUISICIÓN DE CÁMARAS PROFESIONAL Y LENTES PARA PRODUCCIÓN AUDIOVISUAL</t>
  </si>
  <si>
    <t>CÁMARA PROFESIONAL</t>
  </si>
  <si>
    <t>LENTE ZOOM 28-70 MM</t>
  </si>
  <si>
    <t>LENTE FIJO 50 MM</t>
  </si>
  <si>
    <t>LENTE FIJO 85 MM</t>
  </si>
  <si>
    <t>2026-1-31-01-08-CM-000726</t>
  </si>
  <si>
    <t>ADQUISICIÓN DE EQUIPOS DE FILMACIÓN DE AUDIO Y VIDEO PARA PRODUCCIÓN DE CONTENIDO DIGITAL</t>
  </si>
  <si>
    <t>CÁMARAS COMPACTAS DE VIDEO CON LENTE 10-20 MM</t>
  </si>
  <si>
    <t>LENTES CON DISTANCIA FOCAL DE 18-105 MM</t>
  </si>
  <si>
    <t>JAULA PARA CÁMARA</t>
  </si>
  <si>
    <t>TARJETAS DE MEMORIA SD DE 128 GB</t>
  </si>
  <si>
    <t>KIT DE BATERÍAS PARA CÁMARA CON CARGADOR</t>
  </si>
  <si>
    <t>KIT DE LUCES RGB LED</t>
  </si>
  <si>
    <t>KIT DE BATERÍAS PARA LUCES LED CON CARGADOR</t>
  </si>
  <si>
    <t>SISTEMA ESTABILIZADOR DE CÁMARA</t>
  </si>
  <si>
    <t>SISTEMA DE MICRÓFONO INALÁMBRICO DE 2 CANALES</t>
  </si>
  <si>
    <t>TRÍPODES PROFESIONAL</t>
  </si>
  <si>
    <t>MALETÍN DE TRANSPORTE PARA CÁMARA</t>
  </si>
  <si>
    <t>2026-1-31-01-08-CM-000761</t>
  </si>
  <si>
    <t>ADQUISICIÓN DE LÁMPARAS EMPOTRABLES</t>
  </si>
  <si>
    <t>LÁMPARAS EMPOTRABLES LED, CUADRADA, LUZ BLANCA DE 12W VER FICHA TECNICA EN AÑADIDOS</t>
  </si>
  <si>
    <t>2026-1-31-01-08-CM-000744</t>
  </si>
  <si>
    <t>UTENSILIOS DESECHABLES</t>
  </si>
  <si>
    <t>CUCHARA #18 TRANSPARENTE</t>
  </si>
  <si>
    <t>VASOS DE FOAM DE 10 OZ</t>
  </si>
  <si>
    <t>VASOS DE CAFE DE 8 OZ</t>
  </si>
  <si>
    <t>PLATOS DE CARTÓN #7</t>
  </si>
  <si>
    <t>2026-1-31-01-08-CM-000758</t>
  </si>
  <si>
    <t>SALÓN HOTEL PARA AGASAJO DEL DÍA DEL DISEÑADOR GRÁFICO</t>
  </si>
  <si>
    <t>SALÓN HOTEL PARA AGASAJO DEL DÍA DEL DISEÑADOR GRÁFICO. INCLUYE SALÓN CON CAPACIDAD PARA (9) PERSONAS, DESAYUNO BUFFET PARA (9) PERSONAS, ESTACIÓN DE CAFÉ Y TÉ Y SERVICIO DEL 10%. VER DETALLE EN LAS ESPECIFICACIONES TÉCNCAS ADJUNTAS</t>
  </si>
  <si>
    <t>2026-1-31-01-08-CM-000756</t>
  </si>
  <si>
    <t>SALÓN HOTEL PARA AGASAJO DEL DÍA DEL TRABAJADOR MANUAL</t>
  </si>
  <si>
    <t>SALÓN HOTEL PARA AGASAJO DEL DÍA DEL TRABAJADOR MANUAL. INCLUYE: SALÓN PARA 12 PERSONAS, ALMUERZO BUFFET Y OPEN BEBIDAS SIN ALCOHOL PARA 12 PERSONAS, SERVICIO AUDIOVISUAL (PROYECTOR, PANTALLA, SISTEMA DE AUDIO UN MICRÓFONO INALAMBRICO Y UNA CONSOLA). ADEMÁS, DEL 10% DEL SERVICIO</t>
  </si>
  <si>
    <t>2026-1-31-01-08-CM-000743</t>
  </si>
  <si>
    <t>ADQUISICIÓN DE TARJETA DE AUDIO Y GABINETE DE EQUIPOS</t>
  </si>
  <si>
    <t>TARJETA DE AUDIO TIPO DANTE</t>
  </si>
  <si>
    <t>GABINETE (RACK) DE 44 RU</t>
  </si>
  <si>
    <t>INSTALACIÓN Y CONFIGURACIÓN</t>
  </si>
  <si>
    <t>2026-1-31-01-08-CM-000729</t>
  </si>
  <si>
    <t>MANTENIMIENTO PREVENTIVO Y CORRECTIVO DEL SISTEMA HIDRONEUMÁTICO Y MANTENIMIENTO DEL TANQUE DE RESERVA DE AGUA POTABLE DEL EDIFICIO PRINCIPAL DE SERTV</t>
  </si>
  <si>
    <t>MANTENIMIENTO PREVENTIVO Y CORRECTIVO TRIMESTRAL DEL SISTEMA HIDRONEUMATICO COMPLETO DEL TANQUE DE PRESIÓN</t>
  </si>
  <si>
    <t xml:space="preserve">	2026-1-31-01-08-CM-000729</t>
  </si>
  <si>
    <t>MANTENIMIENTO COMPLETO ANUAL (LIMPIEZA Y DESINFECCIÓN) DEL TANQUE DE RESERVA DE AGUA POTABLE</t>
  </si>
  <si>
    <t>2026-1-31-01-08-CM-000776</t>
  </si>
  <si>
    <t>SERVICIO DE ROTULACIÓN COMPLETA DE PANEL MERCEDES BENZ G0200 Y TOYOTA PRADO G03552</t>
  </si>
  <si>
    <t>GLORISBETH MARIELA NAVARRO LASSO</t>
  </si>
  <si>
    <t>ROTULACIÓN COMPLETA DEL PANEL MERCEDEZ BENZ CON PLACA G02000, EN VINIL IMPRESO LAMINADO, INCLUYE FORRADO DE VINILBLANCO EN LOS COSTADOS Y TAPA DE MOTOR FRONTAL CON LOGO, REMOSIÓN Y LIMPIEZA DE LOGOS EXISTENTES</t>
  </si>
  <si>
    <t>ROTULACIÓN COMPLETA DE AUTO TOYOTA PRADO CON PLACA G03552 EN VINIL IMPRESO LAMINADO, INCLUYE TAPA DE MOTOR FRONTAL CON LOGO. REMOSIÓN Y LIMPIEZA DE LOGOS EXISTENTES.</t>
  </si>
  <si>
    <t>2026-1-31-01-08-CM-000773</t>
  </si>
  <si>
    <t>ADQUISICIÓN DE DOS (2) GENERADORES ELÉCTRICOS PARA TRANSMIONES DE SERTV</t>
  </si>
  <si>
    <t>GENERADORES ELÉCTRICOS DE 8000 W</t>
  </si>
  <si>
    <t>2026-1-31-01-08-CM-000764</t>
  </si>
  <si>
    <t>SUMINISTRO E INSTALACIÓN DE PIEZAS PARA REPARACIÓN DEL AUTO TOYOTA INNOVA CON PLACA G14393</t>
  </si>
  <si>
    <t>RICARDO PÉREZ,  S.A.</t>
  </si>
  <si>
    <t>SUMINISTRO E INSTALACIÓN DE PIEZAS PARA REPARACIÓN DEL AUTO TOYOTA INNOVA CON PLACA G14393. INCLUYE MANO DE OBRA Y PIEZAS.</t>
  </si>
  <si>
    <t>2026-1-31-01-08-CM-000767</t>
  </si>
  <si>
    <t>TELAS PARA ESCENOGRAFÍAS</t>
  </si>
  <si>
    <t>LEIDYS MAIBETH GONZÁLEZ HERNÁNDEZ</t>
  </si>
  <si>
    <t>TELA DE DACRÓN 60" COLOR NEGRO</t>
  </si>
  <si>
    <t>TELA LICRA DE FORRO DE 60" COLOR BLANCO</t>
  </si>
  <si>
    <t>TELA DE DIABLITO DE 45" (PATRON DE ROJOY NEGRO)</t>
  </si>
  <si>
    <t xml:space="preserve">	2026-1-31-01-08-CM-000763</t>
  </si>
  <si>
    <t xml:space="preserve">	SALÓN HOTEL PARA AGASAJO DEL DÍA DEL PRODUCTOR</t>
  </si>
  <si>
    <t>BRONCO DEVELOPMENT, INC.</t>
  </si>
  <si>
    <t>SALÓN HOTEL PARA AGASAJO DEL DÍA DEL PRODUCTOR. EL SERVICIO DEBE INCLUIR: SALÓN CON CAPACIDAD PARA 21 PERSONAS, ALMUERZO BUFFET Y OPEN BEBIDA SIN ALCOHOL PARA 21 PERSONAS, SERVICIO AUDIOVISUAL COMO PROYECTOR, PANTALLA, SISTEMA DE AUDIO, UN MICRÓFONO INALÁMBRICO Y UNA CONSOLA</t>
  </si>
  <si>
    <t>2026-1-31-01-08-CM-000772</t>
  </si>
  <si>
    <t>ADQUISICIÓN DE MATERIALES E INSUMOS ELÉCTRONICOS PARA ADECUACIONES EN LA UNIDAD MÓVIL PRADO CON PLACA G03351</t>
  </si>
  <si>
    <t>ELECTRÓNICA CHINA, S.A.</t>
  </si>
  <si>
    <t>CABLE DE AUDIO CON ESCUDO Y BLINDAJE.</t>
  </si>
  <si>
    <t>CONECTORES XLR HEMBRA.</t>
  </si>
  <si>
    <t>CONECTORES XLR MACHO.</t>
  </si>
  <si>
    <t>CONECTORES ESTÉREO DE 1/4.</t>
  </si>
  <si>
    <t>CONECTORES MONO DE 1/4.</t>
  </si>
  <si>
    <t>AISLANTE TERMO ENCOGIBLE #1.</t>
  </si>
  <si>
    <t>AISLANTE TERMO ENGOGIBLE #4.5</t>
  </si>
  <si>
    <t>AISLANTE TERMO ENCOGIBLE #16.</t>
  </si>
  <si>
    <t>AISLANTE TERMO ENCOGIBLE #22.</t>
  </si>
  <si>
    <t>AISLANTE TERMO ENCOGIBLE #7.</t>
  </si>
  <si>
    <t>PINZAS DE CORTE CHICAS.</t>
  </si>
  <si>
    <t>PINZAS DE PUNTA</t>
  </si>
  <si>
    <t>ESTACIONES DE SOLDADURAS DE ESTAÑO.</t>
  </si>
  <si>
    <t>SOLDADURA 60/40.</t>
  </si>
  <si>
    <t>MULTI TOMA CON SWITCH.</t>
  </si>
  <si>
    <t xml:space="preserve">	2026-1-31-01-08-CM-000751</t>
  </si>
  <si>
    <t>TAPE BANNER DOBLE CONTACTO</t>
  </si>
  <si>
    <t>ULTRAMAR COMMERCIAL CORPORATION</t>
  </si>
  <si>
    <t>TAPE BANNER DE ALTA RESISTENCIA DOBLE CONTACTO, (25MMX50M) (0.98"X55-YDS)</t>
  </si>
  <si>
    <t>2026-1-31-01-08-CM-000762</t>
  </si>
  <si>
    <t>ADQUISICIÓN DE MICRÓFONO DE SOLAPA</t>
  </si>
  <si>
    <t>MICRÓFONO DE SOLAPA OMNIDIRECCIONAL</t>
  </si>
  <si>
    <t>2026-1-31-01-04-CM-000774</t>
  </si>
  <si>
    <t>ALQUILER DE AUTO</t>
  </si>
  <si>
    <t>INTERMARKETING, INC.</t>
  </si>
  <si>
    <t>2026-1-31-01-08-CM-000775</t>
  </si>
  <si>
    <t>BOMBA DE CEBADO DE COMBUSTIBLE.</t>
  </si>
  <si>
    <t>PANEL DE CONTROL DE PLANTA ELÉCTRICA.</t>
  </si>
  <si>
    <t xml:space="preserve">	2026-1-31-01-08-CM-000741</t>
  </si>
  <si>
    <t>PAGO DE DEDUCIBLE POR COLISIÓN</t>
  </si>
  <si>
    <t>PAGO DE DEDUCIBLE DEL SEÑOR BRYAM ESPINO POR COLISIÓN</t>
  </si>
  <si>
    <t>2026-1-31-01-08-CM-000784</t>
  </si>
  <si>
    <t>SUSCRIPCIÓN ANUAL DE PERIÓDICO</t>
  </si>
  <si>
    <t>PANAMA STAR, S.A.</t>
  </si>
  <si>
    <t>SUSCRIPCION DELA ESTRELLA DE PANAMÁ DEL 27 DE SEPTIEMBRE DE 2026 AL 26 DE SEPTIEMBRE DE 2027. LUNES A DOMINGO</t>
  </si>
  <si>
    <t>SUSCRIPCION DE EL SIGLO DEL 27 DE SEPTIEMBRE DE 2026 AL 26 DE SEPTIEMBRE DE 2027. LUNES A DOMINGO</t>
  </si>
  <si>
    <t>2026-1-31-01-08-CM-000766</t>
  </si>
  <si>
    <t>MANTENIMIENTO ADICIONAL PARA EL BUS JMC CON PLACA G16582</t>
  </si>
  <si>
    <t>CAPITAL MOTORS INVESTMENT, S.A.</t>
  </si>
  <si>
    <t>MANTENIMIENTO ADICIONAL PARA EL BUS JMC CON PLACA G16582.</t>
  </si>
  <si>
    <t>2026-1-31-01-08-CM-000779</t>
  </si>
  <si>
    <t xml:space="preserve">	ADQUISICIÓN DE MÓDULOS DE BATERÍA PARA UPS</t>
  </si>
  <si>
    <t>MÓDULOS DE BATERÍA PARA UPS PARA SANTA FE, DARIEN.</t>
  </si>
  <si>
    <t>2026-1-31-01-08-CM-000781</t>
  </si>
  <si>
    <t>ADQUISICIÓN DE PINTURA Y ACCESORIOS PARA ESCENOGRAFÍA</t>
  </si>
  <si>
    <t>PROGEINSA, S.A.</t>
  </si>
  <si>
    <t>PINTURA ARQUITECTÓNICA COLOR BLANCO MATE.</t>
  </si>
  <si>
    <t>PINTURA ARQUITECTÓNICA COLOR NEGRO MATE.</t>
  </si>
  <si>
    <t>PINTURA ARQUITECTÓNICA MATE BASE INTERMEDIA.</t>
  </si>
  <si>
    <t>PINTURA DE ESMALTE 3 EN 1 COLOR NEGRO.</t>
  </si>
  <si>
    <t>PINTURA DE ESMALTE SINTETICO 3 EN 1 COLOR GRIS.</t>
  </si>
  <si>
    <t>PINTURA DE ESMALTE SINTETICO 3 EN 1 COLOR BLANCO.</t>
  </si>
  <si>
    <t>PINTURA DE ALTA TEMPERATURA EN AEROSOL DE 400ML COLOR NEGRO.</t>
  </si>
  <si>
    <t>PINTURA DE ALTA TEMPERATURA EN AEROSOL DE 400ML COLOR ALUMINIO.</t>
  </si>
  <si>
    <t>PINTURA DE ALTA TEMPERATURA EN AEROSOL DE 400ML COLOR BLANCO.</t>
  </si>
  <si>
    <t>LACA THINNER REMOVEDOR DE PINTURA</t>
  </si>
  <si>
    <t>AGUARRAS DILUYENTE MULTIUSO.</t>
  </si>
  <si>
    <t>PEGAMENTO CEMENTO DE CONTACTO DE SECADO RAPIDO TRANSPARENTE DE 1/4 GALON.</t>
  </si>
  <si>
    <t>BROCHA DE CERDA SINTETICA COLOR NEGRO DE 2".</t>
  </si>
  <si>
    <t>BROCHA DE CERDA SINTETICA COLOR NEGRO DE 3".</t>
  </si>
  <si>
    <t>BROCHA DE CERDA SINTETICA COLOR NEGRO DE 1".</t>
  </si>
  <si>
    <t>MOTA PARA RODILLO DE 9" X 3/8" DE MICROFIBRA.</t>
  </si>
  <si>
    <t>MOTA PARA PINTAR DE 9" X 1/2" DE COLOR CREMA.</t>
  </si>
  <si>
    <t>2026-1-31-01-08-CM-000788</t>
  </si>
  <si>
    <t>ADQUISICIÓN DE AIRES ACONDICIONADOS</t>
  </si>
  <si>
    <t>AIRES ACONDICIONADOS PORTÁTILES DE 14,00 BTU/H</t>
  </si>
  <si>
    <t>2026-1-31-01-08-CM-000780</t>
  </si>
  <si>
    <t>SUMINISTRO E INSTALACIÓN DE SWITCH ELÉCTRICO PARA TANQUE DE RESERVA DE AGUA DEL EDIFICIO PRINCIPAL DE SERTV</t>
  </si>
  <si>
    <t>SUMINISTRO E INSTALACIÓN DE SWITCH ELÉCTRICO FLOTADOR DE ARRANQUE Y PARADO DE BOMBA Y PROTECCIÓN CONTRA VACÍO (BOMBEO EN SECO) DEL TANQUE DE RESERVA DE AGUA DEL EDIFICIO PRINCIPAL DE SERTV.</t>
  </si>
  <si>
    <t>2026-1-31-01-08-CM-000769</t>
  </si>
  <si>
    <t>ADQUISICIÓN DE INSUMOS PARA ESCENOGRAFÍA</t>
  </si>
  <si>
    <t>TAPE BANNER DE ALTA RESISTENCIA DOBLE CONTACTO COLOR ROJO DE MEDIDA (19MMX50M).</t>
  </si>
  <si>
    <t>TAPE DE BANNER DE ALTA RESISTENCIA DOBLE CONTACTO COLOR ROJO DE MEDIDA (25MMX50M).</t>
  </si>
  <si>
    <t>VINIL ADHESIVO BLANCO BRILLANTE CON MEDIDA (24"X1-YDA).</t>
  </si>
  <si>
    <t>VINIL ADHESIVO NEGRO BRILLANTE CON MEDIDA (24"X1-YDA).</t>
  </si>
  <si>
    <t>VINIL ADHESIVO AZUL OSCURO BRILLANTE CON MEDIDA (24"X1-YDA).</t>
  </si>
  <si>
    <t>TAPE GAFFER NEGRO.</t>
  </si>
  <si>
    <t>2026-1-31-01-08-CM-000768</t>
  </si>
  <si>
    <t>ALTERNADOR PARA AUTO TOYOTA PRADO AÑO 2010 CON PLACA 893110</t>
  </si>
  <si>
    <t>CREMALLERA PARA AUTO HYUNDAI ACCENT AÑO 2012 CON PLACA 614433</t>
  </si>
  <si>
    <t>LINK PARA AUTO HYUNDAI ACCENT AÑO 2012 CON PLACA 614433</t>
  </si>
  <si>
    <t>AMORTIGUADORES DELANTEROS PARA AUTO HYUNDAI ACCENT AÑO 2012 CON PLACA 614433</t>
  </si>
  <si>
    <t>BASE DE AMORTIGUADOR PARA AUTO HYUNDAI ACCENT AÑO 2012 CON PLACA 614433</t>
  </si>
  <si>
    <t>ABANICO PARA AUTO HYUNDAI ACCENT AÑO 2012 CON PLACA 614432</t>
  </si>
  <si>
    <t>RADIADOR PARA AUTO HYUNDAI ACCENT AÑO 2012 CON PLACA 614432</t>
  </si>
  <si>
    <t>TERMINALES CORTOS PARA AUTO HYUNDAI ACCENT AÑO 2013 CON PLACA G00522</t>
  </si>
  <si>
    <t>CREMALLERA PARA AUTO HYUNDAI ACCENT AÑO 2013 CON PLACA G00522</t>
  </si>
  <si>
    <t>AMORTIGUADORES PARA AUTO HYUNDAI ACCENT AÑO 2013 CON PLACA G00522</t>
  </si>
  <si>
    <t>CREMALLERA PARA AUTO HYUNDAI ACCENT AÑO 2013 CON PLACA G01059</t>
  </si>
  <si>
    <t>TERMINALES CORTOS PARA AUTO HYUNDAI ACCENT AÑO 2013 CON PLACA G01059</t>
  </si>
  <si>
    <t>AMORTIGUADORES PARA AUTO HYUNDAI ACCENT AÑO 2013 CON PLACA G01059</t>
  </si>
  <si>
    <t>AMORTIGUADORES PARA AUTO HYUNDAI ACCENT AÑO 2013 CON PLACA G01060</t>
  </si>
  <si>
    <t>EMPAQUE DE CABEZOTE PARA AUTO HYUNDAI ACCENT AÑO 2013 CON PLACA G01060</t>
  </si>
  <si>
    <t>BASE DE AMORTIGUADOR PARA AUTO HYUNDAI ACCENT AÑO 2013 CON PLACA G01062</t>
  </si>
  <si>
    <t>AMORTIGUADOR PARA AUTO HYUNDAI ACCENT AÑO 2013 CON PLACA G01062</t>
  </si>
  <si>
    <t>LINK PARA AUTO HYUNDAI ACCENT AÑO 2013 CON PLACA G00523</t>
  </si>
  <si>
    <t>CREMALLERA PARA AUTO HYUNDAI ACCENT AÑO 2013 CON PLACA G00523</t>
  </si>
  <si>
    <t>AMORTIGUADORES PARA AUTO HYUNDAI ACCENT AÑO 2013 CON PLACA G00523</t>
  </si>
  <si>
    <t>BASE DE AMORTIGUADORES PARA AUTO HYUNDAI ACCENT AÑO 2013 CON PLACA G00524</t>
  </si>
  <si>
    <t>CREMALLERA PARA AUTO HYUNDAI ACCENT AÑO 2013 CON PLACA G00524</t>
  </si>
  <si>
    <t>AMORTIGUADORES PARA AUTO HYUNDAI ACCENT AÑO 2013 CON PLACA G00524</t>
  </si>
  <si>
    <t>AMORTIGUADORES DELANTEROS PARA AUTO TOYOTA HILUX AÑO 2014 CON PLACA G02345</t>
  </si>
  <si>
    <t>AMORTIGUADORES TRASEROS PARA AUTO TOYOTA HILUX AÑO 2014 CON PLACA G02345</t>
  </si>
  <si>
    <t>SUSPENSIÓN DELANTERA LINK PARA AUTO TOYOTA YARIS AÑO 2015 CON PLACA G02947</t>
  </si>
  <si>
    <t>AMORTIGUADORES PARA AUTO TOYOTA YARIS AÑO 2015 CON PLACA G02947</t>
  </si>
  <si>
    <t>BASES DE AMORTIGUADORES PARA AUTO TOYOTA YARIS AÑO 2015 CON PLACA G02947</t>
  </si>
  <si>
    <t>BASE DE AMORTIGUADORES PARA AUTO TOYOTA YARIS AÑO 2015 CON PLACA G02945</t>
  </si>
  <si>
    <t>AMORTIGUADORES PARA AUTO TOYOTA YARIS AÑO 2015 CON PLACA G02945</t>
  </si>
  <si>
    <t>MOTOR DE ARRANQUE PARA AUTO ISUZU IGL3045A AÑO 2015 CON PLACA G03261</t>
  </si>
  <si>
    <t>TERMINALES PARA AUTO HYUNDAI ELANTRA AÑO 2016 CON PLACA G04642</t>
  </si>
  <si>
    <t>AMORTIGUADORES DELANTEROS PARA AUTO HYUNDAI ELANTRA AÑO 2016 CON PLACA G04642</t>
  </si>
  <si>
    <t>AMORTIGUADORES DELANTEROS PARA AUTO HYUNDAI ELANTRA AÑO 2016 CON PLACA G04643</t>
  </si>
  <si>
    <t>BASE DE AMORTIGUADOR PARA AUTO HYUNDAI ELANTRA AÑO 2016 CON PLACA G04643</t>
  </si>
  <si>
    <t>AMORTIGUADORES DELANTEROS PARA AUTO TOYOTA HIACE AÑO 2016 CON PLACA G05285</t>
  </si>
  <si>
    <t>BOMBA DE FRENO PARA AUTO NISSAN FRONTIER AÑO 2007 CON PLACA G012239</t>
  </si>
  <si>
    <t>BOSTER DE FRENO PARA AUTO NISSAN FRONTIER AÑO 2007 CON PLACA G012239</t>
  </si>
  <si>
    <t>2026-1-31-01-08-PE-000034</t>
  </si>
  <si>
    <t>ADQUISICIÓN DE UNA LICENCIA EXCLUSIVA PARA TELEVISIÓN ABIERTA Y DOS (2) PASES CON SIMULCAST EN INTERNET GEO- BLOQUEADO AL TERRITORIO DE PANAMÁ DE LA PEOR BRUJA Y ACADEMIA DE SUPERHÉROES</t>
  </si>
  <si>
    <t>GOLDBEE ENTERTAINMENT STUDIOS, S.L.</t>
  </si>
  <si>
    <t>ADQUISICIÓN DE LOS DERECHOS EXCLUSIVO PARA TV EN EL TERRITORIO DE PANAMÁ- LOS PROGRAMAS LA PEOR BRUJA - TEMPORADAS 1 Y 2 - CON UN EPISODIO DE 58 MINUTOS Y 24 EPISODIOS DE 28 MINUTOS PERIODO DE LICENCIA DE DOS (2) AÑOS-IDIOMA ESPAÑOL- CON DOS (2) PASES CON SIMULCAST EN INTERNET GEOBLOQUEADO.</t>
  </si>
  <si>
    <t>ADQUISICIÓN DE LOS DERECHOS EXCLUSIVO PARATV EN EL TERRITORIO DE PANAMÁ- LOS PROGRAMAS LA PEOR BRUJA - TEMPORADAS 1 Y 2 - PERIODO DE LICENCIA DE DOS (2) AÑOS-IDIOMA ESPAÑOL- CON DOS (2) PASES CON SIMULCAST EN INTERNET GEOBLOQUEADO.</t>
  </si>
  <si>
    <t>ADQUISICIÓN DE LOS DERECHOS EXCLUSIVO PARATV EN EL TERRITORIO DE PANAMÁ- LOS PROGRAMAS LA PEOR BRUJA - -FREE MATERIAL TEMPORADA 1 Y 2 - PERIODO DE LICENCIA DE DOS (2) AÑOS- IDIOMA ESPAÑOL- CON DOS (2) PASES SIMULCAST EN INTERNET GEOBLOQUEADO.</t>
  </si>
  <si>
    <t>ADQUISICIÓN DE LOS DERECHOS EXCLUSIVO PARATV EN EL TERRITORIO DE PANAMÁ- LOS PROGRAMAS ACADEMIA DE SUPERHÉROES - TEMPORADAS 1 Y 2 - PERIODO DE LICENCIA DE DOS (2) AÑOS- IDIOMA ESPAÑOL- CON DOS (2) PASES SIMULCAST EN INTERNET GEOBLOQUEADO.</t>
  </si>
  <si>
    <t>ADQUISICIÓN DE LOS DERECHOS EXCLUSIVO PARATV EN EL TERRITORIO DE PANAMÁ- LOS PROGRAMAS ACADEMIA DE SUPERHÉROES- FREE MATERIAL TEMPORADAS 1 Y 2 - PERIODO DE LICENCIA DE DOS (2) AÑOS- IDIOMA ESPAÑOL- CON DOS PASES SIMULCAST EN INTERNET GEOBLOQUEADO.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</si>
</sst>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B/.&quot;\ #,##0.00_);[Red]\(&quot;B/.&quot;\ #,##0.00\)"/>
    <numFmt numFmtId="164" formatCode="dd\-mm\-yy;@"/>
    <numFmt numFmtId="165" formatCode="&quot;B/.&quot;#,##0.00;[Red]\-&quot;B/.&quot;#,##0.00"/>
  </numFmts>
  <fonts count="23" x14ac:knownFonts="1">
    <font>
      <sz val="10"/>
      <name val="Arial"/>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Arial"/>
      <family val="2"/>
    </font>
    <font>
      <sz val="11"/>
      <color theme="1"/>
      <name val="Arial"/>
      <family val="2"/>
    </font>
    <font>
      <sz val="10"/>
      <name val="Arial"/>
      <family val="2"/>
    </font>
    <font>
      <sz val="12"/>
      <name val="Times New Roman"/>
      <family val="1"/>
    </font>
    <font>
      <b/>
      <sz val="18"/>
      <color theme="0"/>
      <name val="Calibri"/>
      <family val="2"/>
      <scheme val="minor"/>
    </font>
    <font>
      <sz val="11"/>
      <color rgb="FF000000"/>
      <name val="Arial"/>
      <family val="2"/>
    </font>
    <font>
      <b/>
      <sz val="8"/>
      <color theme="0"/>
      <name val="Arial"/>
      <family val="2"/>
    </font>
    <font>
      <b/>
      <sz val="16"/>
      <color theme="3"/>
      <name val="Segoe Script"/>
      <family val="4"/>
    </font>
    <font>
      <b/>
      <sz val="20"/>
      <color theme="3"/>
      <name val="Arial"/>
      <family val="2"/>
    </font>
    <font>
      <sz val="11"/>
      <color rgb="FF212529"/>
      <name val="Arial"/>
      <family val="2"/>
    </font>
  </fonts>
  <fills count="5">
    <fill>
      <patternFill patternType="none"/>
    </fill>
    <fill>
      <patternFill patternType="gray125"/>
    </fill>
    <fill>
      <patternFill patternType="solid">
        <fgColor rgb="FF003399"/>
        <bgColor indexed="64"/>
      </patternFill>
    </fill>
    <fill>
      <patternFill patternType="solid">
        <fgColor rgb="FF000099"/>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14">
    <xf numFmtId="0" fontId="0" fillId="0" borderId="0"/>
    <xf numFmtId="0" fontId="15"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8" fontId="13" fillId="0" borderId="1" xfId="4" applyNumberFormat="1" applyFont="1" applyBorder="1" applyAlignment="1">
      <alignment horizontal="right" vertical="center"/>
    </xf>
    <xf numFmtId="0" fontId="19" fillId="2" borderId="1" xfId="0" applyFont="1" applyFill="1" applyBorder="1" applyAlignment="1">
      <alignment horizontal="center" vertical="center" wrapText="1"/>
    </xf>
    <xf numFmtId="8" fontId="17" fillId="3" borderId="1" xfId="0" applyNumberFormat="1" applyFont="1" applyFill="1" applyBorder="1" applyAlignment="1">
      <alignment horizontal="right"/>
    </xf>
    <xf numFmtId="0" fontId="13" fillId="0" borderId="1" xfId="4" applyFont="1" applyBorder="1" applyAlignment="1">
      <alignment horizontal="center" vertical="center" wrapText="1"/>
    </xf>
    <xf numFmtId="0" fontId="13" fillId="0" borderId="2" xfId="4" applyFont="1" applyBorder="1" applyAlignment="1">
      <alignment horizontal="left" vertical="center" wrapText="1"/>
    </xf>
    <xf numFmtId="0" fontId="13" fillId="0" borderId="2" xfId="4" applyFont="1" applyBorder="1" applyAlignment="1">
      <alignment horizontal="center" vertical="center" wrapText="1"/>
    </xf>
    <xf numFmtId="0" fontId="14" fillId="0" borderId="2" xfId="4" applyFont="1" applyBorder="1" applyAlignment="1">
      <alignment horizontal="left" vertical="center" wrapText="1"/>
    </xf>
    <xf numFmtId="164" fontId="13" fillId="0" borderId="2" xfId="4" applyNumberFormat="1" applyFont="1" applyBorder="1" applyAlignment="1">
      <alignment horizontal="center" vertical="center" wrapText="1"/>
    </xf>
    <xf numFmtId="0" fontId="14" fillId="0" borderId="2" xfId="4" applyFont="1" applyBorder="1" applyAlignment="1">
      <alignment horizontal="center" vertical="center"/>
    </xf>
    <xf numFmtId="165" fontId="14" fillId="0" borderId="1" xfId="4" applyNumberFormat="1" applyFont="1" applyBorder="1" applyAlignment="1">
      <alignment vertical="center"/>
    </xf>
    <xf numFmtId="0" fontId="14" fillId="0" borderId="1" xfId="4" applyFont="1" applyBorder="1" applyAlignment="1">
      <alignment horizontal="center" vertical="center" wrapText="1"/>
    </xf>
    <xf numFmtId="0" fontId="18" fillId="0" borderId="1" xfId="4" applyFont="1" applyBorder="1" applyAlignment="1">
      <alignment wrapText="1"/>
    </xf>
    <xf numFmtId="0" fontId="13" fillId="0" borderId="1" xfId="4" applyFont="1" applyBorder="1" applyAlignment="1">
      <alignment horizontal="left" vertical="center" wrapText="1"/>
    </xf>
    <xf numFmtId="0" fontId="18" fillId="0" borderId="1" xfId="4" applyFont="1" applyBorder="1" applyAlignment="1">
      <alignment vertical="center" wrapText="1"/>
    </xf>
    <xf numFmtId="164" fontId="13" fillId="0" borderId="1" xfId="4" applyNumberFormat="1" applyFont="1" applyBorder="1" applyAlignment="1">
      <alignment horizontal="center" vertical="center" wrapText="1"/>
    </xf>
    <xf numFmtId="0" fontId="18" fillId="0" borderId="1" xfId="4" applyFont="1" applyBorder="1" applyAlignment="1">
      <alignment horizontal="left" wrapText="1"/>
    </xf>
    <xf numFmtId="0" fontId="14" fillId="0" borderId="1" xfId="4" applyFont="1" applyBorder="1" applyAlignment="1">
      <alignment horizontal="center" vertical="center"/>
    </xf>
    <xf numFmtId="0" fontId="18" fillId="0" borderId="1" xfId="5" applyFont="1" applyBorder="1" applyAlignment="1">
      <alignment vertical="center" wrapText="1"/>
    </xf>
    <xf numFmtId="0" fontId="13" fillId="0" borderId="2" xfId="5" applyFont="1" applyBorder="1" applyAlignment="1">
      <alignment horizontal="center" vertical="center" wrapText="1"/>
    </xf>
    <xf numFmtId="164" fontId="13" fillId="0" borderId="1" xfId="5" applyNumberFormat="1" applyFont="1" applyBorder="1" applyAlignment="1">
      <alignment horizontal="center" vertical="center" wrapText="1"/>
    </xf>
    <xf numFmtId="0" fontId="18" fillId="0" borderId="1" xfId="5" applyFont="1" applyBorder="1" applyAlignment="1">
      <alignment wrapText="1"/>
    </xf>
    <xf numFmtId="0" fontId="14" fillId="0" borderId="1" xfId="5" applyFont="1" applyBorder="1" applyAlignment="1">
      <alignment horizontal="center" vertical="center"/>
    </xf>
    <xf numFmtId="4" fontId="22" fillId="4" borderId="1" xfId="5" applyNumberFormat="1" applyFont="1" applyFill="1" applyBorder="1" applyAlignment="1">
      <alignment horizontal="right" vertical="center"/>
    </xf>
    <xf numFmtId="8" fontId="13" fillId="0" borderId="1" xfId="5" applyNumberFormat="1" applyFont="1" applyBorder="1" applyAlignment="1">
      <alignment horizontal="right" vertical="center"/>
    </xf>
    <xf numFmtId="0" fontId="13" fillId="0" borderId="1" xfId="5" applyFont="1" applyBorder="1" applyAlignment="1">
      <alignment horizontal="center" vertical="center" wrapText="1"/>
    </xf>
    <xf numFmtId="0" fontId="18" fillId="0" borderId="0" xfId="5" applyFont="1" applyAlignment="1">
      <alignment wrapText="1"/>
    </xf>
    <xf numFmtId="0" fontId="18" fillId="0" borderId="1" xfId="6" applyFont="1" applyBorder="1" applyAlignment="1">
      <alignment vertical="center" wrapText="1"/>
    </xf>
    <xf numFmtId="0" fontId="13" fillId="0" borderId="1" xfId="6" applyFont="1" applyBorder="1" applyAlignment="1">
      <alignment horizontal="center" vertical="center" wrapText="1"/>
    </xf>
    <xf numFmtId="164" fontId="13" fillId="0" borderId="1" xfId="6" applyNumberFormat="1" applyFont="1" applyBorder="1" applyAlignment="1">
      <alignment horizontal="center" vertical="center" wrapText="1"/>
    </xf>
    <xf numFmtId="0" fontId="18" fillId="0" borderId="1" xfId="6" applyFont="1" applyBorder="1" applyAlignment="1">
      <alignment wrapText="1"/>
    </xf>
    <xf numFmtId="0" fontId="14" fillId="0" borderId="1" xfId="6" applyFont="1" applyBorder="1" applyAlignment="1">
      <alignment horizontal="center" vertical="center"/>
    </xf>
    <xf numFmtId="4" fontId="22" fillId="4" borderId="1" xfId="6" applyNumberFormat="1" applyFont="1" applyFill="1" applyBorder="1" applyAlignment="1">
      <alignment horizontal="right" vertical="center"/>
    </xf>
    <xf numFmtId="8" fontId="13" fillId="0" borderId="1" xfId="6" applyNumberFormat="1" applyFont="1" applyBorder="1" applyAlignment="1">
      <alignment horizontal="right" vertical="center"/>
    </xf>
    <xf numFmtId="0" fontId="18" fillId="0" borderId="1" xfId="7" applyFont="1" applyBorder="1" applyAlignment="1">
      <alignment vertical="center" wrapText="1"/>
    </xf>
    <xf numFmtId="0" fontId="13" fillId="0" borderId="1" xfId="7" applyFont="1" applyBorder="1" applyAlignment="1">
      <alignment horizontal="center" vertical="center" wrapText="1"/>
    </xf>
    <xf numFmtId="164" fontId="13" fillId="0" borderId="1" xfId="7" applyNumberFormat="1" applyFont="1" applyBorder="1" applyAlignment="1">
      <alignment horizontal="center" vertical="center" wrapText="1"/>
    </xf>
    <xf numFmtId="0" fontId="14" fillId="0" borderId="1" xfId="7" applyFont="1" applyBorder="1" applyAlignment="1">
      <alignment horizontal="center" vertical="center"/>
    </xf>
    <xf numFmtId="4" fontId="22" fillId="4" borderId="1" xfId="7" applyNumberFormat="1" applyFont="1" applyFill="1" applyBorder="1" applyAlignment="1">
      <alignment horizontal="right" vertical="center"/>
    </xf>
    <xf numFmtId="8" fontId="13" fillId="0" borderId="1" xfId="7" applyNumberFormat="1" applyFont="1" applyBorder="1" applyAlignment="1">
      <alignment horizontal="right" vertical="center"/>
    </xf>
    <xf numFmtId="0" fontId="18" fillId="0" borderId="1" xfId="7" applyFont="1" applyBorder="1" applyAlignment="1">
      <alignment wrapText="1"/>
    </xf>
    <xf numFmtId="0" fontId="18" fillId="0" borderId="1" xfId="0" applyFont="1" applyBorder="1" applyAlignment="1">
      <alignment vertical="center" wrapText="1"/>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18" fillId="0" borderId="1" xfId="0" applyFont="1" applyBorder="1" applyAlignment="1">
      <alignment wrapText="1"/>
    </xf>
    <xf numFmtId="0" fontId="14" fillId="0" borderId="1" xfId="0" applyFont="1" applyBorder="1" applyAlignment="1">
      <alignment horizontal="center" vertical="center"/>
    </xf>
    <xf numFmtId="4" fontId="22" fillId="4" borderId="1" xfId="0" applyNumberFormat="1" applyFont="1" applyFill="1" applyBorder="1" applyAlignment="1">
      <alignment horizontal="right" vertical="center"/>
    </xf>
    <xf numFmtId="0" fontId="18" fillId="0" borderId="1" xfId="9" applyFont="1" applyBorder="1" applyAlignment="1">
      <alignment vertical="center" wrapText="1"/>
    </xf>
    <xf numFmtId="0" fontId="13" fillId="0" borderId="1" xfId="9" applyFont="1" applyBorder="1" applyAlignment="1">
      <alignment horizontal="center" vertical="center" wrapText="1"/>
    </xf>
    <xf numFmtId="164" fontId="13" fillId="0" borderId="1" xfId="9" applyNumberFormat="1" applyFont="1" applyBorder="1" applyAlignment="1">
      <alignment horizontal="center" vertical="center" wrapText="1"/>
    </xf>
    <xf numFmtId="0" fontId="14" fillId="0" borderId="1" xfId="9" applyFont="1" applyBorder="1" applyAlignment="1">
      <alignment horizontal="center" vertical="center"/>
    </xf>
    <xf numFmtId="4" fontId="22" fillId="4" borderId="1" xfId="9" applyNumberFormat="1" applyFont="1" applyFill="1" applyBorder="1" applyAlignment="1">
      <alignment horizontal="right" vertical="center"/>
    </xf>
    <xf numFmtId="8" fontId="13" fillId="0" borderId="1" xfId="9" applyNumberFormat="1" applyFont="1" applyBorder="1" applyAlignment="1">
      <alignment horizontal="right" vertical="center"/>
    </xf>
    <xf numFmtId="0" fontId="18" fillId="0" borderId="0" xfId="9" applyFont="1"/>
    <xf numFmtId="0" fontId="18" fillId="0" borderId="1" xfId="10" applyFont="1" applyBorder="1" applyAlignment="1">
      <alignment horizontal="left" vertical="center" wrapText="1"/>
    </xf>
    <xf numFmtId="0" fontId="13" fillId="0" borderId="1" xfId="10" applyFont="1" applyBorder="1" applyAlignment="1">
      <alignment horizontal="center" vertical="center" wrapText="1"/>
    </xf>
    <xf numFmtId="164" fontId="13" fillId="0" borderId="1" xfId="10" applyNumberFormat="1" applyFont="1" applyBorder="1" applyAlignment="1">
      <alignment horizontal="center" vertical="center" wrapText="1"/>
    </xf>
    <xf numFmtId="0" fontId="18" fillId="0" borderId="1" xfId="10" applyFont="1" applyBorder="1" applyAlignment="1">
      <alignment vertical="center" wrapText="1"/>
    </xf>
    <xf numFmtId="0" fontId="14" fillId="0" borderId="1" xfId="10" applyFont="1" applyBorder="1" applyAlignment="1">
      <alignment horizontal="center" vertical="center"/>
    </xf>
    <xf numFmtId="4" fontId="22" fillId="4" borderId="1" xfId="10" applyNumberFormat="1" applyFont="1" applyFill="1" applyBorder="1" applyAlignment="1">
      <alignment horizontal="right" vertical="center"/>
    </xf>
    <xf numFmtId="8" fontId="13" fillId="0" borderId="1" xfId="10" applyNumberFormat="1" applyFont="1" applyBorder="1" applyAlignment="1">
      <alignment horizontal="right" vertical="center"/>
    </xf>
    <xf numFmtId="0" fontId="18" fillId="0" borderId="1" xfId="10" applyFont="1" applyBorder="1" applyAlignment="1">
      <alignment horizontal="left" vertical="center"/>
    </xf>
    <xf numFmtId="0" fontId="18" fillId="0" borderId="1" xfId="0" applyFont="1" applyBorder="1" applyAlignment="1">
      <alignment horizontal="left"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xf>
    <xf numFmtId="165" fontId="18" fillId="4" borderId="1" xfId="0" applyNumberFormat="1" applyFont="1" applyFill="1" applyBorder="1" applyAlignment="1">
      <alignment horizontal="right" vertical="center"/>
    </xf>
    <xf numFmtId="0" fontId="18" fillId="0" borderId="2" xfId="0" applyFont="1" applyBorder="1" applyAlignment="1">
      <alignment vertical="center" wrapText="1"/>
    </xf>
    <xf numFmtId="0" fontId="14" fillId="0" borderId="2" xfId="0" applyFont="1" applyBorder="1" applyAlignment="1">
      <alignment horizontal="center" vertical="center"/>
    </xf>
    <xf numFmtId="4" fontId="22" fillId="4" borderId="2" xfId="0" applyNumberFormat="1" applyFont="1" applyFill="1" applyBorder="1" applyAlignment="1">
      <alignment horizontal="right" vertical="center"/>
    </xf>
    <xf numFmtId="0" fontId="16" fillId="0" borderId="0" xfId="1" applyFont="1" applyAlignment="1">
      <alignment horizontal="center"/>
    </xf>
    <xf numFmtId="0" fontId="21" fillId="0" borderId="0" xfId="2" applyFont="1" applyAlignment="1">
      <alignment horizontal="left" vertical="center"/>
    </xf>
    <xf numFmtId="49" fontId="20" fillId="0" borderId="0" xfId="2" applyNumberFormat="1" applyFont="1" applyAlignment="1">
      <alignment horizontal="right" vertical="center"/>
    </xf>
    <xf numFmtId="0" fontId="0" fillId="3" borderId="3" xfId="0" applyFill="1" applyBorder="1" applyAlignment="1">
      <alignment horizontal="center"/>
    </xf>
    <xf numFmtId="0" fontId="0" fillId="3" borderId="4" xfId="0" applyFill="1" applyBorder="1" applyAlignment="1">
      <alignment horizontal="center"/>
    </xf>
    <xf numFmtId="8" fontId="13" fillId="0" borderId="1" xfId="0" applyNumberFormat="1" applyFont="1" applyBorder="1" applyAlignment="1">
      <alignment horizontal="right" vertical="center"/>
    </xf>
  </cellXfs>
  <cellStyles count="14">
    <cellStyle name="Normal" xfId="0" builtinId="0"/>
    <cellStyle name="Normal 10" xfId="9" xr:uid="{8E88FCDC-247E-4FFC-85D7-37CF26FDA263}"/>
    <cellStyle name="Normal 11" xfId="10" xr:uid="{A6B03381-C943-471E-968F-0CBE224342FD}"/>
    <cellStyle name="Normal 12" xfId="11" xr:uid="{8E274A80-84D4-43D5-A1E6-5047C8B34D3C}"/>
    <cellStyle name="Normal 13" xfId="12" xr:uid="{0D44A4E8-31BC-490E-A861-ED9228601135}"/>
    <cellStyle name="Normal 14" xfId="13" xr:uid="{01A74718-472F-4C76-BDF2-66461CBF0997}"/>
    <cellStyle name="Normal 2" xfId="1" xr:uid="{00000000-0005-0000-0000-000001000000}"/>
    <cellStyle name="Normal 3" xfId="2" xr:uid="{00000000-0005-0000-0000-000002000000}"/>
    <cellStyle name="Normal 4" xfId="3" xr:uid="{00000000-0005-0000-0000-000003000000}"/>
    <cellStyle name="Normal 5" xfId="4" xr:uid="{00000000-0005-0000-0000-000004000000}"/>
    <cellStyle name="Normal 6" xfId="5" xr:uid="{00000000-0005-0000-0000-000005000000}"/>
    <cellStyle name="Normal 7" xfId="6" xr:uid="{00000000-0005-0000-0000-000006000000}"/>
    <cellStyle name="Normal 8" xfId="7" xr:uid="{E2299347-F36E-44F4-8973-6AF24E1D2122}"/>
    <cellStyle name="Normal 9" xfId="8" xr:uid="{68BAD568-E0D5-4D70-B848-BEC785EB7569}"/>
  </cellStyles>
  <dxfs count="0"/>
  <tableStyles count="0" defaultTableStyle="TableStyleMedium2"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2</xdr:colOff>
      <xdr:row>4</xdr:row>
      <xdr:rowOff>49690</xdr:rowOff>
    </xdr:to>
    <xdr:pic>
      <xdr:nvPicPr>
        <xdr:cNvPr id="3" name="Imagen 2">
          <a:extLst>
            <a:ext uri="{FF2B5EF4-FFF2-40B4-BE49-F238E27FC236}">
              <a16:creationId xmlns:a16="http://schemas.microsoft.com/office/drawing/2014/main" id="{3E55A59E-DB54-4E56-9C0E-2B7EED87CACB}"/>
            </a:ext>
          </a:extLst>
        </xdr:cNvPr>
        <xdr:cNvPicPr>
          <a:picLocks noChangeAspect="1"/>
        </xdr:cNvPicPr>
      </xdr:nvPicPr>
      <xdr:blipFill>
        <a:blip xmlns:r="http://schemas.openxmlformats.org/officeDocument/2006/relationships" r:embed="rId1"/>
        <a:stretch>
          <a:fillRect/>
        </a:stretch>
      </xdr:blipFill>
      <xdr:spPr>
        <a:xfrm rot="5400000">
          <a:off x="6804581" y="-6804580"/>
          <a:ext cx="735489" cy="14344652"/>
        </a:xfrm>
        <a:prstGeom prst="rect">
          <a:avLst/>
        </a:prstGeom>
      </xdr:spPr>
    </xdr:pic>
    <xdr:clientData/>
  </xdr:twoCellAnchor>
  <xdr:twoCellAnchor>
    <xdr:from>
      <xdr:col>0</xdr:col>
      <xdr:colOff>47625</xdr:colOff>
      <xdr:row>0</xdr:row>
      <xdr:rowOff>9525</xdr:rowOff>
    </xdr:from>
    <xdr:to>
      <xdr:col>1</xdr:col>
      <xdr:colOff>230246</xdr:colOff>
      <xdr:row>3</xdr:row>
      <xdr:rowOff>161924</xdr:rowOff>
    </xdr:to>
    <xdr:grpSp>
      <xdr:nvGrpSpPr>
        <xdr:cNvPr id="4" name="Grupo 3">
          <a:extLst>
            <a:ext uri="{FF2B5EF4-FFF2-40B4-BE49-F238E27FC236}">
              <a16:creationId xmlns:a16="http://schemas.microsoft.com/office/drawing/2014/main" id="{0258F199-7CE1-4BFD-8658-59E61E9B9392}"/>
            </a:ext>
          </a:extLst>
        </xdr:cNvPr>
        <xdr:cNvGrpSpPr/>
      </xdr:nvGrpSpPr>
      <xdr:grpSpPr>
        <a:xfrm>
          <a:off x="47625" y="9525"/>
          <a:ext cx="1335146" cy="676274"/>
          <a:chOff x="112654" y="28575"/>
          <a:chExt cx="1335146" cy="676274"/>
        </a:xfrm>
      </xdr:grpSpPr>
      <xdr:pic>
        <xdr:nvPicPr>
          <xdr:cNvPr id="5" name="Imagen 4" descr="Logotipo, nombre de la empresa&#10;&#10;El contenido generado por IA puede ser incorrecto.">
            <a:extLst>
              <a:ext uri="{FF2B5EF4-FFF2-40B4-BE49-F238E27FC236}">
                <a16:creationId xmlns:a16="http://schemas.microsoft.com/office/drawing/2014/main" id="{C1E9FEF5-7EC8-EE3A-1B05-7077FE7F9B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654" y="28575"/>
            <a:ext cx="1163697" cy="676274"/>
          </a:xfrm>
          <a:prstGeom prst="rect">
            <a:avLst/>
          </a:prstGeom>
        </xdr:spPr>
      </xdr:pic>
      <xdr:cxnSp macro="">
        <xdr:nvCxnSpPr>
          <xdr:cNvPr id="6" name="Conector recto 5">
            <a:extLst>
              <a:ext uri="{FF2B5EF4-FFF2-40B4-BE49-F238E27FC236}">
                <a16:creationId xmlns:a16="http://schemas.microsoft.com/office/drawing/2014/main" id="{FFD78E69-917C-032D-8399-D97E2BC82C94}"/>
              </a:ext>
            </a:extLst>
          </xdr:cNvPr>
          <xdr:cNvCxnSpPr/>
        </xdr:nvCxnSpPr>
        <xdr:spPr>
          <a:xfrm flipH="1">
            <a:off x="1445440" y="142875"/>
            <a:ext cx="2360" cy="459426"/>
          </a:xfrm>
          <a:prstGeom prst="line">
            <a:avLst/>
          </a:prstGeom>
          <a:ln w="12700">
            <a:solidFill>
              <a:schemeClr val="bg1"/>
            </a:solidFill>
          </a:ln>
        </xdr:spPr>
        <xdr:style>
          <a:lnRef idx="1">
            <a:schemeClr val="accent4"/>
          </a:lnRef>
          <a:fillRef idx="0">
            <a:schemeClr val="accent4"/>
          </a:fillRef>
          <a:effectRef idx="0">
            <a:schemeClr val="accent4"/>
          </a:effectRef>
          <a:fontRef idx="minor">
            <a:schemeClr val="tx1"/>
          </a:fontRef>
        </xdr:style>
      </xdr:cxn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3"/>
  <sheetViews>
    <sheetView tabSelected="1" zoomScaleNormal="100" workbookViewId="0">
      <selection activeCell="F9" sqref="F9"/>
    </sheetView>
  </sheetViews>
  <sheetFormatPr baseColWidth="10" defaultColWidth="11.5703125" defaultRowHeight="12.75" x14ac:dyDescent="0.2"/>
  <cols>
    <col min="1" max="1" width="17.28515625" customWidth="1"/>
    <col min="2" max="2" width="33.85546875" customWidth="1"/>
    <col min="3" max="3" width="20" customWidth="1"/>
    <col min="4" max="4" width="22.140625" customWidth="1"/>
    <col min="5" max="5" width="15.140625" customWidth="1"/>
    <col min="6" max="6" width="53.140625" customWidth="1"/>
    <col min="7" max="7" width="16.5703125" customWidth="1"/>
    <col min="9" max="9" width="25.42578125" bestFit="1" customWidth="1"/>
  </cols>
  <sheetData>
    <row r="1" spans="1:9" ht="15.75" customHeight="1" x14ac:dyDescent="0.2">
      <c r="A1" s="69"/>
      <c r="B1" s="69"/>
      <c r="C1" s="69"/>
      <c r="D1" s="69"/>
      <c r="E1" s="69"/>
      <c r="F1" s="69"/>
      <c r="G1" s="69"/>
      <c r="H1" s="69"/>
      <c r="I1" s="69"/>
    </row>
    <row r="2" spans="1:9" x14ac:dyDescent="0.2">
      <c r="A2" s="69"/>
      <c r="B2" s="69"/>
      <c r="C2" s="69"/>
      <c r="D2" s="69"/>
      <c r="E2" s="69"/>
      <c r="F2" s="69"/>
      <c r="G2" s="69"/>
      <c r="H2" s="69"/>
      <c r="I2" s="69"/>
    </row>
    <row r="3" spans="1:9" x14ac:dyDescent="0.2">
      <c r="A3" s="69"/>
      <c r="B3" s="69"/>
      <c r="C3" s="69"/>
      <c r="D3" s="69"/>
      <c r="E3" s="69"/>
      <c r="F3" s="69"/>
      <c r="G3" s="69"/>
      <c r="H3" s="69"/>
      <c r="I3" s="69"/>
    </row>
    <row r="4" spans="1:9" x14ac:dyDescent="0.2">
      <c r="A4" s="69"/>
      <c r="B4" s="69"/>
      <c r="C4" s="69"/>
      <c r="D4" s="69"/>
      <c r="E4" s="69"/>
      <c r="F4" s="69"/>
      <c r="G4" s="69"/>
      <c r="H4" s="69"/>
      <c r="I4" s="69"/>
    </row>
    <row r="5" spans="1:9" ht="32.25" customHeight="1" x14ac:dyDescent="0.2">
      <c r="A5" s="70" t="s">
        <v>0</v>
      </c>
      <c r="B5" s="70"/>
      <c r="C5" s="70"/>
      <c r="D5" s="70"/>
      <c r="E5" s="70"/>
      <c r="F5" s="70"/>
      <c r="G5" s="70"/>
      <c r="H5" s="70"/>
      <c r="I5" s="70"/>
    </row>
    <row r="6" spans="1:9" ht="28.5" x14ac:dyDescent="0.2">
      <c r="A6" s="71" t="s">
        <v>780</v>
      </c>
      <c r="B6" s="71"/>
      <c r="C6" s="71"/>
      <c r="D6" s="71"/>
      <c r="E6" s="71"/>
      <c r="F6" s="71"/>
      <c r="G6" s="71"/>
      <c r="H6" s="71"/>
      <c r="I6" s="71"/>
    </row>
    <row r="7" spans="1:9" ht="22.5" x14ac:dyDescent="0.2">
      <c r="A7" s="2" t="s">
        <v>1</v>
      </c>
      <c r="B7" s="2" t="s">
        <v>2</v>
      </c>
      <c r="C7" s="2" t="s">
        <v>3</v>
      </c>
      <c r="D7" s="2" t="s">
        <v>4</v>
      </c>
      <c r="E7" s="2" t="s">
        <v>5</v>
      </c>
      <c r="F7" s="2" t="s">
        <v>9</v>
      </c>
      <c r="G7" s="2" t="s">
        <v>6</v>
      </c>
      <c r="H7" s="2" t="s">
        <v>7</v>
      </c>
      <c r="I7" s="2" t="s">
        <v>8</v>
      </c>
    </row>
    <row r="8" spans="1:9" ht="71.25" x14ac:dyDescent="0.2">
      <c r="A8" s="4" t="s">
        <v>10</v>
      </c>
      <c r="B8" s="5" t="s">
        <v>11</v>
      </c>
      <c r="C8" s="6" t="s">
        <v>12</v>
      </c>
      <c r="D8" s="7" t="s">
        <v>13</v>
      </c>
      <c r="E8" s="8">
        <v>46045</v>
      </c>
      <c r="F8" s="5" t="s">
        <v>11</v>
      </c>
      <c r="G8" s="9">
        <v>1</v>
      </c>
      <c r="H8" s="10">
        <v>5952</v>
      </c>
      <c r="I8" s="1">
        <v>5952</v>
      </c>
    </row>
    <row r="9" spans="1:9" ht="71.25" x14ac:dyDescent="0.2">
      <c r="A9" s="4" t="s">
        <v>14</v>
      </c>
      <c r="B9" s="5" t="s">
        <v>15</v>
      </c>
      <c r="C9" s="6" t="s">
        <v>16</v>
      </c>
      <c r="D9" s="7" t="s">
        <v>17</v>
      </c>
      <c r="E9" s="8">
        <v>46045</v>
      </c>
      <c r="F9" s="5" t="s">
        <v>18</v>
      </c>
      <c r="G9" s="9">
        <v>6</v>
      </c>
      <c r="H9" s="10">
        <v>155.99</v>
      </c>
      <c r="I9" s="1">
        <v>935.94</v>
      </c>
    </row>
    <row r="10" spans="1:9" ht="71.25" x14ac:dyDescent="0.2">
      <c r="A10" s="4" t="s">
        <v>14</v>
      </c>
      <c r="B10" s="5" t="s">
        <v>15</v>
      </c>
      <c r="C10" s="6" t="s">
        <v>16</v>
      </c>
      <c r="D10" s="7" t="s">
        <v>17</v>
      </c>
      <c r="E10" s="8">
        <v>46045</v>
      </c>
      <c r="F10" s="5" t="s">
        <v>19</v>
      </c>
      <c r="G10" s="9">
        <v>6</v>
      </c>
      <c r="H10" s="10">
        <v>29.99</v>
      </c>
      <c r="I10" s="1">
        <v>179.94</v>
      </c>
    </row>
    <row r="11" spans="1:9" ht="71.25" x14ac:dyDescent="0.2">
      <c r="A11" s="4" t="s">
        <v>14</v>
      </c>
      <c r="B11" s="5" t="s">
        <v>15</v>
      </c>
      <c r="C11" s="6" t="s">
        <v>16</v>
      </c>
      <c r="D11" s="7" t="s">
        <v>17</v>
      </c>
      <c r="E11" s="8">
        <v>46045</v>
      </c>
      <c r="F11" s="5" t="s">
        <v>20</v>
      </c>
      <c r="G11" s="9">
        <v>4</v>
      </c>
      <c r="H11" s="10">
        <v>329.99</v>
      </c>
      <c r="I11" s="1">
        <v>1319.96</v>
      </c>
    </row>
    <row r="12" spans="1:9" ht="71.25" x14ac:dyDescent="0.2">
      <c r="A12" s="4" t="s">
        <v>14</v>
      </c>
      <c r="B12" s="5" t="s">
        <v>15</v>
      </c>
      <c r="C12" s="6" t="s">
        <v>16</v>
      </c>
      <c r="D12" s="7" t="s">
        <v>17</v>
      </c>
      <c r="E12" s="8">
        <v>46045</v>
      </c>
      <c r="F12" s="5" t="s">
        <v>21</v>
      </c>
      <c r="G12" s="9">
        <v>6</v>
      </c>
      <c r="H12" s="10">
        <v>117.99</v>
      </c>
      <c r="I12" s="1">
        <v>707.93999999999994</v>
      </c>
    </row>
    <row r="13" spans="1:9" ht="71.25" x14ac:dyDescent="0.2">
      <c r="A13" s="4" t="s">
        <v>14</v>
      </c>
      <c r="B13" s="5" t="s">
        <v>15</v>
      </c>
      <c r="C13" s="6" t="s">
        <v>16</v>
      </c>
      <c r="D13" s="7" t="s">
        <v>17</v>
      </c>
      <c r="E13" s="8">
        <v>46045</v>
      </c>
      <c r="F13" s="5" t="s">
        <v>22</v>
      </c>
      <c r="G13" s="9">
        <v>3</v>
      </c>
      <c r="H13" s="10">
        <v>820.4</v>
      </c>
      <c r="I13" s="1">
        <v>2461.1999999999998</v>
      </c>
    </row>
    <row r="14" spans="1:9" ht="71.25" x14ac:dyDescent="0.2">
      <c r="A14" s="4" t="s">
        <v>14</v>
      </c>
      <c r="B14" s="5" t="s">
        <v>15</v>
      </c>
      <c r="C14" s="6" t="s">
        <v>16</v>
      </c>
      <c r="D14" s="7" t="s">
        <v>17</v>
      </c>
      <c r="E14" s="8">
        <v>46045</v>
      </c>
      <c r="F14" s="5" t="s">
        <v>23</v>
      </c>
      <c r="G14" s="9">
        <v>1</v>
      </c>
      <c r="H14" s="10">
        <v>2218.3000000000002</v>
      </c>
      <c r="I14" s="1">
        <v>2218.3000000000002</v>
      </c>
    </row>
    <row r="15" spans="1:9" ht="71.25" x14ac:dyDescent="0.2">
      <c r="A15" s="4" t="s">
        <v>14</v>
      </c>
      <c r="B15" s="5" t="s">
        <v>15</v>
      </c>
      <c r="C15" s="6" t="s">
        <v>16</v>
      </c>
      <c r="D15" s="7" t="s">
        <v>17</v>
      </c>
      <c r="E15" s="8">
        <v>46045</v>
      </c>
      <c r="F15" s="5" t="s">
        <v>24</v>
      </c>
      <c r="G15" s="9">
        <v>4</v>
      </c>
      <c r="H15" s="10">
        <v>499.99</v>
      </c>
      <c r="I15" s="1">
        <v>1999.96</v>
      </c>
    </row>
    <row r="16" spans="1:9" ht="71.25" x14ac:dyDescent="0.2">
      <c r="A16" s="4" t="s">
        <v>14</v>
      </c>
      <c r="B16" s="5" t="s">
        <v>15</v>
      </c>
      <c r="C16" s="6" t="s">
        <v>16</v>
      </c>
      <c r="D16" s="7" t="s">
        <v>17</v>
      </c>
      <c r="E16" s="8">
        <v>46045</v>
      </c>
      <c r="F16" s="5" t="s">
        <v>25</v>
      </c>
      <c r="G16" s="9">
        <v>8</v>
      </c>
      <c r="H16" s="10">
        <v>133.99</v>
      </c>
      <c r="I16" s="1">
        <v>1071.92</v>
      </c>
    </row>
    <row r="17" spans="1:9" ht="71.25" x14ac:dyDescent="0.2">
      <c r="A17" s="4" t="s">
        <v>14</v>
      </c>
      <c r="B17" s="5" t="s">
        <v>15</v>
      </c>
      <c r="C17" s="6" t="s">
        <v>16</v>
      </c>
      <c r="D17" s="7" t="s">
        <v>17</v>
      </c>
      <c r="E17" s="8">
        <v>46045</v>
      </c>
      <c r="F17" s="5" t="s">
        <v>26</v>
      </c>
      <c r="G17" s="9">
        <v>8</v>
      </c>
      <c r="H17" s="10">
        <v>189</v>
      </c>
      <c r="I17" s="1">
        <v>1512</v>
      </c>
    </row>
    <row r="18" spans="1:9" ht="71.25" x14ac:dyDescent="0.2">
      <c r="A18" s="4" t="s">
        <v>14</v>
      </c>
      <c r="B18" s="5" t="s">
        <v>15</v>
      </c>
      <c r="C18" s="6" t="s">
        <v>16</v>
      </c>
      <c r="D18" s="7" t="s">
        <v>17</v>
      </c>
      <c r="E18" s="8">
        <v>46045</v>
      </c>
      <c r="F18" s="5" t="s">
        <v>27</v>
      </c>
      <c r="G18" s="9">
        <v>6</v>
      </c>
      <c r="H18" s="10">
        <v>665.99</v>
      </c>
      <c r="I18" s="1">
        <v>3995.94</v>
      </c>
    </row>
    <row r="19" spans="1:9" ht="71.25" x14ac:dyDescent="0.2">
      <c r="A19" s="4" t="s">
        <v>14</v>
      </c>
      <c r="B19" s="5" t="s">
        <v>15</v>
      </c>
      <c r="C19" s="6" t="s">
        <v>16</v>
      </c>
      <c r="D19" s="7" t="s">
        <v>17</v>
      </c>
      <c r="E19" s="8">
        <v>46045</v>
      </c>
      <c r="F19" s="5" t="s">
        <v>28</v>
      </c>
      <c r="G19" s="9">
        <v>4</v>
      </c>
      <c r="H19" s="10">
        <v>44.25</v>
      </c>
      <c r="I19" s="1">
        <v>177</v>
      </c>
    </row>
    <row r="20" spans="1:9" ht="71.25" x14ac:dyDescent="0.2">
      <c r="A20" s="4" t="s">
        <v>14</v>
      </c>
      <c r="B20" s="5" t="s">
        <v>15</v>
      </c>
      <c r="C20" s="6" t="s">
        <v>16</v>
      </c>
      <c r="D20" s="7" t="s">
        <v>17</v>
      </c>
      <c r="E20" s="8">
        <v>46045</v>
      </c>
      <c r="F20" s="5" t="s">
        <v>29</v>
      </c>
      <c r="G20" s="9">
        <v>20</v>
      </c>
      <c r="H20" s="10">
        <v>66.989999999999995</v>
      </c>
      <c r="I20" s="1">
        <v>1339.8</v>
      </c>
    </row>
    <row r="21" spans="1:9" ht="71.25" x14ac:dyDescent="0.2">
      <c r="A21" s="4" t="s">
        <v>14</v>
      </c>
      <c r="B21" s="5" t="s">
        <v>15</v>
      </c>
      <c r="C21" s="6" t="s">
        <v>16</v>
      </c>
      <c r="D21" s="7" t="s">
        <v>17</v>
      </c>
      <c r="E21" s="8">
        <v>46045</v>
      </c>
      <c r="F21" s="5" t="s">
        <v>30</v>
      </c>
      <c r="G21" s="9">
        <v>2</v>
      </c>
      <c r="H21" s="10">
        <v>1319.99</v>
      </c>
      <c r="I21" s="1">
        <v>2639.98</v>
      </c>
    </row>
    <row r="22" spans="1:9" ht="71.25" x14ac:dyDescent="0.2">
      <c r="A22" s="4" t="s">
        <v>14</v>
      </c>
      <c r="B22" s="5" t="s">
        <v>15</v>
      </c>
      <c r="C22" s="6" t="s">
        <v>16</v>
      </c>
      <c r="D22" s="7" t="s">
        <v>17</v>
      </c>
      <c r="E22" s="8">
        <v>46045</v>
      </c>
      <c r="F22" s="5" t="s">
        <v>31</v>
      </c>
      <c r="G22" s="9">
        <v>2</v>
      </c>
      <c r="H22" s="10">
        <v>1029.99</v>
      </c>
      <c r="I22" s="1">
        <v>2059.98</v>
      </c>
    </row>
    <row r="23" spans="1:9" ht="114" x14ac:dyDescent="0.2">
      <c r="A23" s="11" t="s">
        <v>32</v>
      </c>
      <c r="B23" s="5" t="s">
        <v>33</v>
      </c>
      <c r="C23" s="6" t="s">
        <v>16</v>
      </c>
      <c r="D23" s="7" t="s">
        <v>34</v>
      </c>
      <c r="E23" s="8">
        <v>46050</v>
      </c>
      <c r="F23" s="12" t="s">
        <v>35</v>
      </c>
      <c r="G23" s="9">
        <v>8</v>
      </c>
      <c r="H23" s="10">
        <v>2042.8</v>
      </c>
      <c r="I23" s="1">
        <v>16342.4</v>
      </c>
    </row>
    <row r="24" spans="1:9" ht="114" x14ac:dyDescent="0.2">
      <c r="A24" s="11" t="s">
        <v>32</v>
      </c>
      <c r="B24" s="5" t="s">
        <v>33</v>
      </c>
      <c r="C24" s="6" t="s">
        <v>16</v>
      </c>
      <c r="D24" s="7" t="s">
        <v>34</v>
      </c>
      <c r="E24" s="8">
        <v>46050</v>
      </c>
      <c r="F24" s="5" t="s">
        <v>35</v>
      </c>
      <c r="G24" s="9">
        <v>8</v>
      </c>
      <c r="H24" s="10">
        <v>524.36</v>
      </c>
      <c r="I24" s="1">
        <v>4194.88</v>
      </c>
    </row>
    <row r="25" spans="1:9" ht="114" x14ac:dyDescent="0.2">
      <c r="A25" s="11" t="s">
        <v>32</v>
      </c>
      <c r="B25" s="5" t="s">
        <v>33</v>
      </c>
      <c r="C25" s="6" t="s">
        <v>16</v>
      </c>
      <c r="D25" s="7" t="s">
        <v>34</v>
      </c>
      <c r="E25" s="8">
        <v>46050</v>
      </c>
      <c r="F25" s="5" t="s">
        <v>36</v>
      </c>
      <c r="G25" s="9">
        <v>8</v>
      </c>
      <c r="H25" s="10">
        <v>3631.54</v>
      </c>
      <c r="I25" s="1">
        <v>29052.32</v>
      </c>
    </row>
    <row r="26" spans="1:9" ht="99.75" x14ac:dyDescent="0.2">
      <c r="A26" s="11" t="s">
        <v>37</v>
      </c>
      <c r="B26" s="5" t="s">
        <v>38</v>
      </c>
      <c r="C26" s="6" t="s">
        <v>12</v>
      </c>
      <c r="D26" s="7" t="s">
        <v>39</v>
      </c>
      <c r="E26" s="8">
        <v>46050</v>
      </c>
      <c r="F26" s="5" t="s">
        <v>38</v>
      </c>
      <c r="G26" s="9">
        <v>5</v>
      </c>
      <c r="H26" s="10">
        <v>9999</v>
      </c>
      <c r="I26" s="1">
        <v>49995</v>
      </c>
    </row>
    <row r="27" spans="1:9" ht="28.5" x14ac:dyDescent="0.2">
      <c r="A27" s="11" t="s">
        <v>40</v>
      </c>
      <c r="B27" s="5" t="s">
        <v>41</v>
      </c>
      <c r="C27" s="6" t="s">
        <v>16</v>
      </c>
      <c r="D27" s="7" t="s">
        <v>42</v>
      </c>
      <c r="E27" s="8">
        <v>46051</v>
      </c>
      <c r="F27" s="5" t="s">
        <v>43</v>
      </c>
      <c r="G27" s="9">
        <v>1200</v>
      </c>
      <c r="H27" s="10">
        <v>4.8600000000000003</v>
      </c>
      <c r="I27" s="1">
        <v>5832</v>
      </c>
    </row>
    <row r="28" spans="1:9" ht="28.5" x14ac:dyDescent="0.2">
      <c r="A28" s="11" t="s">
        <v>40</v>
      </c>
      <c r="B28" s="5" t="s">
        <v>41</v>
      </c>
      <c r="C28" s="6" t="s">
        <v>16</v>
      </c>
      <c r="D28" s="7" t="s">
        <v>42</v>
      </c>
      <c r="E28" s="8">
        <v>46051</v>
      </c>
      <c r="F28" s="5" t="s">
        <v>44</v>
      </c>
      <c r="G28" s="9">
        <v>500</v>
      </c>
      <c r="H28" s="10">
        <v>3.86</v>
      </c>
      <c r="I28" s="1">
        <v>1930</v>
      </c>
    </row>
    <row r="29" spans="1:9" ht="28.5" x14ac:dyDescent="0.2">
      <c r="A29" s="11" t="s">
        <v>40</v>
      </c>
      <c r="B29" s="5" t="s">
        <v>41</v>
      </c>
      <c r="C29" s="6" t="s">
        <v>16</v>
      </c>
      <c r="D29" s="7" t="s">
        <v>42</v>
      </c>
      <c r="E29" s="8">
        <v>46051</v>
      </c>
      <c r="F29" s="5" t="s">
        <v>45</v>
      </c>
      <c r="G29" s="9">
        <v>400</v>
      </c>
      <c r="H29" s="10">
        <v>3</v>
      </c>
      <c r="I29" s="1">
        <v>1200</v>
      </c>
    </row>
    <row r="30" spans="1:9" ht="28.5" x14ac:dyDescent="0.2">
      <c r="A30" s="11" t="s">
        <v>46</v>
      </c>
      <c r="B30" s="5" t="s">
        <v>47</v>
      </c>
      <c r="C30" s="6" t="s">
        <v>16</v>
      </c>
      <c r="D30" s="7" t="s">
        <v>48</v>
      </c>
      <c r="E30" s="8">
        <v>46051</v>
      </c>
      <c r="F30" s="5" t="s">
        <v>49</v>
      </c>
      <c r="G30" s="9">
        <v>1</v>
      </c>
      <c r="H30" s="10">
        <v>1391</v>
      </c>
      <c r="I30" s="1">
        <v>1391</v>
      </c>
    </row>
    <row r="31" spans="1:9" ht="85.5" x14ac:dyDescent="0.2">
      <c r="A31" s="11" t="s">
        <v>50</v>
      </c>
      <c r="B31" s="5" t="s">
        <v>51</v>
      </c>
      <c r="C31" s="6" t="s">
        <v>16</v>
      </c>
      <c r="D31" s="7" t="s">
        <v>52</v>
      </c>
      <c r="E31" s="8">
        <v>46051</v>
      </c>
      <c r="F31" s="5" t="s">
        <v>53</v>
      </c>
      <c r="G31" s="9">
        <v>1</v>
      </c>
      <c r="H31" s="10">
        <v>8500</v>
      </c>
      <c r="I31" s="1">
        <v>8500</v>
      </c>
    </row>
    <row r="32" spans="1:9" ht="42.75" x14ac:dyDescent="0.2">
      <c r="A32" s="11" t="s">
        <v>54</v>
      </c>
      <c r="B32" s="13" t="s">
        <v>55</v>
      </c>
      <c r="C32" s="4" t="s">
        <v>16</v>
      </c>
      <c r="D32" s="14" t="s">
        <v>56</v>
      </c>
      <c r="E32" s="15">
        <v>46051</v>
      </c>
      <c r="F32" s="16" t="s">
        <v>57</v>
      </c>
      <c r="G32" s="17">
        <v>1</v>
      </c>
      <c r="H32" s="10">
        <v>146.47999999999999</v>
      </c>
      <c r="I32" s="1">
        <v>146.47999999999999</v>
      </c>
    </row>
    <row r="33" spans="1:9" ht="42.75" x14ac:dyDescent="0.2">
      <c r="A33" s="11" t="s">
        <v>54</v>
      </c>
      <c r="B33" s="13" t="s">
        <v>55</v>
      </c>
      <c r="C33" s="4" t="s">
        <v>16</v>
      </c>
      <c r="D33" s="14" t="s">
        <v>56</v>
      </c>
      <c r="E33" s="15">
        <v>46052</v>
      </c>
      <c r="F33" s="12" t="s">
        <v>58</v>
      </c>
      <c r="G33" s="17">
        <v>1</v>
      </c>
      <c r="H33" s="10">
        <v>63.75</v>
      </c>
      <c r="I33" s="1">
        <v>63.75</v>
      </c>
    </row>
    <row r="34" spans="1:9" ht="28.5" x14ac:dyDescent="0.2">
      <c r="A34" s="12" t="s">
        <v>59</v>
      </c>
      <c r="B34" s="12" t="s">
        <v>60</v>
      </c>
      <c r="C34" s="4" t="s">
        <v>16</v>
      </c>
      <c r="D34" s="14" t="s">
        <v>61</v>
      </c>
      <c r="E34" s="15">
        <v>46052</v>
      </c>
      <c r="F34" s="12" t="s">
        <v>62</v>
      </c>
      <c r="G34" s="17">
        <v>12</v>
      </c>
      <c r="H34" s="10">
        <v>5</v>
      </c>
      <c r="I34" s="1">
        <v>60</v>
      </c>
    </row>
    <row r="35" spans="1:9" ht="57" x14ac:dyDescent="0.2">
      <c r="A35" s="18" t="s">
        <v>10</v>
      </c>
      <c r="B35" s="18" t="s">
        <v>11</v>
      </c>
      <c r="C35" s="19" t="s">
        <v>12</v>
      </c>
      <c r="D35" s="18" t="s">
        <v>63</v>
      </c>
      <c r="E35" s="20">
        <v>46056</v>
      </c>
      <c r="F35" s="21" t="s">
        <v>11</v>
      </c>
      <c r="G35" s="22">
        <v>1</v>
      </c>
      <c r="H35" s="23">
        <v>5952</v>
      </c>
      <c r="I35" s="24">
        <v>5952</v>
      </c>
    </row>
    <row r="36" spans="1:9" ht="42.75" x14ac:dyDescent="0.2">
      <c r="A36" s="18" t="s">
        <v>64</v>
      </c>
      <c r="B36" s="18" t="s">
        <v>65</v>
      </c>
      <c r="C36" s="25" t="s">
        <v>16</v>
      </c>
      <c r="D36" s="18" t="s">
        <v>66</v>
      </c>
      <c r="E36" s="20">
        <v>46057</v>
      </c>
      <c r="F36" s="26" t="s">
        <v>67</v>
      </c>
      <c r="G36" s="22">
        <v>40</v>
      </c>
      <c r="H36" s="23">
        <v>175</v>
      </c>
      <c r="I36" s="24">
        <v>7000</v>
      </c>
    </row>
    <row r="37" spans="1:9" ht="57" x14ac:dyDescent="0.2">
      <c r="A37" s="18" t="s">
        <v>68</v>
      </c>
      <c r="B37" s="18" t="s">
        <v>69</v>
      </c>
      <c r="C37" s="19" t="s">
        <v>12</v>
      </c>
      <c r="D37" s="18" t="s">
        <v>70</v>
      </c>
      <c r="E37" s="20">
        <v>46063</v>
      </c>
      <c r="F37" s="21" t="s">
        <v>71</v>
      </c>
      <c r="G37" s="22">
        <v>3</v>
      </c>
      <c r="H37" s="23">
        <v>39</v>
      </c>
      <c r="I37" s="24">
        <v>117</v>
      </c>
    </row>
    <row r="38" spans="1:9" ht="57" x14ac:dyDescent="0.2">
      <c r="A38" s="18" t="s">
        <v>68</v>
      </c>
      <c r="B38" s="18" t="s">
        <v>69</v>
      </c>
      <c r="C38" s="19" t="s">
        <v>12</v>
      </c>
      <c r="D38" s="18" t="s">
        <v>70</v>
      </c>
      <c r="E38" s="20">
        <v>46063</v>
      </c>
      <c r="F38" s="21" t="s">
        <v>72</v>
      </c>
      <c r="G38" s="22">
        <v>6</v>
      </c>
      <c r="H38" s="23">
        <v>71.5</v>
      </c>
      <c r="I38" s="24">
        <v>429</v>
      </c>
    </row>
    <row r="39" spans="1:9" ht="42.75" x14ac:dyDescent="0.2">
      <c r="A39" s="18" t="s">
        <v>73</v>
      </c>
      <c r="B39" s="18" t="s">
        <v>74</v>
      </c>
      <c r="C39" s="25" t="s">
        <v>16</v>
      </c>
      <c r="D39" s="18" t="s">
        <v>75</v>
      </c>
      <c r="E39" s="20">
        <v>46063</v>
      </c>
      <c r="F39" s="21" t="s">
        <v>76</v>
      </c>
      <c r="G39" s="22">
        <v>25</v>
      </c>
      <c r="H39" s="23">
        <v>12.95</v>
      </c>
      <c r="I39" s="24">
        <v>323.75</v>
      </c>
    </row>
    <row r="40" spans="1:9" ht="57" x14ac:dyDescent="0.2">
      <c r="A40" s="18" t="s">
        <v>77</v>
      </c>
      <c r="B40" s="18" t="s">
        <v>78</v>
      </c>
      <c r="C40" s="25" t="s">
        <v>79</v>
      </c>
      <c r="D40" s="18" t="s">
        <v>80</v>
      </c>
      <c r="E40" s="20">
        <v>46066</v>
      </c>
      <c r="F40" s="21" t="s">
        <v>81</v>
      </c>
      <c r="G40" s="22">
        <v>300</v>
      </c>
      <c r="H40" s="23">
        <v>121.96</v>
      </c>
      <c r="I40" s="24">
        <v>36588</v>
      </c>
    </row>
    <row r="41" spans="1:9" ht="57" x14ac:dyDescent="0.2">
      <c r="A41" s="18" t="s">
        <v>77</v>
      </c>
      <c r="B41" s="18" t="s">
        <v>78</v>
      </c>
      <c r="C41" s="25" t="s">
        <v>79</v>
      </c>
      <c r="D41" s="18" t="s">
        <v>80</v>
      </c>
      <c r="E41" s="20">
        <v>46066</v>
      </c>
      <c r="F41" s="18" t="s">
        <v>82</v>
      </c>
      <c r="G41" s="22">
        <v>26</v>
      </c>
      <c r="H41" s="23">
        <v>96.98</v>
      </c>
      <c r="I41" s="24">
        <v>2521.48</v>
      </c>
    </row>
    <row r="42" spans="1:9" ht="57" x14ac:dyDescent="0.2">
      <c r="A42" s="18" t="s">
        <v>77</v>
      </c>
      <c r="B42" s="18" t="s">
        <v>78</v>
      </c>
      <c r="C42" s="25" t="s">
        <v>79</v>
      </c>
      <c r="D42" s="18" t="s">
        <v>80</v>
      </c>
      <c r="E42" s="20">
        <v>46066</v>
      </c>
      <c r="F42" s="18" t="s">
        <v>83</v>
      </c>
      <c r="G42" s="22">
        <v>42</v>
      </c>
      <c r="H42" s="23">
        <v>223.06</v>
      </c>
      <c r="I42" s="24">
        <v>9368.52</v>
      </c>
    </row>
    <row r="43" spans="1:9" ht="128.25" x14ac:dyDescent="0.2">
      <c r="A43" s="18" t="s">
        <v>84</v>
      </c>
      <c r="B43" s="18" t="s">
        <v>85</v>
      </c>
      <c r="C43" s="19" t="s">
        <v>12</v>
      </c>
      <c r="D43" s="18" t="s">
        <v>86</v>
      </c>
      <c r="E43" s="20">
        <v>46065</v>
      </c>
      <c r="F43" s="18" t="s">
        <v>87</v>
      </c>
      <c r="G43" s="22">
        <v>3</v>
      </c>
      <c r="H43" s="23">
        <v>879.12</v>
      </c>
      <c r="I43" s="24">
        <v>2637.36</v>
      </c>
    </row>
    <row r="44" spans="1:9" ht="85.5" x14ac:dyDescent="0.2">
      <c r="A44" s="18" t="s">
        <v>88</v>
      </c>
      <c r="B44" s="18" t="s">
        <v>89</v>
      </c>
      <c r="C44" s="19" t="s">
        <v>12</v>
      </c>
      <c r="D44" s="18" t="s">
        <v>90</v>
      </c>
      <c r="E44" s="20">
        <v>46066</v>
      </c>
      <c r="F44" s="21" t="s">
        <v>91</v>
      </c>
      <c r="G44" s="22">
        <v>12</v>
      </c>
      <c r="H44" s="23">
        <v>5490</v>
      </c>
      <c r="I44" s="24">
        <v>65880</v>
      </c>
    </row>
    <row r="45" spans="1:9" ht="57" x14ac:dyDescent="0.2">
      <c r="A45" s="18" t="s">
        <v>92</v>
      </c>
      <c r="B45" s="18" t="s">
        <v>93</v>
      </c>
      <c r="C45" s="19" t="s">
        <v>12</v>
      </c>
      <c r="D45" s="18" t="s">
        <v>94</v>
      </c>
      <c r="E45" s="20">
        <v>46073</v>
      </c>
      <c r="F45" s="21" t="s">
        <v>93</v>
      </c>
      <c r="G45" s="22">
        <v>12</v>
      </c>
      <c r="H45" s="23">
        <v>1200</v>
      </c>
      <c r="I45" s="24">
        <v>14400</v>
      </c>
    </row>
    <row r="46" spans="1:9" ht="28.5" x14ac:dyDescent="0.2">
      <c r="A46" s="18" t="s">
        <v>95</v>
      </c>
      <c r="B46" s="18" t="s">
        <v>96</v>
      </c>
      <c r="C46" s="25" t="s">
        <v>16</v>
      </c>
      <c r="D46" s="18" t="s">
        <v>97</v>
      </c>
      <c r="E46" s="20">
        <v>46073</v>
      </c>
      <c r="F46" s="21" t="s">
        <v>98</v>
      </c>
      <c r="G46" s="22">
        <v>1500</v>
      </c>
      <c r="H46" s="23">
        <v>0.75</v>
      </c>
      <c r="I46" s="24">
        <v>1125</v>
      </c>
    </row>
    <row r="47" spans="1:9" ht="28.5" x14ac:dyDescent="0.2">
      <c r="A47" s="18" t="s">
        <v>99</v>
      </c>
      <c r="B47" s="18" t="s">
        <v>100</v>
      </c>
      <c r="C47" s="25" t="s">
        <v>16</v>
      </c>
      <c r="D47" s="18" t="s">
        <v>101</v>
      </c>
      <c r="E47" s="20">
        <v>46073</v>
      </c>
      <c r="F47" s="21" t="s">
        <v>102</v>
      </c>
      <c r="G47" s="22">
        <v>8</v>
      </c>
      <c r="H47" s="23">
        <v>5.95</v>
      </c>
      <c r="I47" s="24">
        <v>47.6</v>
      </c>
    </row>
    <row r="48" spans="1:9" ht="28.5" x14ac:dyDescent="0.2">
      <c r="A48" s="18" t="s">
        <v>103</v>
      </c>
      <c r="B48" s="18" t="s">
        <v>104</v>
      </c>
      <c r="C48" s="25" t="s">
        <v>16</v>
      </c>
      <c r="D48" s="18" t="s">
        <v>105</v>
      </c>
      <c r="E48" s="20">
        <v>46073</v>
      </c>
      <c r="F48" s="21" t="s">
        <v>106</v>
      </c>
      <c r="G48" s="22">
        <v>1</v>
      </c>
      <c r="H48" s="23">
        <v>496</v>
      </c>
      <c r="I48" s="24">
        <v>496</v>
      </c>
    </row>
    <row r="49" spans="1:9" ht="28.5" x14ac:dyDescent="0.2">
      <c r="A49" s="18" t="s">
        <v>103</v>
      </c>
      <c r="B49" s="18" t="s">
        <v>104</v>
      </c>
      <c r="C49" s="25" t="s">
        <v>16</v>
      </c>
      <c r="D49" s="18" t="s">
        <v>105</v>
      </c>
      <c r="E49" s="20">
        <v>46073</v>
      </c>
      <c r="F49" s="21" t="s">
        <v>107</v>
      </c>
      <c r="G49" s="22">
        <v>1</v>
      </c>
      <c r="H49" s="23">
        <v>296</v>
      </c>
      <c r="I49" s="24">
        <v>296</v>
      </c>
    </row>
    <row r="50" spans="1:9" ht="42.75" x14ac:dyDescent="0.2">
      <c r="A50" s="18" t="s">
        <v>108</v>
      </c>
      <c r="B50" s="18" t="s">
        <v>109</v>
      </c>
      <c r="C50" s="25" t="s">
        <v>16</v>
      </c>
      <c r="D50" s="18" t="s">
        <v>110</v>
      </c>
      <c r="E50" s="20">
        <v>46073</v>
      </c>
      <c r="F50" s="21" t="s">
        <v>111</v>
      </c>
      <c r="G50" s="22">
        <v>131</v>
      </c>
      <c r="H50" s="23">
        <v>9.4700000000000006</v>
      </c>
      <c r="I50" s="24">
        <v>1240.5700000000002</v>
      </c>
    </row>
    <row r="51" spans="1:9" ht="42.75" x14ac:dyDescent="0.2">
      <c r="A51" s="18" t="s">
        <v>108</v>
      </c>
      <c r="B51" s="18" t="s">
        <v>109</v>
      </c>
      <c r="C51" s="25" t="s">
        <v>16</v>
      </c>
      <c r="D51" s="18" t="s">
        <v>110</v>
      </c>
      <c r="E51" s="20">
        <v>46073</v>
      </c>
      <c r="F51" s="21" t="s">
        <v>112</v>
      </c>
      <c r="G51" s="22">
        <v>20</v>
      </c>
      <c r="H51" s="23">
        <v>9.4700000000000006</v>
      </c>
      <c r="I51" s="24">
        <v>189.4</v>
      </c>
    </row>
    <row r="52" spans="1:9" ht="42.75" x14ac:dyDescent="0.2">
      <c r="A52" s="18" t="s">
        <v>108</v>
      </c>
      <c r="B52" s="18" t="s">
        <v>109</v>
      </c>
      <c r="C52" s="25" t="s">
        <v>16</v>
      </c>
      <c r="D52" s="18" t="s">
        <v>110</v>
      </c>
      <c r="E52" s="20">
        <v>46073</v>
      </c>
      <c r="F52" s="21" t="s">
        <v>113</v>
      </c>
      <c r="G52" s="22">
        <v>39</v>
      </c>
      <c r="H52" s="23">
        <v>9.4700000000000006</v>
      </c>
      <c r="I52" s="24">
        <v>369.33000000000004</v>
      </c>
    </row>
    <row r="53" spans="1:9" ht="42.75" x14ac:dyDescent="0.2">
      <c r="A53" s="18" t="s">
        <v>108</v>
      </c>
      <c r="B53" s="18" t="s">
        <v>109</v>
      </c>
      <c r="C53" s="25" t="s">
        <v>16</v>
      </c>
      <c r="D53" s="18" t="s">
        <v>110</v>
      </c>
      <c r="E53" s="20">
        <v>46073</v>
      </c>
      <c r="F53" s="21" t="s">
        <v>114</v>
      </c>
      <c r="G53" s="22">
        <v>17</v>
      </c>
      <c r="H53" s="23">
        <v>9.4700000000000006</v>
      </c>
      <c r="I53" s="24">
        <v>160.99</v>
      </c>
    </row>
    <row r="54" spans="1:9" ht="42.75" x14ac:dyDescent="0.2">
      <c r="A54" s="18" t="s">
        <v>115</v>
      </c>
      <c r="B54" s="18" t="s">
        <v>116</v>
      </c>
      <c r="C54" s="25" t="s">
        <v>16</v>
      </c>
      <c r="D54" s="18" t="s">
        <v>117</v>
      </c>
      <c r="E54" s="20">
        <v>46077</v>
      </c>
      <c r="F54" s="21" t="s">
        <v>118</v>
      </c>
      <c r="G54" s="22">
        <v>20</v>
      </c>
      <c r="H54" s="23">
        <v>1090.05</v>
      </c>
      <c r="I54" s="24">
        <v>21801</v>
      </c>
    </row>
    <row r="55" spans="1:9" ht="42.75" x14ac:dyDescent="0.2">
      <c r="A55" s="18" t="s">
        <v>115</v>
      </c>
      <c r="B55" s="18" t="s">
        <v>116</v>
      </c>
      <c r="C55" s="25" t="s">
        <v>16</v>
      </c>
      <c r="D55" s="18" t="s">
        <v>117</v>
      </c>
      <c r="E55" s="20">
        <v>46077</v>
      </c>
      <c r="F55" s="21" t="s">
        <v>119</v>
      </c>
      <c r="G55" s="22">
        <v>2</v>
      </c>
      <c r="H55" s="23">
        <v>480.32</v>
      </c>
      <c r="I55" s="24">
        <v>960.64</v>
      </c>
    </row>
    <row r="56" spans="1:9" ht="42.75" x14ac:dyDescent="0.2">
      <c r="A56" s="18" t="s">
        <v>115</v>
      </c>
      <c r="B56" s="18" t="s">
        <v>116</v>
      </c>
      <c r="C56" s="25" t="s">
        <v>16</v>
      </c>
      <c r="D56" s="18" t="s">
        <v>117</v>
      </c>
      <c r="E56" s="20">
        <v>46077</v>
      </c>
      <c r="F56" s="21" t="s">
        <v>120</v>
      </c>
      <c r="G56" s="22">
        <v>20</v>
      </c>
      <c r="H56" s="23">
        <v>407.65</v>
      </c>
      <c r="I56" s="24">
        <v>8153</v>
      </c>
    </row>
    <row r="57" spans="1:9" ht="42.75" x14ac:dyDescent="0.2">
      <c r="A57" s="18" t="s">
        <v>115</v>
      </c>
      <c r="B57" s="18" t="s">
        <v>116</v>
      </c>
      <c r="C57" s="25" t="s">
        <v>16</v>
      </c>
      <c r="D57" s="18" t="s">
        <v>117</v>
      </c>
      <c r="E57" s="20">
        <v>46077</v>
      </c>
      <c r="F57" s="21" t="s">
        <v>121</v>
      </c>
      <c r="G57" s="22">
        <v>1</v>
      </c>
      <c r="H57" s="23">
        <v>411.65</v>
      </c>
      <c r="I57" s="24">
        <v>411.65</v>
      </c>
    </row>
    <row r="58" spans="1:9" ht="114" x14ac:dyDescent="0.2">
      <c r="A58" s="18" t="s">
        <v>122</v>
      </c>
      <c r="B58" s="18" t="s">
        <v>123</v>
      </c>
      <c r="C58" s="25" t="s">
        <v>124</v>
      </c>
      <c r="D58" s="18" t="s">
        <v>125</v>
      </c>
      <c r="E58" s="20">
        <v>46079</v>
      </c>
      <c r="F58" s="21" t="s">
        <v>126</v>
      </c>
      <c r="G58" s="22">
        <v>4</v>
      </c>
      <c r="H58" s="23">
        <v>6000</v>
      </c>
      <c r="I58" s="24">
        <v>24000</v>
      </c>
    </row>
    <row r="59" spans="1:9" ht="85.5" x14ac:dyDescent="0.2">
      <c r="A59" s="18" t="s">
        <v>127</v>
      </c>
      <c r="B59" s="18" t="s">
        <v>128</v>
      </c>
      <c r="C59" s="25" t="s">
        <v>124</v>
      </c>
      <c r="D59" s="18" t="s">
        <v>125</v>
      </c>
      <c r="E59" s="20">
        <v>46079</v>
      </c>
      <c r="F59" s="21" t="s">
        <v>129</v>
      </c>
      <c r="G59" s="22">
        <v>12</v>
      </c>
      <c r="H59" s="23">
        <v>2350</v>
      </c>
      <c r="I59" s="24">
        <v>28200</v>
      </c>
    </row>
    <row r="60" spans="1:9" ht="28.5" x14ac:dyDescent="0.2">
      <c r="A60" s="27" t="s">
        <v>130</v>
      </c>
      <c r="B60" s="27" t="s">
        <v>131</v>
      </c>
      <c r="C60" s="28" t="s">
        <v>16</v>
      </c>
      <c r="D60" s="27" t="s">
        <v>132</v>
      </c>
      <c r="E60" s="29">
        <v>46084</v>
      </c>
      <c r="F60" s="30" t="s">
        <v>133</v>
      </c>
      <c r="G60" s="31">
        <v>1</v>
      </c>
      <c r="H60" s="32">
        <v>784.99</v>
      </c>
      <c r="I60" s="33">
        <v>784.99</v>
      </c>
    </row>
    <row r="61" spans="1:9" ht="42.75" x14ac:dyDescent="0.2">
      <c r="A61" s="27" t="s">
        <v>134</v>
      </c>
      <c r="B61" s="27" t="s">
        <v>135</v>
      </c>
      <c r="C61" s="28" t="s">
        <v>16</v>
      </c>
      <c r="D61" s="27" t="s">
        <v>136</v>
      </c>
      <c r="E61" s="29">
        <v>46084</v>
      </c>
      <c r="F61" s="30" t="s">
        <v>137</v>
      </c>
      <c r="G61" s="31">
        <v>33</v>
      </c>
      <c r="H61" s="32">
        <v>39</v>
      </c>
      <c r="I61" s="33">
        <v>1287</v>
      </c>
    </row>
    <row r="62" spans="1:9" ht="57" x14ac:dyDescent="0.2">
      <c r="A62" s="27" t="s">
        <v>138</v>
      </c>
      <c r="B62" s="27" t="s">
        <v>139</v>
      </c>
      <c r="C62" s="28" t="s">
        <v>79</v>
      </c>
      <c r="D62" s="27" t="s">
        <v>140</v>
      </c>
      <c r="E62" s="29">
        <v>46091</v>
      </c>
      <c r="F62" s="30" t="s">
        <v>141</v>
      </c>
      <c r="G62" s="31">
        <v>1</v>
      </c>
      <c r="H62" s="32">
        <v>193000</v>
      </c>
      <c r="I62" s="33">
        <v>193000</v>
      </c>
    </row>
    <row r="63" spans="1:9" ht="42.75" x14ac:dyDescent="0.2">
      <c r="A63" s="27" t="s">
        <v>142</v>
      </c>
      <c r="B63" s="27" t="s">
        <v>143</v>
      </c>
      <c r="C63" s="28" t="s">
        <v>12</v>
      </c>
      <c r="D63" s="27" t="s">
        <v>144</v>
      </c>
      <c r="E63" s="29">
        <v>46093</v>
      </c>
      <c r="F63" s="30" t="s">
        <v>145</v>
      </c>
      <c r="G63" s="31">
        <v>1</v>
      </c>
      <c r="H63" s="32">
        <v>12115</v>
      </c>
      <c r="I63" s="33">
        <v>12115</v>
      </c>
    </row>
    <row r="64" spans="1:9" ht="42.75" x14ac:dyDescent="0.2">
      <c r="A64" s="27" t="s">
        <v>146</v>
      </c>
      <c r="B64" s="27" t="s">
        <v>147</v>
      </c>
      <c r="C64" s="28" t="s">
        <v>16</v>
      </c>
      <c r="D64" s="27" t="s">
        <v>148</v>
      </c>
      <c r="E64" s="29">
        <v>46094</v>
      </c>
      <c r="F64" s="30" t="s">
        <v>147</v>
      </c>
      <c r="G64" s="31">
        <v>2</v>
      </c>
      <c r="H64" s="32">
        <v>1584</v>
      </c>
      <c r="I64" s="33">
        <v>3168</v>
      </c>
    </row>
    <row r="65" spans="1:9" ht="57" x14ac:dyDescent="0.2">
      <c r="A65" s="27" t="s">
        <v>149</v>
      </c>
      <c r="B65" s="27" t="s">
        <v>150</v>
      </c>
      <c r="C65" s="28" t="s">
        <v>12</v>
      </c>
      <c r="D65" s="27" t="s">
        <v>151</v>
      </c>
      <c r="E65" s="29">
        <v>46094</v>
      </c>
      <c r="F65" s="30" t="s">
        <v>152</v>
      </c>
      <c r="G65" s="31">
        <v>12</v>
      </c>
      <c r="H65" s="32">
        <v>3450</v>
      </c>
      <c r="I65" s="33">
        <v>41400</v>
      </c>
    </row>
    <row r="66" spans="1:9" ht="85.5" x14ac:dyDescent="0.2">
      <c r="A66" s="27" t="s">
        <v>153</v>
      </c>
      <c r="B66" s="27" t="s">
        <v>154</v>
      </c>
      <c r="C66" s="28" t="s">
        <v>12</v>
      </c>
      <c r="D66" s="27" t="s">
        <v>155</v>
      </c>
      <c r="E66" s="29">
        <v>46097</v>
      </c>
      <c r="F66" s="30" t="s">
        <v>154</v>
      </c>
      <c r="G66" s="31">
        <v>6</v>
      </c>
      <c r="H66" s="32">
        <v>3613.5</v>
      </c>
      <c r="I66" s="33">
        <v>21681</v>
      </c>
    </row>
    <row r="67" spans="1:9" ht="71.25" x14ac:dyDescent="0.2">
      <c r="A67" s="27" t="s">
        <v>156</v>
      </c>
      <c r="B67" s="27" t="s">
        <v>157</v>
      </c>
      <c r="C67" s="28" t="s">
        <v>16</v>
      </c>
      <c r="D67" s="27" t="s">
        <v>158</v>
      </c>
      <c r="E67" s="29">
        <v>46098</v>
      </c>
      <c r="F67" s="30" t="s">
        <v>159</v>
      </c>
      <c r="G67" s="31">
        <v>1</v>
      </c>
      <c r="H67" s="32">
        <v>324</v>
      </c>
      <c r="I67" s="33">
        <v>324</v>
      </c>
    </row>
    <row r="68" spans="1:9" ht="42.75" x14ac:dyDescent="0.2">
      <c r="A68" s="27" t="s">
        <v>160</v>
      </c>
      <c r="B68" s="27" t="s">
        <v>161</v>
      </c>
      <c r="C68" s="28" t="s">
        <v>16</v>
      </c>
      <c r="D68" s="27" t="s">
        <v>158</v>
      </c>
      <c r="E68" s="29">
        <v>46100</v>
      </c>
      <c r="F68" s="30" t="s">
        <v>162</v>
      </c>
      <c r="G68" s="31">
        <v>2</v>
      </c>
      <c r="H68" s="32">
        <v>622</v>
      </c>
      <c r="I68" s="33">
        <v>1244</v>
      </c>
    </row>
    <row r="69" spans="1:9" ht="42.75" x14ac:dyDescent="0.2">
      <c r="A69" s="27" t="s">
        <v>163</v>
      </c>
      <c r="B69" s="27" t="s">
        <v>164</v>
      </c>
      <c r="C69" s="28" t="s">
        <v>16</v>
      </c>
      <c r="D69" s="27" t="s">
        <v>165</v>
      </c>
      <c r="E69" s="29">
        <v>46100</v>
      </c>
      <c r="F69" s="30" t="s">
        <v>166</v>
      </c>
      <c r="G69" s="31">
        <v>5</v>
      </c>
      <c r="H69" s="32">
        <v>50</v>
      </c>
      <c r="I69" s="33">
        <v>250</v>
      </c>
    </row>
    <row r="70" spans="1:9" ht="57" x14ac:dyDescent="0.2">
      <c r="A70" s="27" t="s">
        <v>167</v>
      </c>
      <c r="B70" s="27" t="s">
        <v>168</v>
      </c>
      <c r="C70" s="28" t="s">
        <v>16</v>
      </c>
      <c r="D70" s="27" t="s">
        <v>169</v>
      </c>
      <c r="E70" s="29">
        <v>46101</v>
      </c>
      <c r="F70" s="30" t="s">
        <v>168</v>
      </c>
      <c r="G70" s="31">
        <v>1</v>
      </c>
      <c r="H70" s="32">
        <v>4846.08</v>
      </c>
      <c r="I70" s="33">
        <v>4846.08</v>
      </c>
    </row>
    <row r="71" spans="1:9" ht="42.75" x14ac:dyDescent="0.2">
      <c r="A71" s="27" t="s">
        <v>170</v>
      </c>
      <c r="B71" s="27" t="s">
        <v>171</v>
      </c>
      <c r="C71" s="28" t="s">
        <v>16</v>
      </c>
      <c r="D71" s="27" t="s">
        <v>172</v>
      </c>
      <c r="E71" s="29">
        <v>46101</v>
      </c>
      <c r="F71" s="30" t="s">
        <v>171</v>
      </c>
      <c r="G71" s="31">
        <v>1000</v>
      </c>
      <c r="H71" s="32">
        <v>0.26</v>
      </c>
      <c r="I71" s="33">
        <v>260</v>
      </c>
    </row>
    <row r="72" spans="1:9" ht="114" x14ac:dyDescent="0.2">
      <c r="A72" s="27" t="s">
        <v>173</v>
      </c>
      <c r="B72" s="27" t="s">
        <v>174</v>
      </c>
      <c r="C72" s="28" t="s">
        <v>124</v>
      </c>
      <c r="D72" s="27" t="s">
        <v>175</v>
      </c>
      <c r="E72" s="29">
        <v>46107</v>
      </c>
      <c r="F72" s="30" t="s">
        <v>176</v>
      </c>
      <c r="G72" s="31">
        <v>12</v>
      </c>
      <c r="H72" s="32">
        <v>23351</v>
      </c>
      <c r="I72" s="33">
        <v>280212</v>
      </c>
    </row>
    <row r="73" spans="1:9" ht="42.75" x14ac:dyDescent="0.2">
      <c r="A73" s="27" t="s">
        <v>177</v>
      </c>
      <c r="B73" s="27" t="s">
        <v>178</v>
      </c>
      <c r="C73" s="28" t="s">
        <v>16</v>
      </c>
      <c r="D73" s="27" t="s">
        <v>179</v>
      </c>
      <c r="E73" s="29">
        <v>46107</v>
      </c>
      <c r="F73" s="30" t="s">
        <v>180</v>
      </c>
      <c r="G73" s="31">
        <v>1</v>
      </c>
      <c r="H73" s="32">
        <v>4795</v>
      </c>
      <c r="I73" s="33">
        <v>4795</v>
      </c>
    </row>
    <row r="74" spans="1:9" ht="42.75" x14ac:dyDescent="0.2">
      <c r="A74" s="27" t="s">
        <v>177</v>
      </c>
      <c r="B74" s="27" t="s">
        <v>178</v>
      </c>
      <c r="C74" s="28" t="s">
        <v>16</v>
      </c>
      <c r="D74" s="27" t="s">
        <v>179</v>
      </c>
      <c r="E74" s="29">
        <v>46107</v>
      </c>
      <c r="F74" s="30" t="s">
        <v>181</v>
      </c>
      <c r="G74" s="31">
        <v>12</v>
      </c>
      <c r="H74" s="32">
        <v>145</v>
      </c>
      <c r="I74" s="33">
        <v>1740</v>
      </c>
    </row>
    <row r="75" spans="1:9" ht="57" x14ac:dyDescent="0.2">
      <c r="A75" s="27" t="s">
        <v>182</v>
      </c>
      <c r="B75" s="27" t="s">
        <v>183</v>
      </c>
      <c r="C75" s="28" t="s">
        <v>124</v>
      </c>
      <c r="D75" s="27" t="s">
        <v>61</v>
      </c>
      <c r="E75" s="29">
        <v>46109</v>
      </c>
      <c r="F75" s="30" t="s">
        <v>184</v>
      </c>
      <c r="G75" s="31">
        <v>24</v>
      </c>
      <c r="H75" s="32">
        <v>3700</v>
      </c>
      <c r="I75" s="33">
        <v>88800</v>
      </c>
    </row>
    <row r="76" spans="1:9" ht="28.5" x14ac:dyDescent="0.2">
      <c r="A76" s="27" t="s">
        <v>185</v>
      </c>
      <c r="B76" s="27" t="s">
        <v>186</v>
      </c>
      <c r="C76" s="28" t="s">
        <v>16</v>
      </c>
      <c r="D76" s="27" t="s">
        <v>187</v>
      </c>
      <c r="E76" s="29">
        <v>46111</v>
      </c>
      <c r="F76" s="30" t="s">
        <v>188</v>
      </c>
      <c r="G76" s="31">
        <v>1</v>
      </c>
      <c r="H76" s="32">
        <v>213</v>
      </c>
      <c r="I76" s="33">
        <v>213</v>
      </c>
    </row>
    <row r="77" spans="1:9" ht="57" x14ac:dyDescent="0.2">
      <c r="A77" s="27" t="s">
        <v>189</v>
      </c>
      <c r="B77" s="27" t="s">
        <v>190</v>
      </c>
      <c r="C77" s="28" t="s">
        <v>124</v>
      </c>
      <c r="D77" s="27" t="s">
        <v>61</v>
      </c>
      <c r="E77" s="29">
        <v>46111</v>
      </c>
      <c r="F77" s="30" t="s">
        <v>190</v>
      </c>
      <c r="G77" s="31">
        <v>24</v>
      </c>
      <c r="H77" s="32">
        <v>4053</v>
      </c>
      <c r="I77" s="33">
        <v>97272</v>
      </c>
    </row>
    <row r="78" spans="1:9" ht="114" x14ac:dyDescent="0.2">
      <c r="A78" s="27" t="s">
        <v>191</v>
      </c>
      <c r="B78" s="27" t="s">
        <v>192</v>
      </c>
      <c r="C78" s="28" t="s">
        <v>124</v>
      </c>
      <c r="D78" s="27" t="s">
        <v>193</v>
      </c>
      <c r="E78" s="29">
        <v>46111</v>
      </c>
      <c r="F78" s="30" t="s">
        <v>194</v>
      </c>
      <c r="G78" s="31">
        <v>1</v>
      </c>
      <c r="H78" s="32">
        <v>50000</v>
      </c>
      <c r="I78" s="33">
        <v>50000</v>
      </c>
    </row>
    <row r="79" spans="1:9" ht="57" x14ac:dyDescent="0.2">
      <c r="A79" s="27" t="s">
        <v>195</v>
      </c>
      <c r="B79" s="27" t="s">
        <v>196</v>
      </c>
      <c r="C79" s="28" t="s">
        <v>16</v>
      </c>
      <c r="D79" s="27" t="s">
        <v>197</v>
      </c>
      <c r="E79" s="29">
        <v>46112</v>
      </c>
      <c r="F79" s="30" t="s">
        <v>198</v>
      </c>
      <c r="G79" s="31">
        <v>1</v>
      </c>
      <c r="H79" s="32">
        <v>99</v>
      </c>
      <c r="I79" s="33">
        <v>99</v>
      </c>
    </row>
    <row r="80" spans="1:9" ht="57" x14ac:dyDescent="0.2">
      <c r="A80" s="27" t="s">
        <v>195</v>
      </c>
      <c r="B80" s="27" t="s">
        <v>196</v>
      </c>
      <c r="C80" s="28" t="s">
        <v>16</v>
      </c>
      <c r="D80" s="27" t="s">
        <v>197</v>
      </c>
      <c r="E80" s="29">
        <v>46112</v>
      </c>
      <c r="F80" s="30" t="s">
        <v>199</v>
      </c>
      <c r="G80" s="31">
        <v>1</v>
      </c>
      <c r="H80" s="32">
        <v>99</v>
      </c>
      <c r="I80" s="33">
        <v>99</v>
      </c>
    </row>
    <row r="81" spans="1:9" ht="42.75" x14ac:dyDescent="0.2">
      <c r="A81" s="27" t="s">
        <v>200</v>
      </c>
      <c r="B81" s="27" t="s">
        <v>201</v>
      </c>
      <c r="C81" s="28" t="s">
        <v>16</v>
      </c>
      <c r="D81" s="27" t="s">
        <v>202</v>
      </c>
      <c r="E81" s="29">
        <v>46112</v>
      </c>
      <c r="F81" s="30" t="s">
        <v>203</v>
      </c>
      <c r="G81" s="31">
        <v>1</v>
      </c>
      <c r="H81" s="32">
        <v>624.03</v>
      </c>
      <c r="I81" s="33">
        <v>624.03</v>
      </c>
    </row>
    <row r="82" spans="1:9" ht="99.75" x14ac:dyDescent="0.2">
      <c r="A82" s="34" t="s">
        <v>204</v>
      </c>
      <c r="B82" s="34" t="s">
        <v>205</v>
      </c>
      <c r="C82" s="35" t="s">
        <v>16</v>
      </c>
      <c r="D82" s="34" t="s">
        <v>206</v>
      </c>
      <c r="E82" s="36">
        <v>46113</v>
      </c>
      <c r="F82" s="34" t="s">
        <v>205</v>
      </c>
      <c r="G82" s="37">
        <v>4</v>
      </c>
      <c r="H82" s="38">
        <v>372.34</v>
      </c>
      <c r="I82" s="39">
        <v>1489.36</v>
      </c>
    </row>
    <row r="83" spans="1:9" ht="28.5" x14ac:dyDescent="0.2">
      <c r="A83" s="34" t="s">
        <v>207</v>
      </c>
      <c r="B83" s="34" t="s">
        <v>208</v>
      </c>
      <c r="C83" s="35" t="s">
        <v>16</v>
      </c>
      <c r="D83" s="34" t="s">
        <v>209</v>
      </c>
      <c r="E83" s="36">
        <v>46113</v>
      </c>
      <c r="F83" s="40" t="s">
        <v>208</v>
      </c>
      <c r="G83" s="37">
        <v>1</v>
      </c>
      <c r="H83" s="38">
        <v>1690</v>
      </c>
      <c r="I83" s="39">
        <v>1690</v>
      </c>
    </row>
    <row r="84" spans="1:9" ht="85.5" x14ac:dyDescent="0.2">
      <c r="A84" s="34" t="s">
        <v>210</v>
      </c>
      <c r="B84" s="34" t="s">
        <v>211</v>
      </c>
      <c r="C84" s="35" t="s">
        <v>16</v>
      </c>
      <c r="D84" s="34" t="s">
        <v>212</v>
      </c>
      <c r="E84" s="36">
        <v>46118</v>
      </c>
      <c r="F84" s="40" t="s">
        <v>213</v>
      </c>
      <c r="G84" s="37">
        <v>2000</v>
      </c>
      <c r="H84" s="38">
        <v>3.22</v>
      </c>
      <c r="I84" s="39">
        <v>6440</v>
      </c>
    </row>
    <row r="85" spans="1:9" ht="42.75" x14ac:dyDescent="0.2">
      <c r="A85" s="34" t="s">
        <v>214</v>
      </c>
      <c r="B85" s="34" t="s">
        <v>171</v>
      </c>
      <c r="C85" s="35" t="s">
        <v>16</v>
      </c>
      <c r="D85" s="34" t="s">
        <v>172</v>
      </c>
      <c r="E85" s="36">
        <v>46118</v>
      </c>
      <c r="F85" s="40" t="s">
        <v>171</v>
      </c>
      <c r="G85" s="37">
        <v>1000</v>
      </c>
      <c r="H85" s="38">
        <v>0.26</v>
      </c>
      <c r="I85" s="39">
        <v>260</v>
      </c>
    </row>
    <row r="86" spans="1:9" ht="28.5" x14ac:dyDescent="0.2">
      <c r="A86" s="34" t="s">
        <v>215</v>
      </c>
      <c r="B86" s="34" t="s">
        <v>216</v>
      </c>
      <c r="C86" s="35" t="s">
        <v>16</v>
      </c>
      <c r="D86" s="34" t="s">
        <v>117</v>
      </c>
      <c r="E86" s="36">
        <v>46118</v>
      </c>
      <c r="F86" s="40" t="s">
        <v>217</v>
      </c>
      <c r="G86" s="37">
        <v>2</v>
      </c>
      <c r="H86" s="38">
        <v>1761.98</v>
      </c>
      <c r="I86" s="39">
        <v>3523.96</v>
      </c>
    </row>
    <row r="87" spans="1:9" ht="114" x14ac:dyDescent="0.2">
      <c r="A87" s="34" t="s">
        <v>218</v>
      </c>
      <c r="B87" s="34" t="s">
        <v>219</v>
      </c>
      <c r="C87" s="35" t="s">
        <v>124</v>
      </c>
      <c r="D87" s="34" t="s">
        <v>193</v>
      </c>
      <c r="E87" s="36">
        <v>46118</v>
      </c>
      <c r="F87" s="40" t="s">
        <v>220</v>
      </c>
      <c r="G87" s="37">
        <v>1</v>
      </c>
      <c r="H87" s="38">
        <v>50000</v>
      </c>
      <c r="I87" s="39">
        <v>50000</v>
      </c>
    </row>
    <row r="88" spans="1:9" ht="85.5" x14ac:dyDescent="0.2">
      <c r="A88" s="34" t="s">
        <v>221</v>
      </c>
      <c r="B88" s="34" t="s">
        <v>222</v>
      </c>
      <c r="C88" s="35" t="s">
        <v>16</v>
      </c>
      <c r="D88" s="34" t="s">
        <v>223</v>
      </c>
      <c r="E88" s="36">
        <v>46119</v>
      </c>
      <c r="F88" s="40" t="s">
        <v>224</v>
      </c>
      <c r="G88" s="37">
        <v>1</v>
      </c>
      <c r="H88" s="38">
        <v>580</v>
      </c>
      <c r="I88" s="39">
        <v>580</v>
      </c>
    </row>
    <row r="89" spans="1:9" ht="85.5" x14ac:dyDescent="0.2">
      <c r="A89" s="34" t="s">
        <v>221</v>
      </c>
      <c r="B89" s="34" t="s">
        <v>222</v>
      </c>
      <c r="C89" s="35" t="s">
        <v>16</v>
      </c>
      <c r="D89" s="34" t="s">
        <v>223</v>
      </c>
      <c r="E89" s="36">
        <v>46119</v>
      </c>
      <c r="F89" s="40" t="s">
        <v>225</v>
      </c>
      <c r="G89" s="37">
        <v>4</v>
      </c>
      <c r="H89" s="38">
        <v>480</v>
      </c>
      <c r="I89" s="39">
        <v>1920</v>
      </c>
    </row>
    <row r="90" spans="1:9" ht="85.5" x14ac:dyDescent="0.2">
      <c r="A90" s="34" t="s">
        <v>221</v>
      </c>
      <c r="B90" s="34" t="s">
        <v>222</v>
      </c>
      <c r="C90" s="35" t="s">
        <v>16</v>
      </c>
      <c r="D90" s="34" t="s">
        <v>223</v>
      </c>
      <c r="E90" s="36">
        <v>46119</v>
      </c>
      <c r="F90" s="40" t="s">
        <v>226</v>
      </c>
      <c r="G90" s="37">
        <v>2</v>
      </c>
      <c r="H90" s="38">
        <v>890</v>
      </c>
      <c r="I90" s="39">
        <v>1780</v>
      </c>
    </row>
    <row r="91" spans="1:9" ht="85.5" x14ac:dyDescent="0.2">
      <c r="A91" s="34" t="s">
        <v>221</v>
      </c>
      <c r="B91" s="34" t="s">
        <v>222</v>
      </c>
      <c r="C91" s="35" t="s">
        <v>16</v>
      </c>
      <c r="D91" s="34" t="s">
        <v>223</v>
      </c>
      <c r="E91" s="36">
        <v>46119</v>
      </c>
      <c r="F91" s="40" t="s">
        <v>227</v>
      </c>
      <c r="G91" s="37">
        <v>1</v>
      </c>
      <c r="H91" s="38">
        <v>322</v>
      </c>
      <c r="I91" s="39">
        <v>322</v>
      </c>
    </row>
    <row r="92" spans="1:9" ht="85.5" x14ac:dyDescent="0.2">
      <c r="A92" s="34" t="s">
        <v>221</v>
      </c>
      <c r="B92" s="34" t="s">
        <v>222</v>
      </c>
      <c r="C92" s="35" t="s">
        <v>16</v>
      </c>
      <c r="D92" s="34" t="s">
        <v>223</v>
      </c>
      <c r="E92" s="36">
        <v>46119</v>
      </c>
      <c r="F92" s="40" t="s">
        <v>228</v>
      </c>
      <c r="G92" s="37">
        <v>1</v>
      </c>
      <c r="H92" s="38">
        <v>322</v>
      </c>
      <c r="I92" s="39">
        <v>322</v>
      </c>
    </row>
    <row r="93" spans="1:9" ht="85.5" x14ac:dyDescent="0.2">
      <c r="A93" s="34" t="s">
        <v>221</v>
      </c>
      <c r="B93" s="34" t="s">
        <v>222</v>
      </c>
      <c r="C93" s="35" t="s">
        <v>16</v>
      </c>
      <c r="D93" s="34" t="s">
        <v>223</v>
      </c>
      <c r="E93" s="36">
        <v>46119</v>
      </c>
      <c r="F93" s="40" t="s">
        <v>229</v>
      </c>
      <c r="G93" s="37">
        <v>1</v>
      </c>
      <c r="H93" s="38">
        <v>322</v>
      </c>
      <c r="I93" s="39">
        <v>322</v>
      </c>
    </row>
    <row r="94" spans="1:9" ht="85.5" x14ac:dyDescent="0.2">
      <c r="A94" s="34" t="s">
        <v>221</v>
      </c>
      <c r="B94" s="34" t="s">
        <v>222</v>
      </c>
      <c r="C94" s="35" t="s">
        <v>16</v>
      </c>
      <c r="D94" s="34" t="s">
        <v>223</v>
      </c>
      <c r="E94" s="36">
        <v>46119</v>
      </c>
      <c r="F94" s="40" t="s">
        <v>229</v>
      </c>
      <c r="G94" s="37">
        <v>1</v>
      </c>
      <c r="H94" s="38">
        <v>322</v>
      </c>
      <c r="I94" s="39">
        <v>322</v>
      </c>
    </row>
    <row r="95" spans="1:9" ht="85.5" x14ac:dyDescent="0.2">
      <c r="A95" s="34" t="s">
        <v>221</v>
      </c>
      <c r="B95" s="34" t="s">
        <v>222</v>
      </c>
      <c r="C95" s="35" t="s">
        <v>16</v>
      </c>
      <c r="D95" s="34" t="s">
        <v>223</v>
      </c>
      <c r="E95" s="36">
        <v>46119</v>
      </c>
      <c r="F95" s="40" t="s">
        <v>229</v>
      </c>
      <c r="G95" s="37">
        <v>1</v>
      </c>
      <c r="H95" s="38">
        <v>390</v>
      </c>
      <c r="I95" s="39">
        <v>390</v>
      </c>
    </row>
    <row r="96" spans="1:9" ht="85.5" x14ac:dyDescent="0.2">
      <c r="A96" s="34" t="s">
        <v>221</v>
      </c>
      <c r="B96" s="34" t="s">
        <v>222</v>
      </c>
      <c r="C96" s="35" t="s">
        <v>16</v>
      </c>
      <c r="D96" s="34" t="s">
        <v>223</v>
      </c>
      <c r="E96" s="36">
        <v>46119</v>
      </c>
      <c r="F96" s="40" t="s">
        <v>229</v>
      </c>
      <c r="G96" s="37">
        <v>1</v>
      </c>
      <c r="H96" s="38">
        <v>360</v>
      </c>
      <c r="I96" s="39">
        <v>360</v>
      </c>
    </row>
    <row r="97" spans="1:9" ht="85.5" x14ac:dyDescent="0.2">
      <c r="A97" s="34" t="s">
        <v>221</v>
      </c>
      <c r="B97" s="34" t="s">
        <v>222</v>
      </c>
      <c r="C97" s="35" t="s">
        <v>16</v>
      </c>
      <c r="D97" s="34" t="s">
        <v>223</v>
      </c>
      <c r="E97" s="36">
        <v>46119</v>
      </c>
      <c r="F97" s="40" t="s">
        <v>230</v>
      </c>
      <c r="G97" s="37">
        <v>1</v>
      </c>
      <c r="H97" s="38">
        <v>360</v>
      </c>
      <c r="I97" s="39">
        <v>360</v>
      </c>
    </row>
    <row r="98" spans="1:9" ht="85.5" x14ac:dyDescent="0.2">
      <c r="A98" s="34" t="s">
        <v>221</v>
      </c>
      <c r="B98" s="34" t="s">
        <v>222</v>
      </c>
      <c r="C98" s="35" t="s">
        <v>16</v>
      </c>
      <c r="D98" s="34" t="s">
        <v>223</v>
      </c>
      <c r="E98" s="36">
        <v>46119</v>
      </c>
      <c r="F98" s="40" t="s">
        <v>230</v>
      </c>
      <c r="G98" s="37">
        <v>1</v>
      </c>
      <c r="H98" s="38">
        <v>390</v>
      </c>
      <c r="I98" s="39">
        <v>390</v>
      </c>
    </row>
    <row r="99" spans="1:9" ht="99.75" x14ac:dyDescent="0.2">
      <c r="A99" s="34" t="s">
        <v>231</v>
      </c>
      <c r="B99" s="34" t="s">
        <v>232</v>
      </c>
      <c r="C99" s="35" t="s">
        <v>16</v>
      </c>
      <c r="D99" s="34" t="s">
        <v>233</v>
      </c>
      <c r="E99" s="36">
        <v>46121</v>
      </c>
      <c r="F99" s="40" t="s">
        <v>234</v>
      </c>
      <c r="G99" s="37">
        <v>1</v>
      </c>
      <c r="H99" s="38">
        <v>5750</v>
      </c>
      <c r="I99" s="39">
        <v>5750</v>
      </c>
    </row>
    <row r="100" spans="1:9" ht="99.75" x14ac:dyDescent="0.2">
      <c r="A100" s="34" t="s">
        <v>231</v>
      </c>
      <c r="B100" s="34" t="s">
        <v>232</v>
      </c>
      <c r="C100" s="35" t="s">
        <v>16</v>
      </c>
      <c r="D100" s="34" t="s">
        <v>233</v>
      </c>
      <c r="E100" s="36">
        <v>46121</v>
      </c>
      <c r="F100" s="40" t="s">
        <v>235</v>
      </c>
      <c r="G100" s="37">
        <v>1</v>
      </c>
      <c r="H100" s="38">
        <v>3910</v>
      </c>
      <c r="I100" s="39">
        <v>3910</v>
      </c>
    </row>
    <row r="101" spans="1:9" ht="57" x14ac:dyDescent="0.2">
      <c r="A101" s="34" t="s">
        <v>236</v>
      </c>
      <c r="B101" s="34" t="s">
        <v>237</v>
      </c>
      <c r="C101" s="35" t="s">
        <v>16</v>
      </c>
      <c r="D101" s="34" t="s">
        <v>238</v>
      </c>
      <c r="E101" s="36">
        <v>46121</v>
      </c>
      <c r="F101" s="40" t="s">
        <v>239</v>
      </c>
      <c r="G101" s="37">
        <v>1</v>
      </c>
      <c r="H101" s="38">
        <v>550</v>
      </c>
      <c r="I101" s="39">
        <v>550</v>
      </c>
    </row>
    <row r="102" spans="1:9" ht="57" x14ac:dyDescent="0.2">
      <c r="A102" s="34" t="s">
        <v>236</v>
      </c>
      <c r="B102" s="34" t="s">
        <v>237</v>
      </c>
      <c r="C102" s="35" t="s">
        <v>16</v>
      </c>
      <c r="D102" s="34" t="s">
        <v>238</v>
      </c>
      <c r="E102" s="36">
        <v>46121</v>
      </c>
      <c r="F102" s="40" t="s">
        <v>240</v>
      </c>
      <c r="G102" s="37">
        <v>1</v>
      </c>
      <c r="H102" s="38">
        <v>600</v>
      </c>
      <c r="I102" s="39">
        <v>600</v>
      </c>
    </row>
    <row r="103" spans="1:9" ht="57" x14ac:dyDescent="0.2">
      <c r="A103" s="34" t="s">
        <v>236</v>
      </c>
      <c r="B103" s="34" t="s">
        <v>237</v>
      </c>
      <c r="C103" s="35" t="s">
        <v>16</v>
      </c>
      <c r="D103" s="34" t="s">
        <v>238</v>
      </c>
      <c r="E103" s="36">
        <v>46121</v>
      </c>
      <c r="F103" s="40" t="s">
        <v>241</v>
      </c>
      <c r="G103" s="37">
        <v>1</v>
      </c>
      <c r="H103" s="38">
        <v>600</v>
      </c>
      <c r="I103" s="39">
        <v>600</v>
      </c>
    </row>
    <row r="104" spans="1:9" ht="57" x14ac:dyDescent="0.2">
      <c r="A104" s="34" t="s">
        <v>236</v>
      </c>
      <c r="B104" s="34" t="s">
        <v>237</v>
      </c>
      <c r="C104" s="35" t="s">
        <v>16</v>
      </c>
      <c r="D104" s="34" t="s">
        <v>238</v>
      </c>
      <c r="E104" s="36">
        <v>46121</v>
      </c>
      <c r="F104" s="40" t="s">
        <v>242</v>
      </c>
      <c r="G104" s="37">
        <v>1</v>
      </c>
      <c r="H104" s="38">
        <v>600</v>
      </c>
      <c r="I104" s="39">
        <v>600</v>
      </c>
    </row>
    <row r="105" spans="1:9" ht="57" x14ac:dyDescent="0.2">
      <c r="A105" s="34" t="s">
        <v>236</v>
      </c>
      <c r="B105" s="34" t="s">
        <v>237</v>
      </c>
      <c r="C105" s="35" t="s">
        <v>16</v>
      </c>
      <c r="D105" s="34" t="s">
        <v>238</v>
      </c>
      <c r="E105" s="36">
        <v>46121</v>
      </c>
      <c r="F105" s="40" t="s">
        <v>243</v>
      </c>
      <c r="G105" s="37">
        <v>1</v>
      </c>
      <c r="H105" s="38">
        <v>600</v>
      </c>
      <c r="I105" s="39">
        <v>600</v>
      </c>
    </row>
    <row r="106" spans="1:9" ht="57" x14ac:dyDescent="0.2">
      <c r="A106" s="34" t="s">
        <v>236</v>
      </c>
      <c r="B106" s="34" t="s">
        <v>237</v>
      </c>
      <c r="C106" s="35" t="s">
        <v>16</v>
      </c>
      <c r="D106" s="34" t="s">
        <v>238</v>
      </c>
      <c r="E106" s="36">
        <v>46121</v>
      </c>
      <c r="F106" s="40" t="s">
        <v>244</v>
      </c>
      <c r="G106" s="37">
        <v>1</v>
      </c>
      <c r="H106" s="38">
        <v>600</v>
      </c>
      <c r="I106" s="39">
        <v>600</v>
      </c>
    </row>
    <row r="107" spans="1:9" ht="42.75" x14ac:dyDescent="0.2">
      <c r="A107" s="34" t="s">
        <v>245</v>
      </c>
      <c r="B107" s="34" t="s">
        <v>246</v>
      </c>
      <c r="C107" s="35" t="s">
        <v>16</v>
      </c>
      <c r="D107" s="34" t="s">
        <v>247</v>
      </c>
      <c r="E107" s="36">
        <v>46122</v>
      </c>
      <c r="F107" s="40" t="s">
        <v>248</v>
      </c>
      <c r="G107" s="37">
        <v>1</v>
      </c>
      <c r="H107" s="38">
        <v>8</v>
      </c>
      <c r="I107" s="39">
        <v>8</v>
      </c>
    </row>
    <row r="108" spans="1:9" ht="42.75" x14ac:dyDescent="0.2">
      <c r="A108" s="34" t="s">
        <v>245</v>
      </c>
      <c r="B108" s="34" t="s">
        <v>246</v>
      </c>
      <c r="C108" s="35" t="s">
        <v>16</v>
      </c>
      <c r="D108" s="34" t="s">
        <v>247</v>
      </c>
      <c r="E108" s="36">
        <v>46122</v>
      </c>
      <c r="F108" s="40" t="s">
        <v>249</v>
      </c>
      <c r="G108" s="37">
        <v>1</v>
      </c>
      <c r="H108" s="38">
        <v>10</v>
      </c>
      <c r="I108" s="39">
        <v>10</v>
      </c>
    </row>
    <row r="109" spans="1:9" ht="42.75" x14ac:dyDescent="0.2">
      <c r="A109" s="34" t="s">
        <v>245</v>
      </c>
      <c r="B109" s="34" t="s">
        <v>246</v>
      </c>
      <c r="C109" s="35" t="s">
        <v>16</v>
      </c>
      <c r="D109" s="34" t="s">
        <v>247</v>
      </c>
      <c r="E109" s="36">
        <v>46122</v>
      </c>
      <c r="F109" s="40" t="s">
        <v>250</v>
      </c>
      <c r="G109" s="37">
        <v>1</v>
      </c>
      <c r="H109" s="38">
        <v>140</v>
      </c>
      <c r="I109" s="39">
        <v>140</v>
      </c>
    </row>
    <row r="110" spans="1:9" ht="42.75" x14ac:dyDescent="0.2">
      <c r="A110" s="34" t="s">
        <v>251</v>
      </c>
      <c r="B110" s="34" t="s">
        <v>252</v>
      </c>
      <c r="C110" s="35" t="s">
        <v>16</v>
      </c>
      <c r="D110" s="34" t="s">
        <v>253</v>
      </c>
      <c r="E110" s="36">
        <v>46122</v>
      </c>
      <c r="F110" s="40" t="s">
        <v>254</v>
      </c>
      <c r="G110" s="37">
        <v>25</v>
      </c>
      <c r="H110" s="38">
        <v>2.1</v>
      </c>
      <c r="I110" s="39">
        <v>52.5</v>
      </c>
    </row>
    <row r="111" spans="1:9" ht="42.75" x14ac:dyDescent="0.2">
      <c r="A111" s="34" t="s">
        <v>251</v>
      </c>
      <c r="B111" s="34" t="s">
        <v>252</v>
      </c>
      <c r="C111" s="35" t="s">
        <v>16</v>
      </c>
      <c r="D111" s="34" t="s">
        <v>253</v>
      </c>
      <c r="E111" s="36">
        <v>46122</v>
      </c>
      <c r="F111" s="40" t="s">
        <v>255</v>
      </c>
      <c r="G111" s="37">
        <v>300</v>
      </c>
      <c r="H111" s="38">
        <v>2.66</v>
      </c>
      <c r="I111" s="39">
        <v>798</v>
      </c>
    </row>
    <row r="112" spans="1:9" ht="42.75" x14ac:dyDescent="0.2">
      <c r="A112" s="34" t="s">
        <v>251</v>
      </c>
      <c r="B112" s="34" t="s">
        <v>252</v>
      </c>
      <c r="C112" s="35" t="s">
        <v>16</v>
      </c>
      <c r="D112" s="34" t="s">
        <v>253</v>
      </c>
      <c r="E112" s="36">
        <v>46122</v>
      </c>
      <c r="F112" s="40" t="s">
        <v>256</v>
      </c>
      <c r="G112" s="37">
        <v>300</v>
      </c>
      <c r="H112" s="38">
        <v>2.59</v>
      </c>
      <c r="I112" s="39">
        <v>777</v>
      </c>
    </row>
    <row r="113" spans="1:9" ht="42.75" x14ac:dyDescent="0.2">
      <c r="A113" s="34" t="s">
        <v>251</v>
      </c>
      <c r="B113" s="34" t="s">
        <v>252</v>
      </c>
      <c r="C113" s="35" t="s">
        <v>16</v>
      </c>
      <c r="D113" s="34" t="s">
        <v>253</v>
      </c>
      <c r="E113" s="36">
        <v>46122</v>
      </c>
      <c r="F113" s="40" t="s">
        <v>257</v>
      </c>
      <c r="G113" s="37">
        <v>300</v>
      </c>
      <c r="H113" s="38">
        <v>3.66</v>
      </c>
      <c r="I113" s="39">
        <v>1098</v>
      </c>
    </row>
    <row r="114" spans="1:9" ht="42.75" x14ac:dyDescent="0.2">
      <c r="A114" s="34" t="s">
        <v>251</v>
      </c>
      <c r="B114" s="34" t="s">
        <v>252</v>
      </c>
      <c r="C114" s="35" t="s">
        <v>16</v>
      </c>
      <c r="D114" s="34" t="s">
        <v>253</v>
      </c>
      <c r="E114" s="36">
        <v>46122</v>
      </c>
      <c r="F114" s="40" t="s">
        <v>258</v>
      </c>
      <c r="G114" s="37">
        <v>200</v>
      </c>
      <c r="H114" s="38">
        <v>0.21</v>
      </c>
      <c r="I114" s="39">
        <v>42</v>
      </c>
    </row>
    <row r="115" spans="1:9" ht="57" x14ac:dyDescent="0.2">
      <c r="A115" s="34" t="s">
        <v>259</v>
      </c>
      <c r="B115" s="34" t="s">
        <v>260</v>
      </c>
      <c r="C115" s="35" t="s">
        <v>16</v>
      </c>
      <c r="D115" s="34" t="s">
        <v>261</v>
      </c>
      <c r="E115" s="36">
        <v>46125</v>
      </c>
      <c r="F115" s="40" t="s">
        <v>260</v>
      </c>
      <c r="G115" s="37">
        <v>1</v>
      </c>
      <c r="H115" s="38">
        <v>115</v>
      </c>
      <c r="I115" s="39">
        <v>115</v>
      </c>
    </row>
    <row r="116" spans="1:9" ht="28.5" x14ac:dyDescent="0.2">
      <c r="A116" s="34" t="s">
        <v>185</v>
      </c>
      <c r="B116" s="34" t="s">
        <v>186</v>
      </c>
      <c r="C116" s="35" t="s">
        <v>16</v>
      </c>
      <c r="D116" s="34" t="s">
        <v>187</v>
      </c>
      <c r="E116" s="36">
        <v>46127</v>
      </c>
      <c r="F116" s="40" t="s">
        <v>188</v>
      </c>
      <c r="G116" s="37">
        <v>1</v>
      </c>
      <c r="H116" s="38">
        <v>213</v>
      </c>
      <c r="I116" s="39">
        <v>213</v>
      </c>
    </row>
    <row r="117" spans="1:9" ht="42.75" x14ac:dyDescent="0.2">
      <c r="A117" s="34" t="s">
        <v>262</v>
      </c>
      <c r="B117" s="34" t="s">
        <v>263</v>
      </c>
      <c r="C117" s="35" t="s">
        <v>16</v>
      </c>
      <c r="D117" s="34" t="s">
        <v>264</v>
      </c>
      <c r="E117" s="36">
        <v>46132</v>
      </c>
      <c r="F117" s="34" t="s">
        <v>265</v>
      </c>
      <c r="G117" s="37">
        <v>1</v>
      </c>
      <c r="H117" s="38">
        <v>2790</v>
      </c>
      <c r="I117" s="39">
        <v>2790</v>
      </c>
    </row>
    <row r="118" spans="1:9" ht="28.5" x14ac:dyDescent="0.2">
      <c r="A118" s="34" t="s">
        <v>266</v>
      </c>
      <c r="B118" s="34" t="s">
        <v>267</v>
      </c>
      <c r="C118" s="35" t="s">
        <v>16</v>
      </c>
      <c r="D118" s="34" t="s">
        <v>268</v>
      </c>
      <c r="E118" s="36">
        <v>46139</v>
      </c>
      <c r="F118" s="40" t="s">
        <v>269</v>
      </c>
      <c r="G118" s="37">
        <v>3</v>
      </c>
      <c r="H118" s="38">
        <v>1070</v>
      </c>
      <c r="I118" s="39">
        <v>3210</v>
      </c>
    </row>
    <row r="119" spans="1:9" ht="57" x14ac:dyDescent="0.2">
      <c r="A119" s="34" t="s">
        <v>270</v>
      </c>
      <c r="B119" s="34" t="s">
        <v>271</v>
      </c>
      <c r="C119" s="35" t="s">
        <v>16</v>
      </c>
      <c r="D119" s="34" t="s">
        <v>272</v>
      </c>
      <c r="E119" s="36">
        <v>46139</v>
      </c>
      <c r="F119" s="40" t="s">
        <v>273</v>
      </c>
      <c r="G119" s="37">
        <v>1</v>
      </c>
      <c r="H119" s="38">
        <v>2325</v>
      </c>
      <c r="I119" s="39">
        <v>2325</v>
      </c>
    </row>
    <row r="120" spans="1:9" ht="57" x14ac:dyDescent="0.2">
      <c r="A120" s="34" t="s">
        <v>270</v>
      </c>
      <c r="B120" s="34" t="s">
        <v>271</v>
      </c>
      <c r="C120" s="35" t="s">
        <v>16</v>
      </c>
      <c r="D120" s="34" t="s">
        <v>272</v>
      </c>
      <c r="E120" s="36">
        <v>46139</v>
      </c>
      <c r="F120" s="40" t="s">
        <v>274</v>
      </c>
      <c r="G120" s="37">
        <v>1</v>
      </c>
      <c r="H120" s="38">
        <v>280</v>
      </c>
      <c r="I120" s="39">
        <v>280</v>
      </c>
    </row>
    <row r="121" spans="1:9" ht="42.75" x14ac:dyDescent="0.2">
      <c r="A121" s="34" t="s">
        <v>275</v>
      </c>
      <c r="B121" s="34" t="s">
        <v>276</v>
      </c>
      <c r="C121" s="35" t="s">
        <v>16</v>
      </c>
      <c r="D121" s="34" t="s">
        <v>277</v>
      </c>
      <c r="E121" s="36">
        <v>46139</v>
      </c>
      <c r="F121" s="40" t="s">
        <v>278</v>
      </c>
      <c r="G121" s="37">
        <v>1</v>
      </c>
      <c r="H121" s="38">
        <v>250</v>
      </c>
      <c r="I121" s="39">
        <v>250</v>
      </c>
    </row>
    <row r="122" spans="1:9" ht="42.75" x14ac:dyDescent="0.2">
      <c r="A122" s="34" t="s">
        <v>275</v>
      </c>
      <c r="B122" s="34" t="s">
        <v>276</v>
      </c>
      <c r="C122" s="35" t="s">
        <v>16</v>
      </c>
      <c r="D122" s="34" t="s">
        <v>277</v>
      </c>
      <c r="E122" s="36">
        <v>46139</v>
      </c>
      <c r="F122" s="40" t="s">
        <v>279</v>
      </c>
      <c r="G122" s="37">
        <v>2</v>
      </c>
      <c r="H122" s="38">
        <v>25</v>
      </c>
      <c r="I122" s="39">
        <v>50</v>
      </c>
    </row>
    <row r="123" spans="1:9" ht="42.75" x14ac:dyDescent="0.2">
      <c r="A123" s="34" t="s">
        <v>275</v>
      </c>
      <c r="B123" s="34" t="s">
        <v>276</v>
      </c>
      <c r="C123" s="35" t="s">
        <v>16</v>
      </c>
      <c r="D123" s="34" t="s">
        <v>277</v>
      </c>
      <c r="E123" s="36">
        <v>46139</v>
      </c>
      <c r="F123" s="40" t="s">
        <v>280</v>
      </c>
      <c r="G123" s="37">
        <v>1</v>
      </c>
      <c r="H123" s="38">
        <v>150</v>
      </c>
      <c r="I123" s="39">
        <v>150</v>
      </c>
    </row>
    <row r="124" spans="1:9" ht="42.75" x14ac:dyDescent="0.2">
      <c r="A124" s="34" t="s">
        <v>275</v>
      </c>
      <c r="B124" s="34" t="s">
        <v>276</v>
      </c>
      <c r="C124" s="35" t="s">
        <v>16</v>
      </c>
      <c r="D124" s="34" t="s">
        <v>277</v>
      </c>
      <c r="E124" s="36">
        <v>46139</v>
      </c>
      <c r="F124" s="40" t="s">
        <v>281</v>
      </c>
      <c r="G124" s="37">
        <v>1</v>
      </c>
      <c r="H124" s="38">
        <v>65</v>
      </c>
      <c r="I124" s="39">
        <v>65</v>
      </c>
    </row>
    <row r="125" spans="1:9" ht="42.75" x14ac:dyDescent="0.2">
      <c r="A125" s="34" t="s">
        <v>275</v>
      </c>
      <c r="B125" s="34" t="s">
        <v>276</v>
      </c>
      <c r="C125" s="35" t="s">
        <v>16</v>
      </c>
      <c r="D125" s="34" t="s">
        <v>277</v>
      </c>
      <c r="E125" s="36">
        <v>46139</v>
      </c>
      <c r="F125" s="40" t="s">
        <v>282</v>
      </c>
      <c r="G125" s="37">
        <v>1</v>
      </c>
      <c r="H125" s="38">
        <v>55</v>
      </c>
      <c r="I125" s="39">
        <v>55</v>
      </c>
    </row>
    <row r="126" spans="1:9" ht="42.75" x14ac:dyDescent="0.2">
      <c r="A126" s="34" t="s">
        <v>275</v>
      </c>
      <c r="B126" s="34" t="s">
        <v>276</v>
      </c>
      <c r="C126" s="35" t="s">
        <v>16</v>
      </c>
      <c r="D126" s="34" t="s">
        <v>277</v>
      </c>
      <c r="E126" s="36">
        <v>46139</v>
      </c>
      <c r="F126" s="40" t="s">
        <v>280</v>
      </c>
      <c r="G126" s="37">
        <v>1</v>
      </c>
      <c r="H126" s="38">
        <v>200</v>
      </c>
      <c r="I126" s="39">
        <v>200</v>
      </c>
    </row>
    <row r="127" spans="1:9" ht="42.75" x14ac:dyDescent="0.2">
      <c r="A127" s="34" t="s">
        <v>275</v>
      </c>
      <c r="B127" s="34" t="s">
        <v>276</v>
      </c>
      <c r="C127" s="35" t="s">
        <v>16</v>
      </c>
      <c r="D127" s="34" t="s">
        <v>277</v>
      </c>
      <c r="E127" s="36">
        <v>46139</v>
      </c>
      <c r="F127" s="40" t="s">
        <v>283</v>
      </c>
      <c r="G127" s="37">
        <v>2</v>
      </c>
      <c r="H127" s="38">
        <v>25</v>
      </c>
      <c r="I127" s="39">
        <v>50</v>
      </c>
    </row>
    <row r="128" spans="1:9" ht="42.75" x14ac:dyDescent="0.2">
      <c r="A128" s="34" t="s">
        <v>275</v>
      </c>
      <c r="B128" s="34" t="s">
        <v>276</v>
      </c>
      <c r="C128" s="35" t="s">
        <v>16</v>
      </c>
      <c r="D128" s="34" t="s">
        <v>277</v>
      </c>
      <c r="E128" s="36">
        <v>46139</v>
      </c>
      <c r="F128" s="40" t="s">
        <v>283</v>
      </c>
      <c r="G128" s="37">
        <v>2</v>
      </c>
      <c r="H128" s="38">
        <v>75</v>
      </c>
      <c r="I128" s="39">
        <v>150</v>
      </c>
    </row>
    <row r="129" spans="1:9" ht="42.75" x14ac:dyDescent="0.2">
      <c r="A129" s="34" t="s">
        <v>275</v>
      </c>
      <c r="B129" s="34" t="s">
        <v>276</v>
      </c>
      <c r="C129" s="35" t="s">
        <v>16</v>
      </c>
      <c r="D129" s="34" t="s">
        <v>277</v>
      </c>
      <c r="E129" s="36">
        <v>46139</v>
      </c>
      <c r="F129" s="40" t="s">
        <v>280</v>
      </c>
      <c r="G129" s="37">
        <v>1</v>
      </c>
      <c r="H129" s="38">
        <v>150</v>
      </c>
      <c r="I129" s="39">
        <v>150</v>
      </c>
    </row>
    <row r="130" spans="1:9" ht="42.75" x14ac:dyDescent="0.2">
      <c r="A130" s="34" t="s">
        <v>275</v>
      </c>
      <c r="B130" s="34" t="s">
        <v>276</v>
      </c>
      <c r="C130" s="35" t="s">
        <v>16</v>
      </c>
      <c r="D130" s="34" t="s">
        <v>277</v>
      </c>
      <c r="E130" s="36">
        <v>46139</v>
      </c>
      <c r="F130" s="40" t="s">
        <v>284</v>
      </c>
      <c r="G130" s="37">
        <v>1</v>
      </c>
      <c r="H130" s="38">
        <v>15</v>
      </c>
      <c r="I130" s="39">
        <v>15</v>
      </c>
    </row>
    <row r="131" spans="1:9" ht="42.75" x14ac:dyDescent="0.2">
      <c r="A131" s="34" t="s">
        <v>275</v>
      </c>
      <c r="B131" s="34" t="s">
        <v>276</v>
      </c>
      <c r="C131" s="35" t="s">
        <v>16</v>
      </c>
      <c r="D131" s="34" t="s">
        <v>277</v>
      </c>
      <c r="E131" s="36">
        <v>46139</v>
      </c>
      <c r="F131" s="40" t="s">
        <v>285</v>
      </c>
      <c r="G131" s="37">
        <v>1</v>
      </c>
      <c r="H131" s="38">
        <v>30</v>
      </c>
      <c r="I131" s="39">
        <v>30</v>
      </c>
    </row>
    <row r="132" spans="1:9" ht="42.75" x14ac:dyDescent="0.2">
      <c r="A132" s="34" t="s">
        <v>275</v>
      </c>
      <c r="B132" s="34" t="s">
        <v>276</v>
      </c>
      <c r="C132" s="35" t="s">
        <v>16</v>
      </c>
      <c r="D132" s="34" t="s">
        <v>277</v>
      </c>
      <c r="E132" s="36">
        <v>46139</v>
      </c>
      <c r="F132" s="40" t="s">
        <v>286</v>
      </c>
      <c r="G132" s="37">
        <v>1</v>
      </c>
      <c r="H132" s="38">
        <v>60</v>
      </c>
      <c r="I132" s="39">
        <v>60</v>
      </c>
    </row>
    <row r="133" spans="1:9" ht="42.75" x14ac:dyDescent="0.2">
      <c r="A133" s="34" t="s">
        <v>275</v>
      </c>
      <c r="B133" s="34" t="s">
        <v>276</v>
      </c>
      <c r="C133" s="35" t="s">
        <v>16</v>
      </c>
      <c r="D133" s="34" t="s">
        <v>277</v>
      </c>
      <c r="E133" s="36">
        <v>46139</v>
      </c>
      <c r="F133" s="40" t="s">
        <v>287</v>
      </c>
      <c r="G133" s="37">
        <v>1</v>
      </c>
      <c r="H133" s="38">
        <v>35</v>
      </c>
      <c r="I133" s="39">
        <v>35</v>
      </c>
    </row>
    <row r="134" spans="1:9" ht="42.75" x14ac:dyDescent="0.2">
      <c r="A134" s="34" t="s">
        <v>275</v>
      </c>
      <c r="B134" s="34" t="s">
        <v>276</v>
      </c>
      <c r="C134" s="35" t="s">
        <v>16</v>
      </c>
      <c r="D134" s="34" t="s">
        <v>277</v>
      </c>
      <c r="E134" s="36">
        <v>46139</v>
      </c>
      <c r="F134" s="40" t="s">
        <v>288</v>
      </c>
      <c r="G134" s="37">
        <v>1</v>
      </c>
      <c r="H134" s="38">
        <v>20</v>
      </c>
      <c r="I134" s="39">
        <v>20</v>
      </c>
    </row>
    <row r="135" spans="1:9" ht="42.75" x14ac:dyDescent="0.2">
      <c r="A135" s="34" t="s">
        <v>275</v>
      </c>
      <c r="B135" s="34" t="s">
        <v>276</v>
      </c>
      <c r="C135" s="35" t="s">
        <v>16</v>
      </c>
      <c r="D135" s="34" t="s">
        <v>277</v>
      </c>
      <c r="E135" s="36">
        <v>46139</v>
      </c>
      <c r="F135" s="40" t="s">
        <v>289</v>
      </c>
      <c r="G135" s="37">
        <v>2</v>
      </c>
      <c r="H135" s="38">
        <v>25</v>
      </c>
      <c r="I135" s="39">
        <v>50</v>
      </c>
    </row>
    <row r="136" spans="1:9" ht="42.75" x14ac:dyDescent="0.2">
      <c r="A136" s="34" t="s">
        <v>275</v>
      </c>
      <c r="B136" s="34" t="s">
        <v>276</v>
      </c>
      <c r="C136" s="35" t="s">
        <v>16</v>
      </c>
      <c r="D136" s="34" t="s">
        <v>277</v>
      </c>
      <c r="E136" s="36">
        <v>46139</v>
      </c>
      <c r="F136" s="40" t="s">
        <v>290</v>
      </c>
      <c r="G136" s="37">
        <v>2</v>
      </c>
      <c r="H136" s="38">
        <v>15</v>
      </c>
      <c r="I136" s="39">
        <v>30</v>
      </c>
    </row>
    <row r="137" spans="1:9" ht="42.75" x14ac:dyDescent="0.2">
      <c r="A137" s="34" t="s">
        <v>275</v>
      </c>
      <c r="B137" s="34" t="s">
        <v>276</v>
      </c>
      <c r="C137" s="35" t="s">
        <v>16</v>
      </c>
      <c r="D137" s="34" t="s">
        <v>277</v>
      </c>
      <c r="E137" s="36">
        <v>46139</v>
      </c>
      <c r="F137" s="40" t="s">
        <v>291</v>
      </c>
      <c r="G137" s="37">
        <v>2</v>
      </c>
      <c r="H137" s="38">
        <v>25</v>
      </c>
      <c r="I137" s="39">
        <v>50</v>
      </c>
    </row>
    <row r="138" spans="1:9" ht="42.75" x14ac:dyDescent="0.2">
      <c r="A138" s="34" t="s">
        <v>275</v>
      </c>
      <c r="B138" s="34" t="s">
        <v>276</v>
      </c>
      <c r="C138" s="35" t="s">
        <v>16</v>
      </c>
      <c r="D138" s="34" t="s">
        <v>277</v>
      </c>
      <c r="E138" s="36">
        <v>46139</v>
      </c>
      <c r="F138" s="40" t="s">
        <v>292</v>
      </c>
      <c r="G138" s="37">
        <v>2</v>
      </c>
      <c r="H138" s="38">
        <v>15</v>
      </c>
      <c r="I138" s="39">
        <v>30</v>
      </c>
    </row>
    <row r="139" spans="1:9" ht="42.75" x14ac:dyDescent="0.2">
      <c r="A139" s="34" t="s">
        <v>275</v>
      </c>
      <c r="B139" s="34" t="s">
        <v>276</v>
      </c>
      <c r="C139" s="35" t="s">
        <v>16</v>
      </c>
      <c r="D139" s="34" t="s">
        <v>277</v>
      </c>
      <c r="E139" s="36">
        <v>46139</v>
      </c>
      <c r="F139" s="40" t="s">
        <v>292</v>
      </c>
      <c r="G139" s="37">
        <v>2</v>
      </c>
      <c r="H139" s="38">
        <v>15</v>
      </c>
      <c r="I139" s="39">
        <v>30</v>
      </c>
    </row>
    <row r="140" spans="1:9" ht="42.75" x14ac:dyDescent="0.2">
      <c r="A140" s="34" t="s">
        <v>275</v>
      </c>
      <c r="B140" s="34" t="s">
        <v>276</v>
      </c>
      <c r="C140" s="35" t="s">
        <v>16</v>
      </c>
      <c r="D140" s="34" t="s">
        <v>277</v>
      </c>
      <c r="E140" s="36">
        <v>46139</v>
      </c>
      <c r="F140" s="40" t="s">
        <v>278</v>
      </c>
      <c r="G140" s="37">
        <v>1</v>
      </c>
      <c r="H140" s="38">
        <v>225</v>
      </c>
      <c r="I140" s="39">
        <v>225</v>
      </c>
    </row>
    <row r="141" spans="1:9" ht="57" x14ac:dyDescent="0.2">
      <c r="A141" s="34" t="s">
        <v>293</v>
      </c>
      <c r="B141" s="34" t="s">
        <v>294</v>
      </c>
      <c r="C141" s="35" t="s">
        <v>16</v>
      </c>
      <c r="D141" s="34" t="s">
        <v>295</v>
      </c>
      <c r="E141" s="36">
        <v>46142</v>
      </c>
      <c r="F141" s="40" t="s">
        <v>296</v>
      </c>
      <c r="G141" s="37">
        <v>12</v>
      </c>
      <c r="H141" s="38">
        <v>130</v>
      </c>
      <c r="I141" s="39">
        <v>1560</v>
      </c>
    </row>
    <row r="142" spans="1:9" ht="71.25" x14ac:dyDescent="0.2">
      <c r="A142" s="34" t="s">
        <v>297</v>
      </c>
      <c r="B142" s="34" t="s">
        <v>298</v>
      </c>
      <c r="C142" s="35" t="s">
        <v>16</v>
      </c>
      <c r="D142" s="34" t="s">
        <v>299</v>
      </c>
      <c r="E142" s="36">
        <v>46142</v>
      </c>
      <c r="F142" s="40" t="s">
        <v>300</v>
      </c>
      <c r="G142" s="37">
        <v>1</v>
      </c>
      <c r="H142" s="38">
        <v>72.5</v>
      </c>
      <c r="I142" s="39">
        <v>72.5</v>
      </c>
    </row>
    <row r="143" spans="1:9" ht="71.25" x14ac:dyDescent="0.2">
      <c r="A143" s="34" t="s">
        <v>297</v>
      </c>
      <c r="B143" s="34" t="s">
        <v>298</v>
      </c>
      <c r="C143" s="35" t="s">
        <v>16</v>
      </c>
      <c r="D143" s="34" t="s">
        <v>299</v>
      </c>
      <c r="E143" s="36">
        <v>46142</v>
      </c>
      <c r="F143" s="40" t="s">
        <v>301</v>
      </c>
      <c r="G143" s="37">
        <v>1</v>
      </c>
      <c r="H143" s="38">
        <v>1657.5</v>
      </c>
      <c r="I143" s="39">
        <v>1657.5</v>
      </c>
    </row>
    <row r="144" spans="1:9" ht="71.25" x14ac:dyDescent="0.2">
      <c r="A144" s="34" t="s">
        <v>297</v>
      </c>
      <c r="B144" s="34" t="s">
        <v>298</v>
      </c>
      <c r="C144" s="35" t="s">
        <v>16</v>
      </c>
      <c r="D144" s="34" t="s">
        <v>299</v>
      </c>
      <c r="E144" s="36">
        <v>46142</v>
      </c>
      <c r="F144" s="40" t="s">
        <v>302</v>
      </c>
      <c r="G144" s="37">
        <v>1</v>
      </c>
      <c r="H144" s="38">
        <v>93.14</v>
      </c>
      <c r="I144" s="39">
        <v>93.14</v>
      </c>
    </row>
    <row r="145" spans="1:9" ht="71.25" x14ac:dyDescent="0.2">
      <c r="A145" s="34" t="s">
        <v>297</v>
      </c>
      <c r="B145" s="34" t="s">
        <v>298</v>
      </c>
      <c r="C145" s="35" t="s">
        <v>16</v>
      </c>
      <c r="D145" s="34" t="s">
        <v>299</v>
      </c>
      <c r="E145" s="36">
        <v>46142</v>
      </c>
      <c r="F145" s="40" t="s">
        <v>303</v>
      </c>
      <c r="G145" s="37">
        <v>1</v>
      </c>
      <c r="H145" s="38">
        <v>574.45000000000005</v>
      </c>
      <c r="I145" s="39">
        <v>574.45000000000005</v>
      </c>
    </row>
    <row r="146" spans="1:9" ht="42.75" x14ac:dyDescent="0.2">
      <c r="A146" s="34" t="s">
        <v>304</v>
      </c>
      <c r="B146" s="34" t="s">
        <v>305</v>
      </c>
      <c r="C146" s="35" t="s">
        <v>16</v>
      </c>
      <c r="D146" s="34" t="s">
        <v>306</v>
      </c>
      <c r="E146" s="36">
        <v>46142</v>
      </c>
      <c r="F146" s="40" t="s">
        <v>307</v>
      </c>
      <c r="G146" s="37">
        <v>16</v>
      </c>
      <c r="H146" s="38">
        <v>37.5</v>
      </c>
      <c r="I146" s="39">
        <v>600</v>
      </c>
    </row>
    <row r="147" spans="1:9" ht="28.5" x14ac:dyDescent="0.2">
      <c r="A147" s="34" t="s">
        <v>304</v>
      </c>
      <c r="B147" s="34" t="s">
        <v>305</v>
      </c>
      <c r="C147" s="35" t="s">
        <v>16</v>
      </c>
      <c r="D147" s="34" t="s">
        <v>306</v>
      </c>
      <c r="E147" s="36">
        <v>46142</v>
      </c>
      <c r="F147" s="40" t="s">
        <v>308</v>
      </c>
      <c r="G147" s="37">
        <v>8</v>
      </c>
      <c r="H147" s="38">
        <v>30</v>
      </c>
      <c r="I147" s="39">
        <v>240</v>
      </c>
    </row>
    <row r="148" spans="1:9" ht="85.5" x14ac:dyDescent="0.2">
      <c r="A148" s="34" t="s">
        <v>309</v>
      </c>
      <c r="B148" s="34" t="s">
        <v>310</v>
      </c>
      <c r="C148" s="35" t="s">
        <v>16</v>
      </c>
      <c r="D148" s="34" t="s">
        <v>311</v>
      </c>
      <c r="E148" s="36">
        <v>46142</v>
      </c>
      <c r="F148" s="40" t="s">
        <v>312</v>
      </c>
      <c r="G148" s="37">
        <v>12</v>
      </c>
      <c r="H148" s="38">
        <v>149</v>
      </c>
      <c r="I148" s="39">
        <v>1788</v>
      </c>
    </row>
    <row r="149" spans="1:9" ht="42.75" x14ac:dyDescent="0.2">
      <c r="A149" s="41" t="s">
        <v>313</v>
      </c>
      <c r="B149" s="41" t="s">
        <v>314</v>
      </c>
      <c r="C149" s="42" t="s">
        <v>16</v>
      </c>
      <c r="D149" s="41" t="s">
        <v>61</v>
      </c>
      <c r="E149" s="43">
        <v>46149</v>
      </c>
      <c r="F149" s="44" t="s">
        <v>314</v>
      </c>
      <c r="G149" s="45">
        <v>24</v>
      </c>
      <c r="H149" s="46">
        <v>336</v>
      </c>
      <c r="I149" s="39">
        <v>8064</v>
      </c>
    </row>
    <row r="150" spans="1:9" ht="85.5" x14ac:dyDescent="0.2">
      <c r="A150" s="41" t="s">
        <v>315</v>
      </c>
      <c r="B150" s="41" t="s">
        <v>316</v>
      </c>
      <c r="C150" s="42" t="s">
        <v>79</v>
      </c>
      <c r="D150" s="41" t="s">
        <v>317</v>
      </c>
      <c r="E150" s="43">
        <v>46155</v>
      </c>
      <c r="F150" s="44" t="s">
        <v>318</v>
      </c>
      <c r="G150" s="45">
        <v>1</v>
      </c>
      <c r="H150" s="46">
        <v>88092</v>
      </c>
      <c r="I150" s="39">
        <v>88092</v>
      </c>
    </row>
    <row r="151" spans="1:9" ht="42.75" x14ac:dyDescent="0.2">
      <c r="A151" s="41" t="s">
        <v>319</v>
      </c>
      <c r="B151" s="41" t="s">
        <v>320</v>
      </c>
      <c r="C151" s="42" t="s">
        <v>16</v>
      </c>
      <c r="D151" s="41" t="s">
        <v>321</v>
      </c>
      <c r="E151" s="43">
        <v>46157</v>
      </c>
      <c r="F151" s="44" t="s">
        <v>322</v>
      </c>
      <c r="G151" s="45">
        <v>1</v>
      </c>
      <c r="H151" s="46">
        <v>234.9</v>
      </c>
      <c r="I151" s="39">
        <v>234.9</v>
      </c>
    </row>
    <row r="152" spans="1:9" ht="42.75" x14ac:dyDescent="0.2">
      <c r="A152" s="41" t="s">
        <v>319</v>
      </c>
      <c r="B152" s="41" t="s">
        <v>320</v>
      </c>
      <c r="C152" s="42" t="s">
        <v>16</v>
      </c>
      <c r="D152" s="41" t="s">
        <v>321</v>
      </c>
      <c r="E152" s="43">
        <v>46157</v>
      </c>
      <c r="F152" s="44" t="s">
        <v>323</v>
      </c>
      <c r="G152" s="45">
        <v>1</v>
      </c>
      <c r="H152" s="46">
        <v>234.9</v>
      </c>
      <c r="I152" s="39">
        <v>234.9</v>
      </c>
    </row>
    <row r="153" spans="1:9" ht="42.75" x14ac:dyDescent="0.2">
      <c r="A153" s="41" t="s">
        <v>319</v>
      </c>
      <c r="B153" s="41" t="s">
        <v>320</v>
      </c>
      <c r="C153" s="42" t="s">
        <v>16</v>
      </c>
      <c r="D153" s="41" t="s">
        <v>321</v>
      </c>
      <c r="E153" s="43">
        <v>46157</v>
      </c>
      <c r="F153" s="44" t="s">
        <v>324</v>
      </c>
      <c r="G153" s="45">
        <v>1</v>
      </c>
      <c r="H153" s="46">
        <v>234.9</v>
      </c>
      <c r="I153" s="39">
        <v>234.9</v>
      </c>
    </row>
    <row r="154" spans="1:9" ht="42.75" x14ac:dyDescent="0.2">
      <c r="A154" s="41" t="s">
        <v>319</v>
      </c>
      <c r="B154" s="41" t="s">
        <v>320</v>
      </c>
      <c r="C154" s="42" t="s">
        <v>16</v>
      </c>
      <c r="D154" s="41" t="s">
        <v>321</v>
      </c>
      <c r="E154" s="43">
        <v>46157</v>
      </c>
      <c r="F154" s="44" t="s">
        <v>325</v>
      </c>
      <c r="G154" s="45">
        <v>1</v>
      </c>
      <c r="H154" s="46">
        <v>232.48</v>
      </c>
      <c r="I154" s="39">
        <v>232.48</v>
      </c>
    </row>
    <row r="155" spans="1:9" ht="42.75" x14ac:dyDescent="0.2">
      <c r="A155" s="41" t="s">
        <v>319</v>
      </c>
      <c r="B155" s="41" t="s">
        <v>320</v>
      </c>
      <c r="C155" s="42" t="s">
        <v>16</v>
      </c>
      <c r="D155" s="41" t="s">
        <v>321</v>
      </c>
      <c r="E155" s="43">
        <v>46157</v>
      </c>
      <c r="F155" s="44" t="s">
        <v>326</v>
      </c>
      <c r="G155" s="45">
        <v>1</v>
      </c>
      <c r="H155" s="46">
        <v>232.48</v>
      </c>
      <c r="I155" s="39">
        <v>232.48</v>
      </c>
    </row>
    <row r="156" spans="1:9" ht="42.75" x14ac:dyDescent="0.2">
      <c r="A156" s="41" t="s">
        <v>319</v>
      </c>
      <c r="B156" s="41" t="s">
        <v>320</v>
      </c>
      <c r="C156" s="42" t="s">
        <v>16</v>
      </c>
      <c r="D156" s="41" t="s">
        <v>321</v>
      </c>
      <c r="E156" s="43">
        <v>46157</v>
      </c>
      <c r="F156" s="44" t="s">
        <v>327</v>
      </c>
      <c r="G156" s="45">
        <v>1</v>
      </c>
      <c r="H156" s="46">
        <v>232.48</v>
      </c>
      <c r="I156" s="39">
        <v>232.48</v>
      </c>
    </row>
    <row r="157" spans="1:9" ht="42.75" x14ac:dyDescent="0.2">
      <c r="A157" s="41" t="s">
        <v>319</v>
      </c>
      <c r="B157" s="41" t="s">
        <v>320</v>
      </c>
      <c r="C157" s="42" t="s">
        <v>16</v>
      </c>
      <c r="D157" s="41" t="s">
        <v>321</v>
      </c>
      <c r="E157" s="43">
        <v>46157</v>
      </c>
      <c r="F157" s="44" t="s">
        <v>328</v>
      </c>
      <c r="G157" s="45">
        <v>1</v>
      </c>
      <c r="H157" s="46">
        <v>232.48</v>
      </c>
      <c r="I157" s="39">
        <v>232.48</v>
      </c>
    </row>
    <row r="158" spans="1:9" ht="42.75" x14ac:dyDescent="0.2">
      <c r="A158" s="41" t="s">
        <v>319</v>
      </c>
      <c r="B158" s="41" t="s">
        <v>320</v>
      </c>
      <c r="C158" s="42" t="s">
        <v>16</v>
      </c>
      <c r="D158" s="41" t="s">
        <v>321</v>
      </c>
      <c r="E158" s="43">
        <v>46157</v>
      </c>
      <c r="F158" s="44" t="s">
        <v>329</v>
      </c>
      <c r="G158" s="45">
        <v>1</v>
      </c>
      <c r="H158" s="46">
        <v>232.48</v>
      </c>
      <c r="I158" s="39">
        <v>232.48</v>
      </c>
    </row>
    <row r="159" spans="1:9" ht="42.75" x14ac:dyDescent="0.2">
      <c r="A159" s="41" t="s">
        <v>330</v>
      </c>
      <c r="B159" s="41" t="s">
        <v>331</v>
      </c>
      <c r="C159" s="42" t="s">
        <v>16</v>
      </c>
      <c r="D159" s="41" t="s">
        <v>332</v>
      </c>
      <c r="E159" s="43">
        <v>46160</v>
      </c>
      <c r="F159" s="44" t="s">
        <v>331</v>
      </c>
      <c r="G159" s="45">
        <v>1</v>
      </c>
      <c r="H159" s="46">
        <v>54</v>
      </c>
      <c r="I159" s="39">
        <v>54</v>
      </c>
    </row>
    <row r="160" spans="1:9" ht="42.75" x14ac:dyDescent="0.2">
      <c r="A160" s="41" t="s">
        <v>333</v>
      </c>
      <c r="B160" s="41" t="s">
        <v>334</v>
      </c>
      <c r="C160" s="42" t="s">
        <v>16</v>
      </c>
      <c r="D160" s="41" t="s">
        <v>335</v>
      </c>
      <c r="E160" s="43">
        <v>46161</v>
      </c>
      <c r="F160" s="44" t="s">
        <v>336</v>
      </c>
      <c r="G160" s="45">
        <v>30</v>
      </c>
      <c r="H160" s="46">
        <v>4.5</v>
      </c>
      <c r="I160" s="39">
        <v>135</v>
      </c>
    </row>
    <row r="161" spans="1:9" ht="71.25" x14ac:dyDescent="0.2">
      <c r="A161" s="41" t="s">
        <v>337</v>
      </c>
      <c r="B161" s="41" t="s">
        <v>338</v>
      </c>
      <c r="C161" s="42" t="s">
        <v>16</v>
      </c>
      <c r="D161" s="41" t="s">
        <v>339</v>
      </c>
      <c r="E161" s="43">
        <v>46162</v>
      </c>
      <c r="F161" s="44" t="s">
        <v>340</v>
      </c>
      <c r="G161" s="45">
        <v>1</v>
      </c>
      <c r="H161" s="46">
        <v>2215</v>
      </c>
      <c r="I161" s="39">
        <v>2215</v>
      </c>
    </row>
    <row r="162" spans="1:9" ht="71.25" x14ac:dyDescent="0.2">
      <c r="A162" s="41" t="s">
        <v>337</v>
      </c>
      <c r="B162" s="41" t="s">
        <v>338</v>
      </c>
      <c r="C162" s="42" t="s">
        <v>16</v>
      </c>
      <c r="D162" s="41" t="s">
        <v>339</v>
      </c>
      <c r="E162" s="43">
        <v>46162</v>
      </c>
      <c r="F162" s="44" t="s">
        <v>341</v>
      </c>
      <c r="G162" s="45">
        <v>1</v>
      </c>
      <c r="H162" s="46">
        <v>2454</v>
      </c>
      <c r="I162" s="39">
        <v>2454</v>
      </c>
    </row>
    <row r="163" spans="1:9" ht="57" x14ac:dyDescent="0.2">
      <c r="A163" s="41" t="s">
        <v>342</v>
      </c>
      <c r="B163" s="41" t="s">
        <v>343</v>
      </c>
      <c r="C163" s="42" t="s">
        <v>16</v>
      </c>
      <c r="D163" s="41" t="s">
        <v>344</v>
      </c>
      <c r="E163" s="43">
        <v>46162</v>
      </c>
      <c r="F163" s="44" t="s">
        <v>345</v>
      </c>
      <c r="G163" s="45">
        <v>12</v>
      </c>
      <c r="H163" s="46">
        <v>180</v>
      </c>
      <c r="I163" s="39">
        <v>2160</v>
      </c>
    </row>
    <row r="164" spans="1:9" ht="28.5" x14ac:dyDescent="0.2">
      <c r="A164" s="41" t="s">
        <v>346</v>
      </c>
      <c r="B164" s="41" t="s">
        <v>347</v>
      </c>
      <c r="C164" s="42" t="s">
        <v>16</v>
      </c>
      <c r="D164" s="41" t="s">
        <v>348</v>
      </c>
      <c r="E164" s="43">
        <v>46164</v>
      </c>
      <c r="F164" s="44" t="s">
        <v>347</v>
      </c>
      <c r="G164" s="45">
        <v>5</v>
      </c>
      <c r="H164" s="46">
        <v>74.349999999999994</v>
      </c>
      <c r="I164" s="39">
        <v>371.75</v>
      </c>
    </row>
    <row r="165" spans="1:9" ht="57" x14ac:dyDescent="0.2">
      <c r="A165" s="41" t="s">
        <v>349</v>
      </c>
      <c r="B165" s="41" t="s">
        <v>350</v>
      </c>
      <c r="C165" s="42" t="s">
        <v>16</v>
      </c>
      <c r="D165" s="41" t="s">
        <v>351</v>
      </c>
      <c r="E165" s="43">
        <v>46164</v>
      </c>
      <c r="F165" s="44" t="s">
        <v>352</v>
      </c>
      <c r="G165" s="45">
        <v>322</v>
      </c>
      <c r="H165" s="46">
        <v>31</v>
      </c>
      <c r="I165" s="39">
        <v>9982</v>
      </c>
    </row>
    <row r="166" spans="1:9" ht="42.75" x14ac:dyDescent="0.2">
      <c r="A166" s="41" t="s">
        <v>353</v>
      </c>
      <c r="B166" s="41" t="s">
        <v>354</v>
      </c>
      <c r="C166" s="42" t="s">
        <v>16</v>
      </c>
      <c r="D166" s="41" t="s">
        <v>355</v>
      </c>
      <c r="E166" s="43">
        <v>46164</v>
      </c>
      <c r="F166" s="44" t="s">
        <v>356</v>
      </c>
      <c r="G166" s="45">
        <v>20</v>
      </c>
      <c r="H166" s="46">
        <v>35</v>
      </c>
      <c r="I166" s="39">
        <v>700</v>
      </c>
    </row>
    <row r="167" spans="1:9" ht="28.5" x14ac:dyDescent="0.2">
      <c r="A167" s="41" t="s">
        <v>353</v>
      </c>
      <c r="B167" s="41" t="s">
        <v>354</v>
      </c>
      <c r="C167" s="42" t="s">
        <v>16</v>
      </c>
      <c r="D167" s="41" t="s">
        <v>355</v>
      </c>
      <c r="E167" s="43">
        <v>46164</v>
      </c>
      <c r="F167" s="44" t="s">
        <v>357</v>
      </c>
      <c r="G167" s="45">
        <v>4</v>
      </c>
      <c r="H167" s="46">
        <v>45</v>
      </c>
      <c r="I167" s="39">
        <v>180</v>
      </c>
    </row>
    <row r="168" spans="1:9" ht="28.5" x14ac:dyDescent="0.2">
      <c r="A168" s="41" t="s">
        <v>353</v>
      </c>
      <c r="B168" s="41" t="s">
        <v>354</v>
      </c>
      <c r="C168" s="42" t="s">
        <v>16</v>
      </c>
      <c r="D168" s="41" t="s">
        <v>355</v>
      </c>
      <c r="E168" s="43">
        <v>46164</v>
      </c>
      <c r="F168" s="44" t="s">
        <v>358</v>
      </c>
      <c r="G168" s="45">
        <v>2</v>
      </c>
      <c r="H168" s="46">
        <v>100</v>
      </c>
      <c r="I168" s="39">
        <v>200</v>
      </c>
    </row>
    <row r="169" spans="1:9" ht="28.5" x14ac:dyDescent="0.2">
      <c r="A169" s="41" t="s">
        <v>353</v>
      </c>
      <c r="B169" s="41" t="s">
        <v>354</v>
      </c>
      <c r="C169" s="42" t="s">
        <v>16</v>
      </c>
      <c r="D169" s="41" t="s">
        <v>355</v>
      </c>
      <c r="E169" s="43">
        <v>46164</v>
      </c>
      <c r="F169" s="44" t="s">
        <v>359</v>
      </c>
      <c r="G169" s="45">
        <v>1</v>
      </c>
      <c r="H169" s="46">
        <v>149.99</v>
      </c>
      <c r="I169" s="39">
        <v>149.99</v>
      </c>
    </row>
    <row r="170" spans="1:9" ht="28.5" x14ac:dyDescent="0.2">
      <c r="A170" s="41" t="s">
        <v>360</v>
      </c>
      <c r="B170" s="41" t="s">
        <v>361</v>
      </c>
      <c r="C170" s="42" t="s">
        <v>16</v>
      </c>
      <c r="D170" s="41" t="s">
        <v>362</v>
      </c>
      <c r="E170" s="43">
        <v>46164</v>
      </c>
      <c r="F170" s="44" t="s">
        <v>363</v>
      </c>
      <c r="G170" s="45">
        <v>1500</v>
      </c>
      <c r="H170" s="46">
        <v>3.78</v>
      </c>
      <c r="I170" s="39">
        <v>5670</v>
      </c>
    </row>
    <row r="171" spans="1:9" ht="71.25" x14ac:dyDescent="0.2">
      <c r="A171" s="41" t="s">
        <v>364</v>
      </c>
      <c r="B171" s="41" t="s">
        <v>365</v>
      </c>
      <c r="C171" s="42" t="s">
        <v>12</v>
      </c>
      <c r="D171" s="41" t="s">
        <v>366</v>
      </c>
      <c r="E171" s="43">
        <v>46164</v>
      </c>
      <c r="F171" s="44" t="s">
        <v>367</v>
      </c>
      <c r="G171" s="45">
        <v>1</v>
      </c>
      <c r="H171" s="46">
        <v>50000</v>
      </c>
      <c r="I171" s="39">
        <v>50000</v>
      </c>
    </row>
    <row r="172" spans="1:9" ht="71.25" x14ac:dyDescent="0.2">
      <c r="A172" s="41" t="s">
        <v>368</v>
      </c>
      <c r="B172" s="41" t="s">
        <v>369</v>
      </c>
      <c r="C172" s="42" t="s">
        <v>16</v>
      </c>
      <c r="D172" s="41" t="s">
        <v>370</v>
      </c>
      <c r="E172" s="43">
        <v>46168</v>
      </c>
      <c r="F172" s="44" t="s">
        <v>371</v>
      </c>
      <c r="G172" s="45">
        <v>5</v>
      </c>
      <c r="H172" s="46">
        <v>550</v>
      </c>
      <c r="I172" s="39">
        <v>2750</v>
      </c>
    </row>
    <row r="173" spans="1:9" ht="42.75" x14ac:dyDescent="0.2">
      <c r="A173" s="41" t="s">
        <v>372</v>
      </c>
      <c r="B173" s="41" t="s">
        <v>373</v>
      </c>
      <c r="C173" s="42" t="s">
        <v>16</v>
      </c>
      <c r="D173" s="41" t="s">
        <v>374</v>
      </c>
      <c r="E173" s="43">
        <v>46171</v>
      </c>
      <c r="F173" s="44" t="s">
        <v>375</v>
      </c>
      <c r="G173" s="45">
        <v>1</v>
      </c>
      <c r="H173" s="46">
        <v>1950</v>
      </c>
      <c r="I173" s="39">
        <v>1950</v>
      </c>
    </row>
    <row r="174" spans="1:9" ht="42.75" x14ac:dyDescent="0.2">
      <c r="A174" s="41" t="s">
        <v>372</v>
      </c>
      <c r="B174" s="41" t="s">
        <v>373</v>
      </c>
      <c r="C174" s="42" t="s">
        <v>16</v>
      </c>
      <c r="D174" s="41" t="s">
        <v>374</v>
      </c>
      <c r="E174" s="43">
        <v>46171</v>
      </c>
      <c r="F174" s="44" t="s">
        <v>376</v>
      </c>
      <c r="G174" s="45">
        <v>1</v>
      </c>
      <c r="H174" s="46">
        <v>850</v>
      </c>
      <c r="I174" s="39">
        <v>850</v>
      </c>
    </row>
    <row r="175" spans="1:9" ht="42.75" x14ac:dyDescent="0.2">
      <c r="A175" s="41" t="s">
        <v>377</v>
      </c>
      <c r="B175" s="41" t="s">
        <v>378</v>
      </c>
      <c r="C175" s="42" t="s">
        <v>16</v>
      </c>
      <c r="D175" s="41" t="s">
        <v>379</v>
      </c>
      <c r="E175" s="43">
        <v>46171</v>
      </c>
      <c r="F175" s="44" t="s">
        <v>380</v>
      </c>
      <c r="G175" s="45">
        <v>2</v>
      </c>
      <c r="H175" s="46">
        <v>39</v>
      </c>
      <c r="I175" s="39">
        <v>78</v>
      </c>
    </row>
    <row r="176" spans="1:9" ht="28.5" x14ac:dyDescent="0.2">
      <c r="A176" s="41" t="s">
        <v>381</v>
      </c>
      <c r="B176" s="47" t="s">
        <v>382</v>
      </c>
      <c r="C176" s="48" t="s">
        <v>16</v>
      </c>
      <c r="D176" s="47" t="s">
        <v>383</v>
      </c>
      <c r="E176" s="49">
        <v>46174</v>
      </c>
      <c r="F176" s="47" t="s">
        <v>384</v>
      </c>
      <c r="G176" s="50">
        <v>2</v>
      </c>
      <c r="H176" s="51">
        <v>68</v>
      </c>
      <c r="I176" s="52">
        <v>136</v>
      </c>
    </row>
    <row r="177" spans="1:9" ht="28.5" x14ac:dyDescent="0.2">
      <c r="A177" s="41" t="s">
        <v>381</v>
      </c>
      <c r="B177" s="47" t="s">
        <v>382</v>
      </c>
      <c r="C177" s="48" t="s">
        <v>16</v>
      </c>
      <c r="D177" s="47" t="s">
        <v>383</v>
      </c>
      <c r="E177" s="49">
        <v>46174</v>
      </c>
      <c r="F177" s="47" t="s">
        <v>385</v>
      </c>
      <c r="G177" s="50">
        <v>2</v>
      </c>
      <c r="H177" s="51">
        <v>68</v>
      </c>
      <c r="I177" s="52">
        <v>136</v>
      </c>
    </row>
    <row r="178" spans="1:9" ht="28.5" x14ac:dyDescent="0.2">
      <c r="A178" s="41" t="s">
        <v>381</v>
      </c>
      <c r="B178" s="47" t="s">
        <v>382</v>
      </c>
      <c r="C178" s="48" t="s">
        <v>16</v>
      </c>
      <c r="D178" s="47" t="s">
        <v>383</v>
      </c>
      <c r="E178" s="49">
        <v>46174</v>
      </c>
      <c r="F178" s="47" t="s">
        <v>386</v>
      </c>
      <c r="G178" s="50">
        <v>2</v>
      </c>
      <c r="H178" s="51">
        <v>68</v>
      </c>
      <c r="I178" s="52">
        <v>136</v>
      </c>
    </row>
    <row r="179" spans="1:9" ht="28.5" x14ac:dyDescent="0.2">
      <c r="A179" s="41" t="s">
        <v>381</v>
      </c>
      <c r="B179" s="47" t="s">
        <v>382</v>
      </c>
      <c r="C179" s="48" t="s">
        <v>16</v>
      </c>
      <c r="D179" s="47" t="s">
        <v>383</v>
      </c>
      <c r="E179" s="49">
        <v>46174</v>
      </c>
      <c r="F179" s="47" t="s">
        <v>387</v>
      </c>
      <c r="G179" s="50">
        <v>2</v>
      </c>
      <c r="H179" s="51">
        <v>68</v>
      </c>
      <c r="I179" s="52">
        <v>136</v>
      </c>
    </row>
    <row r="180" spans="1:9" ht="28.5" x14ac:dyDescent="0.2">
      <c r="A180" s="41" t="s">
        <v>381</v>
      </c>
      <c r="B180" s="47" t="s">
        <v>382</v>
      </c>
      <c r="C180" s="48" t="s">
        <v>16</v>
      </c>
      <c r="D180" s="47" t="s">
        <v>383</v>
      </c>
      <c r="E180" s="49">
        <v>46174</v>
      </c>
      <c r="F180" s="47" t="s">
        <v>388</v>
      </c>
      <c r="G180" s="50">
        <v>4</v>
      </c>
      <c r="H180" s="51">
        <v>38</v>
      </c>
      <c r="I180" s="52">
        <v>152</v>
      </c>
    </row>
    <row r="181" spans="1:9" ht="28.5" x14ac:dyDescent="0.2">
      <c r="A181" s="41" t="s">
        <v>389</v>
      </c>
      <c r="B181" s="47" t="s">
        <v>390</v>
      </c>
      <c r="C181" s="48" t="s">
        <v>16</v>
      </c>
      <c r="D181" s="47" t="s">
        <v>391</v>
      </c>
      <c r="E181" s="49">
        <v>46174</v>
      </c>
      <c r="F181" s="47" t="s">
        <v>392</v>
      </c>
      <c r="G181" s="50">
        <v>96</v>
      </c>
      <c r="H181" s="51">
        <v>3.95</v>
      </c>
      <c r="I181" s="52">
        <v>379.20000000000005</v>
      </c>
    </row>
    <row r="182" spans="1:9" ht="71.25" x14ac:dyDescent="0.2">
      <c r="A182" s="41" t="s">
        <v>393</v>
      </c>
      <c r="B182" s="47" t="s">
        <v>394</v>
      </c>
      <c r="C182" s="48" t="s">
        <v>16</v>
      </c>
      <c r="D182" s="47" t="s">
        <v>395</v>
      </c>
      <c r="E182" s="49">
        <v>46177</v>
      </c>
      <c r="F182" s="47" t="s">
        <v>396</v>
      </c>
      <c r="G182" s="50">
        <v>8</v>
      </c>
      <c r="H182" s="51">
        <v>300</v>
      </c>
      <c r="I182" s="52">
        <v>2400</v>
      </c>
    </row>
    <row r="183" spans="1:9" ht="42.75" x14ac:dyDescent="0.2">
      <c r="A183" s="41" t="s">
        <v>397</v>
      </c>
      <c r="B183" s="47" t="s">
        <v>398</v>
      </c>
      <c r="C183" s="48" t="s">
        <v>16</v>
      </c>
      <c r="D183" s="47" t="s">
        <v>399</v>
      </c>
      <c r="E183" s="49">
        <v>46177</v>
      </c>
      <c r="F183" s="47" t="s">
        <v>400</v>
      </c>
      <c r="G183" s="50">
        <v>5000</v>
      </c>
      <c r="H183" s="51">
        <v>0.17</v>
      </c>
      <c r="I183" s="52">
        <v>850.00000000000011</v>
      </c>
    </row>
    <row r="184" spans="1:9" ht="42.75" x14ac:dyDescent="0.2">
      <c r="A184" s="41" t="s">
        <v>401</v>
      </c>
      <c r="B184" s="47" t="s">
        <v>402</v>
      </c>
      <c r="C184" s="48" t="s">
        <v>16</v>
      </c>
      <c r="D184" s="47" t="s">
        <v>403</v>
      </c>
      <c r="E184" s="49">
        <v>46177</v>
      </c>
      <c r="F184" s="47" t="s">
        <v>404</v>
      </c>
      <c r="G184" s="50">
        <v>1</v>
      </c>
      <c r="H184" s="51">
        <v>719</v>
      </c>
      <c r="I184" s="52">
        <v>719</v>
      </c>
    </row>
    <row r="185" spans="1:9" ht="42.75" x14ac:dyDescent="0.2">
      <c r="A185" s="41" t="s">
        <v>405</v>
      </c>
      <c r="B185" s="47" t="s">
        <v>164</v>
      </c>
      <c r="C185" s="48" t="s">
        <v>12</v>
      </c>
      <c r="D185" s="47" t="s">
        <v>406</v>
      </c>
      <c r="E185" s="49">
        <v>46177</v>
      </c>
      <c r="F185" s="47" t="s">
        <v>407</v>
      </c>
      <c r="G185" s="50">
        <v>11</v>
      </c>
      <c r="H185" s="51">
        <v>50</v>
      </c>
      <c r="I185" s="52">
        <v>550</v>
      </c>
    </row>
    <row r="186" spans="1:9" ht="71.25" x14ac:dyDescent="0.2">
      <c r="A186" s="41" t="s">
        <v>408</v>
      </c>
      <c r="B186" s="47" t="s">
        <v>409</v>
      </c>
      <c r="C186" s="48" t="s">
        <v>124</v>
      </c>
      <c r="D186" s="47" t="s">
        <v>410</v>
      </c>
      <c r="E186" s="49">
        <v>46181</v>
      </c>
      <c r="F186" s="47" t="s">
        <v>411</v>
      </c>
      <c r="G186" s="50">
        <v>6</v>
      </c>
      <c r="H186" s="51">
        <v>2842.86</v>
      </c>
      <c r="I186" s="52">
        <v>17057.16</v>
      </c>
    </row>
    <row r="187" spans="1:9" ht="71.25" x14ac:dyDescent="0.2">
      <c r="A187" s="41" t="s">
        <v>408</v>
      </c>
      <c r="B187" s="47" t="s">
        <v>409</v>
      </c>
      <c r="C187" s="48" t="s">
        <v>124</v>
      </c>
      <c r="D187" s="47" t="s">
        <v>410</v>
      </c>
      <c r="E187" s="49">
        <v>46181</v>
      </c>
      <c r="F187" s="47" t="s">
        <v>412</v>
      </c>
      <c r="G187" s="50">
        <v>4</v>
      </c>
      <c r="H187" s="51">
        <v>31.15</v>
      </c>
      <c r="I187" s="52">
        <v>124.6</v>
      </c>
    </row>
    <row r="188" spans="1:9" ht="71.25" x14ac:dyDescent="0.2">
      <c r="A188" s="41" t="s">
        <v>408</v>
      </c>
      <c r="B188" s="47" t="s">
        <v>409</v>
      </c>
      <c r="C188" s="48" t="s">
        <v>124</v>
      </c>
      <c r="D188" s="47" t="s">
        <v>410</v>
      </c>
      <c r="E188" s="49">
        <v>46181</v>
      </c>
      <c r="F188" s="47" t="s">
        <v>413</v>
      </c>
      <c r="G188" s="50">
        <v>2</v>
      </c>
      <c r="H188" s="51">
        <v>22.4</v>
      </c>
      <c r="I188" s="52">
        <v>44.8</v>
      </c>
    </row>
    <row r="189" spans="1:9" ht="71.25" x14ac:dyDescent="0.2">
      <c r="A189" s="41" t="s">
        <v>408</v>
      </c>
      <c r="B189" s="47" t="s">
        <v>409</v>
      </c>
      <c r="C189" s="48" t="s">
        <v>124</v>
      </c>
      <c r="D189" s="47" t="s">
        <v>410</v>
      </c>
      <c r="E189" s="49">
        <v>46181</v>
      </c>
      <c r="F189" s="47" t="s">
        <v>414</v>
      </c>
      <c r="G189" s="50">
        <v>4</v>
      </c>
      <c r="H189" s="51">
        <v>108.33</v>
      </c>
      <c r="I189" s="52">
        <v>433.32</v>
      </c>
    </row>
    <row r="190" spans="1:9" ht="71.25" x14ac:dyDescent="0.2">
      <c r="A190" s="41" t="s">
        <v>408</v>
      </c>
      <c r="B190" s="47" t="s">
        <v>409</v>
      </c>
      <c r="C190" s="48" t="s">
        <v>124</v>
      </c>
      <c r="D190" s="47" t="s">
        <v>410</v>
      </c>
      <c r="E190" s="49">
        <v>46181</v>
      </c>
      <c r="F190" s="47" t="s">
        <v>415</v>
      </c>
      <c r="G190" s="50">
        <v>1</v>
      </c>
      <c r="H190" s="51">
        <v>391.94</v>
      </c>
      <c r="I190" s="52">
        <v>391.94</v>
      </c>
    </row>
    <row r="191" spans="1:9" ht="71.25" x14ac:dyDescent="0.2">
      <c r="A191" s="41" t="s">
        <v>408</v>
      </c>
      <c r="B191" s="47" t="s">
        <v>409</v>
      </c>
      <c r="C191" s="48" t="s">
        <v>124</v>
      </c>
      <c r="D191" s="47" t="s">
        <v>410</v>
      </c>
      <c r="E191" s="49">
        <v>46181</v>
      </c>
      <c r="F191" s="47" t="s">
        <v>416</v>
      </c>
      <c r="G191" s="50">
        <v>1</v>
      </c>
      <c r="H191" s="51">
        <v>4416.67</v>
      </c>
      <c r="I191" s="52">
        <v>4416.67</v>
      </c>
    </row>
    <row r="192" spans="1:9" ht="71.25" x14ac:dyDescent="0.2">
      <c r="A192" s="41" t="s">
        <v>408</v>
      </c>
      <c r="B192" s="47" t="s">
        <v>409</v>
      </c>
      <c r="C192" s="48" t="s">
        <v>124</v>
      </c>
      <c r="D192" s="47" t="s">
        <v>410</v>
      </c>
      <c r="E192" s="49">
        <v>46181</v>
      </c>
      <c r="F192" s="47" t="s">
        <v>417</v>
      </c>
      <c r="G192" s="50">
        <v>1</v>
      </c>
      <c r="H192" s="51">
        <v>48.56</v>
      </c>
      <c r="I192" s="52">
        <v>48.56</v>
      </c>
    </row>
    <row r="193" spans="1:9" ht="71.25" x14ac:dyDescent="0.2">
      <c r="A193" s="41" t="s">
        <v>408</v>
      </c>
      <c r="B193" s="47" t="s">
        <v>409</v>
      </c>
      <c r="C193" s="48" t="s">
        <v>124</v>
      </c>
      <c r="D193" s="47" t="s">
        <v>410</v>
      </c>
      <c r="E193" s="49">
        <v>46181</v>
      </c>
      <c r="F193" s="47" t="s">
        <v>418</v>
      </c>
      <c r="G193" s="50">
        <v>1</v>
      </c>
      <c r="H193" s="51">
        <v>1661.48</v>
      </c>
      <c r="I193" s="52">
        <v>1661.48</v>
      </c>
    </row>
    <row r="194" spans="1:9" ht="71.25" x14ac:dyDescent="0.2">
      <c r="A194" s="41" t="s">
        <v>408</v>
      </c>
      <c r="B194" s="47" t="s">
        <v>409</v>
      </c>
      <c r="C194" s="48" t="s">
        <v>124</v>
      </c>
      <c r="D194" s="47" t="s">
        <v>410</v>
      </c>
      <c r="E194" s="49">
        <v>46181</v>
      </c>
      <c r="F194" s="47" t="s">
        <v>419</v>
      </c>
      <c r="G194" s="50">
        <v>1</v>
      </c>
      <c r="H194" s="51">
        <v>11.64</v>
      </c>
      <c r="I194" s="52">
        <v>11.64</v>
      </c>
    </row>
    <row r="195" spans="1:9" ht="71.25" x14ac:dyDescent="0.2">
      <c r="A195" s="41" t="s">
        <v>408</v>
      </c>
      <c r="B195" s="47" t="s">
        <v>409</v>
      </c>
      <c r="C195" s="48" t="s">
        <v>124</v>
      </c>
      <c r="D195" s="47" t="s">
        <v>410</v>
      </c>
      <c r="E195" s="49">
        <v>46181</v>
      </c>
      <c r="F195" s="47" t="s">
        <v>420</v>
      </c>
      <c r="G195" s="50">
        <v>2</v>
      </c>
      <c r="H195" s="51">
        <v>32.5</v>
      </c>
      <c r="I195" s="52">
        <v>65</v>
      </c>
    </row>
    <row r="196" spans="1:9" ht="71.25" x14ac:dyDescent="0.2">
      <c r="A196" s="41" t="s">
        <v>408</v>
      </c>
      <c r="B196" s="47" t="s">
        <v>409</v>
      </c>
      <c r="C196" s="48" t="s">
        <v>124</v>
      </c>
      <c r="D196" s="47" t="s">
        <v>410</v>
      </c>
      <c r="E196" s="49">
        <v>46181</v>
      </c>
      <c r="F196" s="47" t="s">
        <v>421</v>
      </c>
      <c r="G196" s="50">
        <v>1</v>
      </c>
      <c r="H196" s="51">
        <v>757.43</v>
      </c>
      <c r="I196" s="52">
        <v>757.43</v>
      </c>
    </row>
    <row r="197" spans="1:9" ht="71.25" x14ac:dyDescent="0.2">
      <c r="A197" s="41" t="s">
        <v>408</v>
      </c>
      <c r="B197" s="47" t="s">
        <v>409</v>
      </c>
      <c r="C197" s="48" t="s">
        <v>124</v>
      </c>
      <c r="D197" s="47" t="s">
        <v>410</v>
      </c>
      <c r="E197" s="49">
        <v>46181</v>
      </c>
      <c r="F197" s="47" t="s">
        <v>422</v>
      </c>
      <c r="G197" s="50">
        <v>1</v>
      </c>
      <c r="H197" s="51">
        <v>825.48</v>
      </c>
      <c r="I197" s="52">
        <v>825.48</v>
      </c>
    </row>
    <row r="198" spans="1:9" ht="71.25" x14ac:dyDescent="0.2">
      <c r="A198" s="41" t="s">
        <v>408</v>
      </c>
      <c r="B198" s="47" t="s">
        <v>409</v>
      </c>
      <c r="C198" s="48" t="s">
        <v>124</v>
      </c>
      <c r="D198" s="47" t="s">
        <v>410</v>
      </c>
      <c r="E198" s="49">
        <v>46181</v>
      </c>
      <c r="F198" s="47" t="s">
        <v>423</v>
      </c>
      <c r="G198" s="50">
        <v>1</v>
      </c>
      <c r="H198" s="51">
        <v>545</v>
      </c>
      <c r="I198" s="52">
        <v>545</v>
      </c>
    </row>
    <row r="199" spans="1:9" ht="71.25" x14ac:dyDescent="0.2">
      <c r="A199" s="41" t="s">
        <v>408</v>
      </c>
      <c r="B199" s="47" t="s">
        <v>409</v>
      </c>
      <c r="C199" s="48" t="s">
        <v>124</v>
      </c>
      <c r="D199" s="47" t="s">
        <v>410</v>
      </c>
      <c r="E199" s="49">
        <v>46181</v>
      </c>
      <c r="F199" s="47" t="s">
        <v>424</v>
      </c>
      <c r="G199" s="50">
        <v>1</v>
      </c>
      <c r="H199" s="51">
        <v>423.16</v>
      </c>
      <c r="I199" s="52">
        <v>423.16</v>
      </c>
    </row>
    <row r="200" spans="1:9" ht="71.25" x14ac:dyDescent="0.2">
      <c r="A200" s="41" t="s">
        <v>408</v>
      </c>
      <c r="B200" s="47" t="s">
        <v>409</v>
      </c>
      <c r="C200" s="48" t="s">
        <v>124</v>
      </c>
      <c r="D200" s="47" t="s">
        <v>410</v>
      </c>
      <c r="E200" s="49">
        <v>46181</v>
      </c>
      <c r="F200" s="47" t="s">
        <v>425</v>
      </c>
      <c r="G200" s="50">
        <v>1</v>
      </c>
      <c r="H200" s="51">
        <v>545760</v>
      </c>
      <c r="I200" s="52">
        <v>545760</v>
      </c>
    </row>
    <row r="201" spans="1:9" ht="57" x14ac:dyDescent="0.2">
      <c r="A201" s="41" t="s">
        <v>426</v>
      </c>
      <c r="B201" s="47" t="s">
        <v>427</v>
      </c>
      <c r="C201" s="48" t="s">
        <v>79</v>
      </c>
      <c r="D201" s="47" t="s">
        <v>428</v>
      </c>
      <c r="E201" s="49">
        <v>46184</v>
      </c>
      <c r="F201" s="47" t="s">
        <v>429</v>
      </c>
      <c r="G201" s="50">
        <v>1</v>
      </c>
      <c r="H201" s="51">
        <v>2455920</v>
      </c>
      <c r="I201" s="52">
        <v>2455920</v>
      </c>
    </row>
    <row r="202" spans="1:9" ht="57" x14ac:dyDescent="0.2">
      <c r="A202" s="41" t="s">
        <v>426</v>
      </c>
      <c r="B202" s="47" t="s">
        <v>427</v>
      </c>
      <c r="C202" s="48" t="s">
        <v>79</v>
      </c>
      <c r="D202" s="47" t="s">
        <v>428</v>
      </c>
      <c r="E202" s="49">
        <v>46184</v>
      </c>
      <c r="F202" s="47" t="s">
        <v>430</v>
      </c>
      <c r="G202" s="50">
        <v>1</v>
      </c>
      <c r="H202" s="51">
        <v>118125</v>
      </c>
      <c r="I202" s="52">
        <v>118125</v>
      </c>
    </row>
    <row r="203" spans="1:9" ht="71.25" x14ac:dyDescent="0.2">
      <c r="A203" s="41" t="s">
        <v>431</v>
      </c>
      <c r="B203" s="47" t="s">
        <v>432</v>
      </c>
      <c r="C203" s="48" t="s">
        <v>79</v>
      </c>
      <c r="D203" s="47" t="s">
        <v>433</v>
      </c>
      <c r="E203" s="49">
        <v>46184</v>
      </c>
      <c r="F203" s="47" t="s">
        <v>432</v>
      </c>
      <c r="G203" s="50">
        <v>12</v>
      </c>
      <c r="H203" s="51">
        <v>4239</v>
      </c>
      <c r="I203" s="52">
        <v>50868</v>
      </c>
    </row>
    <row r="204" spans="1:9" ht="71.25" x14ac:dyDescent="0.2">
      <c r="A204" s="41" t="s">
        <v>434</v>
      </c>
      <c r="B204" s="47" t="s">
        <v>435</v>
      </c>
      <c r="C204" s="48" t="s">
        <v>16</v>
      </c>
      <c r="D204" s="47" t="s">
        <v>125</v>
      </c>
      <c r="E204" s="49">
        <v>46184</v>
      </c>
      <c r="F204" s="47" t="s">
        <v>435</v>
      </c>
      <c r="G204" s="50">
        <v>12</v>
      </c>
      <c r="H204" s="51">
        <v>1500</v>
      </c>
      <c r="I204" s="52">
        <v>18000</v>
      </c>
    </row>
    <row r="205" spans="1:9" ht="57" x14ac:dyDescent="0.2">
      <c r="A205" s="41" t="s">
        <v>436</v>
      </c>
      <c r="B205" s="47" t="s">
        <v>437</v>
      </c>
      <c r="C205" s="48" t="s">
        <v>16</v>
      </c>
      <c r="D205" s="47" t="s">
        <v>438</v>
      </c>
      <c r="E205" s="49">
        <v>46188</v>
      </c>
      <c r="F205" s="47" t="s">
        <v>439</v>
      </c>
      <c r="G205" s="50">
        <v>1</v>
      </c>
      <c r="H205" s="51">
        <v>399</v>
      </c>
      <c r="I205" s="52">
        <v>399</v>
      </c>
    </row>
    <row r="206" spans="1:9" ht="42.75" x14ac:dyDescent="0.2">
      <c r="A206" s="41" t="s">
        <v>440</v>
      </c>
      <c r="B206" s="47" t="s">
        <v>441</v>
      </c>
      <c r="C206" s="48" t="s">
        <v>16</v>
      </c>
      <c r="D206" s="47" t="s">
        <v>442</v>
      </c>
      <c r="E206" s="49">
        <v>46190</v>
      </c>
      <c r="F206" s="47" t="s">
        <v>443</v>
      </c>
      <c r="G206" s="50">
        <v>2</v>
      </c>
      <c r="H206" s="51">
        <v>29.95</v>
      </c>
      <c r="I206" s="52">
        <v>59.9</v>
      </c>
    </row>
    <row r="207" spans="1:9" ht="42.75" x14ac:dyDescent="0.2">
      <c r="A207" s="41" t="s">
        <v>440</v>
      </c>
      <c r="B207" s="47" t="s">
        <v>441</v>
      </c>
      <c r="C207" s="48" t="s">
        <v>16</v>
      </c>
      <c r="D207" s="47" t="s">
        <v>442</v>
      </c>
      <c r="E207" s="49">
        <v>46190</v>
      </c>
      <c r="F207" s="47" t="s">
        <v>444</v>
      </c>
      <c r="G207" s="50">
        <v>2</v>
      </c>
      <c r="H207" s="51">
        <v>109.25</v>
      </c>
      <c r="I207" s="52">
        <v>218.5</v>
      </c>
    </row>
    <row r="208" spans="1:9" ht="28.5" x14ac:dyDescent="0.2">
      <c r="A208" s="41" t="s">
        <v>445</v>
      </c>
      <c r="B208" s="47" t="s">
        <v>446</v>
      </c>
      <c r="C208" s="48" t="s">
        <v>16</v>
      </c>
      <c r="D208" s="47" t="s">
        <v>447</v>
      </c>
      <c r="E208" s="49">
        <v>46190</v>
      </c>
      <c r="F208" s="47" t="s">
        <v>446</v>
      </c>
      <c r="G208" s="50">
        <v>1</v>
      </c>
      <c r="H208" s="51">
        <v>80</v>
      </c>
      <c r="I208" s="52">
        <v>80</v>
      </c>
    </row>
    <row r="209" spans="1:9" ht="57" x14ac:dyDescent="0.2">
      <c r="A209" s="41" t="s">
        <v>448</v>
      </c>
      <c r="B209" s="47" t="s">
        <v>449</v>
      </c>
      <c r="C209" s="48" t="s">
        <v>16</v>
      </c>
      <c r="D209" s="47" t="s">
        <v>450</v>
      </c>
      <c r="E209" s="49">
        <v>46191</v>
      </c>
      <c r="F209" s="47" t="s">
        <v>451</v>
      </c>
      <c r="G209" s="50">
        <v>1</v>
      </c>
      <c r="H209" s="51">
        <v>14044.89</v>
      </c>
      <c r="I209" s="52">
        <v>14044.89</v>
      </c>
    </row>
    <row r="210" spans="1:9" ht="57" x14ac:dyDescent="0.2">
      <c r="A210" s="41" t="s">
        <v>448</v>
      </c>
      <c r="B210" s="47" t="s">
        <v>449</v>
      </c>
      <c r="C210" s="48" t="s">
        <v>16</v>
      </c>
      <c r="D210" s="47" t="s">
        <v>450</v>
      </c>
      <c r="E210" s="49">
        <v>46191</v>
      </c>
      <c r="F210" s="47" t="s">
        <v>452</v>
      </c>
      <c r="G210" s="50">
        <v>1</v>
      </c>
      <c r="H210" s="51">
        <v>500</v>
      </c>
      <c r="I210" s="52">
        <v>500</v>
      </c>
    </row>
    <row r="211" spans="1:9" ht="71.25" x14ac:dyDescent="0.2">
      <c r="A211" s="41" t="s">
        <v>453</v>
      </c>
      <c r="B211" s="47" t="s">
        <v>454</v>
      </c>
      <c r="C211" s="48" t="s">
        <v>79</v>
      </c>
      <c r="D211" s="47" t="s">
        <v>455</v>
      </c>
      <c r="E211" s="49">
        <v>46192</v>
      </c>
      <c r="F211" s="47" t="s">
        <v>456</v>
      </c>
      <c r="G211" s="50">
        <v>1</v>
      </c>
      <c r="H211" s="51">
        <v>3526.69</v>
      </c>
      <c r="I211" s="52">
        <v>3526.69</v>
      </c>
    </row>
    <row r="212" spans="1:9" ht="71.25" x14ac:dyDescent="0.2">
      <c r="A212" s="41" t="s">
        <v>453</v>
      </c>
      <c r="B212" s="47" t="s">
        <v>454</v>
      </c>
      <c r="C212" s="48" t="s">
        <v>79</v>
      </c>
      <c r="D212" s="47" t="s">
        <v>455</v>
      </c>
      <c r="E212" s="49">
        <v>46192</v>
      </c>
      <c r="F212" s="47" t="s">
        <v>457</v>
      </c>
      <c r="G212" s="50">
        <v>1</v>
      </c>
      <c r="H212" s="51">
        <v>168575.35</v>
      </c>
      <c r="I212" s="52">
        <v>168575.35</v>
      </c>
    </row>
    <row r="213" spans="1:9" ht="71.25" x14ac:dyDescent="0.2">
      <c r="A213" s="41" t="s">
        <v>453</v>
      </c>
      <c r="B213" s="47" t="s">
        <v>454</v>
      </c>
      <c r="C213" s="48" t="s">
        <v>79</v>
      </c>
      <c r="D213" s="47" t="s">
        <v>455</v>
      </c>
      <c r="E213" s="49">
        <v>46192</v>
      </c>
      <c r="F213" s="47" t="s">
        <v>458</v>
      </c>
      <c r="G213" s="50">
        <v>1</v>
      </c>
      <c r="H213" s="51">
        <v>78969.66</v>
      </c>
      <c r="I213" s="52">
        <v>78969.66</v>
      </c>
    </row>
    <row r="214" spans="1:9" ht="71.25" x14ac:dyDescent="0.2">
      <c r="A214" s="41" t="s">
        <v>453</v>
      </c>
      <c r="B214" s="47" t="s">
        <v>454</v>
      </c>
      <c r="C214" s="48" t="s">
        <v>79</v>
      </c>
      <c r="D214" s="47" t="s">
        <v>455</v>
      </c>
      <c r="E214" s="49">
        <v>46192</v>
      </c>
      <c r="F214" s="47" t="s">
        <v>459</v>
      </c>
      <c r="G214" s="50">
        <v>1</v>
      </c>
      <c r="H214" s="51">
        <v>492.96</v>
      </c>
      <c r="I214" s="52">
        <v>492.96</v>
      </c>
    </row>
    <row r="215" spans="1:9" ht="71.25" x14ac:dyDescent="0.2">
      <c r="A215" s="41" t="s">
        <v>453</v>
      </c>
      <c r="B215" s="47" t="s">
        <v>454</v>
      </c>
      <c r="C215" s="48" t="s">
        <v>79</v>
      </c>
      <c r="D215" s="47" t="s">
        <v>455</v>
      </c>
      <c r="E215" s="49">
        <v>46192</v>
      </c>
      <c r="F215" s="47" t="s">
        <v>460</v>
      </c>
      <c r="G215" s="50">
        <v>4</v>
      </c>
      <c r="H215" s="51">
        <v>2343.66</v>
      </c>
      <c r="I215" s="52">
        <v>9374.64</v>
      </c>
    </row>
    <row r="216" spans="1:9" ht="128.25" x14ac:dyDescent="0.2">
      <c r="A216" s="41" t="s">
        <v>461</v>
      </c>
      <c r="B216" s="47" t="s">
        <v>462</v>
      </c>
      <c r="C216" s="48" t="s">
        <v>79</v>
      </c>
      <c r="D216" s="47" t="s">
        <v>463</v>
      </c>
      <c r="E216" s="49">
        <v>46192</v>
      </c>
      <c r="F216" s="47" t="s">
        <v>464</v>
      </c>
      <c r="G216" s="50">
        <v>1</v>
      </c>
      <c r="H216" s="51">
        <v>233295.2</v>
      </c>
      <c r="I216" s="52">
        <v>233295.2</v>
      </c>
    </row>
    <row r="217" spans="1:9" ht="28.5" x14ac:dyDescent="0.2">
      <c r="A217" s="41" t="s">
        <v>465</v>
      </c>
      <c r="B217" s="47" t="s">
        <v>466</v>
      </c>
      <c r="C217" s="48" t="s">
        <v>16</v>
      </c>
      <c r="D217" s="47" t="s">
        <v>467</v>
      </c>
      <c r="E217" s="49">
        <v>46192</v>
      </c>
      <c r="F217" s="47" t="s">
        <v>468</v>
      </c>
      <c r="G217" s="50">
        <v>4</v>
      </c>
      <c r="H217" s="51">
        <v>4.99</v>
      </c>
      <c r="I217" s="52">
        <v>19.96</v>
      </c>
    </row>
    <row r="218" spans="1:9" ht="28.5" x14ac:dyDescent="0.2">
      <c r="A218" s="41" t="s">
        <v>465</v>
      </c>
      <c r="B218" s="47" t="s">
        <v>466</v>
      </c>
      <c r="C218" s="48" t="s">
        <v>16</v>
      </c>
      <c r="D218" s="47" t="s">
        <v>467</v>
      </c>
      <c r="E218" s="49">
        <v>46192</v>
      </c>
      <c r="F218" s="47" t="s">
        <v>469</v>
      </c>
      <c r="G218" s="50">
        <v>4</v>
      </c>
      <c r="H218" s="51">
        <v>32</v>
      </c>
      <c r="I218" s="52">
        <v>128</v>
      </c>
    </row>
    <row r="219" spans="1:9" ht="28.5" x14ac:dyDescent="0.2">
      <c r="A219" s="41" t="s">
        <v>465</v>
      </c>
      <c r="B219" s="47" t="s">
        <v>466</v>
      </c>
      <c r="C219" s="48" t="s">
        <v>16</v>
      </c>
      <c r="D219" s="47" t="s">
        <v>467</v>
      </c>
      <c r="E219" s="49">
        <v>46192</v>
      </c>
      <c r="F219" s="47" t="s">
        <v>470</v>
      </c>
      <c r="G219" s="50">
        <v>2</v>
      </c>
      <c r="H219" s="51">
        <v>55</v>
      </c>
      <c r="I219" s="52">
        <v>110</v>
      </c>
    </row>
    <row r="220" spans="1:9" ht="28.5" x14ac:dyDescent="0.2">
      <c r="A220" s="41" t="s">
        <v>465</v>
      </c>
      <c r="B220" s="47" t="s">
        <v>466</v>
      </c>
      <c r="C220" s="48" t="s">
        <v>16</v>
      </c>
      <c r="D220" s="47" t="s">
        <v>467</v>
      </c>
      <c r="E220" s="49">
        <v>46192</v>
      </c>
      <c r="F220" s="47" t="s">
        <v>471</v>
      </c>
      <c r="G220" s="50">
        <v>2</v>
      </c>
      <c r="H220" s="51">
        <v>25</v>
      </c>
      <c r="I220" s="52">
        <v>50</v>
      </c>
    </row>
    <row r="221" spans="1:9" ht="28.5" x14ac:dyDescent="0.2">
      <c r="A221" s="41" t="s">
        <v>465</v>
      </c>
      <c r="B221" s="47" t="s">
        <v>466</v>
      </c>
      <c r="C221" s="48" t="s">
        <v>16</v>
      </c>
      <c r="D221" s="47" t="s">
        <v>467</v>
      </c>
      <c r="E221" s="49">
        <v>46192</v>
      </c>
      <c r="F221" s="47" t="s">
        <v>472</v>
      </c>
      <c r="G221" s="50">
        <v>6</v>
      </c>
      <c r="H221" s="51">
        <v>3.9</v>
      </c>
      <c r="I221" s="52">
        <v>23.4</v>
      </c>
    </row>
    <row r="222" spans="1:9" ht="28.5" x14ac:dyDescent="0.2">
      <c r="A222" s="41" t="s">
        <v>465</v>
      </c>
      <c r="B222" s="47" t="s">
        <v>466</v>
      </c>
      <c r="C222" s="48" t="s">
        <v>16</v>
      </c>
      <c r="D222" s="47" t="s">
        <v>467</v>
      </c>
      <c r="E222" s="49">
        <v>46192</v>
      </c>
      <c r="F222" s="47" t="s">
        <v>473</v>
      </c>
      <c r="G222" s="50">
        <v>15</v>
      </c>
      <c r="H222" s="51">
        <v>1.5</v>
      </c>
      <c r="I222" s="52">
        <v>22.5</v>
      </c>
    </row>
    <row r="223" spans="1:9" ht="57" x14ac:dyDescent="0.2">
      <c r="A223" s="41" t="s">
        <v>474</v>
      </c>
      <c r="B223" s="47" t="s">
        <v>475</v>
      </c>
      <c r="C223" s="48" t="s">
        <v>16</v>
      </c>
      <c r="D223" s="47" t="s">
        <v>476</v>
      </c>
      <c r="E223" s="49">
        <v>46192</v>
      </c>
      <c r="F223" s="47" t="s">
        <v>477</v>
      </c>
      <c r="G223" s="50">
        <v>1</v>
      </c>
      <c r="H223" s="51">
        <v>2289.7199999999998</v>
      </c>
      <c r="I223" s="52">
        <v>2289.7199999999998</v>
      </c>
    </row>
    <row r="224" spans="1:9" ht="42.75" x14ac:dyDescent="0.2">
      <c r="A224" s="41" t="s">
        <v>478</v>
      </c>
      <c r="B224" s="47" t="s">
        <v>479</v>
      </c>
      <c r="C224" s="48" t="s">
        <v>16</v>
      </c>
      <c r="D224" s="47" t="s">
        <v>480</v>
      </c>
      <c r="E224" s="49">
        <v>46192</v>
      </c>
      <c r="F224" s="47" t="s">
        <v>481</v>
      </c>
      <c r="G224" s="50">
        <v>1</v>
      </c>
      <c r="H224" s="51">
        <v>500</v>
      </c>
      <c r="I224" s="52">
        <v>500</v>
      </c>
    </row>
    <row r="225" spans="1:9" ht="42.75" x14ac:dyDescent="0.2">
      <c r="A225" s="41" t="s">
        <v>478</v>
      </c>
      <c r="B225" s="47" t="s">
        <v>479</v>
      </c>
      <c r="C225" s="48" t="s">
        <v>16</v>
      </c>
      <c r="D225" s="47" t="s">
        <v>480</v>
      </c>
      <c r="E225" s="49">
        <v>46192</v>
      </c>
      <c r="F225" s="47" t="s">
        <v>482</v>
      </c>
      <c r="G225" s="50">
        <v>1</v>
      </c>
      <c r="H225" s="51">
        <v>850</v>
      </c>
      <c r="I225" s="52">
        <v>850</v>
      </c>
    </row>
    <row r="226" spans="1:9" ht="42.75" x14ac:dyDescent="0.2">
      <c r="A226" s="41" t="s">
        <v>478</v>
      </c>
      <c r="B226" s="47" t="s">
        <v>479</v>
      </c>
      <c r="C226" s="48" t="s">
        <v>16</v>
      </c>
      <c r="D226" s="47" t="s">
        <v>480</v>
      </c>
      <c r="E226" s="49">
        <v>46192</v>
      </c>
      <c r="F226" s="47" t="s">
        <v>483</v>
      </c>
      <c r="G226" s="50">
        <v>1</v>
      </c>
      <c r="H226" s="51">
        <v>500</v>
      </c>
      <c r="I226" s="52">
        <v>500</v>
      </c>
    </row>
    <row r="227" spans="1:9" ht="42.75" x14ac:dyDescent="0.2">
      <c r="A227" s="41" t="s">
        <v>484</v>
      </c>
      <c r="B227" s="47" t="s">
        <v>485</v>
      </c>
      <c r="C227" s="48" t="s">
        <v>16</v>
      </c>
      <c r="D227" s="47" t="s">
        <v>486</v>
      </c>
      <c r="E227" s="49">
        <v>46193</v>
      </c>
      <c r="F227" s="47" t="s">
        <v>487</v>
      </c>
      <c r="G227" s="50">
        <v>500</v>
      </c>
      <c r="H227" s="51">
        <v>33.049999999999997</v>
      </c>
      <c r="I227" s="52">
        <v>16525</v>
      </c>
    </row>
    <row r="228" spans="1:9" ht="42.75" x14ac:dyDescent="0.2">
      <c r="A228" s="41" t="s">
        <v>484</v>
      </c>
      <c r="B228" s="47" t="s">
        <v>485</v>
      </c>
      <c r="C228" s="48" t="s">
        <v>16</v>
      </c>
      <c r="D228" s="47" t="s">
        <v>486</v>
      </c>
      <c r="E228" s="49">
        <v>46193</v>
      </c>
      <c r="F228" s="47" t="s">
        <v>488</v>
      </c>
      <c r="G228" s="50">
        <v>36</v>
      </c>
      <c r="H228" s="51">
        <v>189</v>
      </c>
      <c r="I228" s="52">
        <v>6804</v>
      </c>
    </row>
    <row r="229" spans="1:9" ht="57" x14ac:dyDescent="0.2">
      <c r="A229" s="41" t="s">
        <v>489</v>
      </c>
      <c r="B229" s="47" t="s">
        <v>490</v>
      </c>
      <c r="C229" s="48" t="s">
        <v>16</v>
      </c>
      <c r="D229" s="47" t="s">
        <v>247</v>
      </c>
      <c r="E229" s="49">
        <v>46195</v>
      </c>
      <c r="F229" s="47" t="s">
        <v>491</v>
      </c>
      <c r="G229" s="50">
        <v>1</v>
      </c>
      <c r="H229" s="51">
        <v>50</v>
      </c>
      <c r="I229" s="52">
        <v>50</v>
      </c>
    </row>
    <row r="230" spans="1:9" ht="57" x14ac:dyDescent="0.2">
      <c r="A230" s="41" t="s">
        <v>489</v>
      </c>
      <c r="B230" s="47" t="s">
        <v>490</v>
      </c>
      <c r="C230" s="48" t="s">
        <v>16</v>
      </c>
      <c r="D230" s="47" t="s">
        <v>247</v>
      </c>
      <c r="E230" s="49">
        <v>46195</v>
      </c>
      <c r="F230" s="47" t="s">
        <v>492</v>
      </c>
      <c r="G230" s="50">
        <v>1</v>
      </c>
      <c r="H230" s="51">
        <v>50</v>
      </c>
      <c r="I230" s="52">
        <v>50</v>
      </c>
    </row>
    <row r="231" spans="1:9" ht="57" x14ac:dyDescent="0.2">
      <c r="A231" s="41" t="s">
        <v>489</v>
      </c>
      <c r="B231" s="47" t="s">
        <v>490</v>
      </c>
      <c r="C231" s="48" t="s">
        <v>16</v>
      </c>
      <c r="D231" s="47" t="s">
        <v>247</v>
      </c>
      <c r="E231" s="49">
        <v>46195</v>
      </c>
      <c r="F231" s="47" t="s">
        <v>493</v>
      </c>
      <c r="G231" s="50">
        <v>1</v>
      </c>
      <c r="H231" s="51">
        <v>600</v>
      </c>
      <c r="I231" s="52">
        <v>600</v>
      </c>
    </row>
    <row r="232" spans="1:9" ht="28.5" x14ac:dyDescent="0.2">
      <c r="A232" s="41" t="s">
        <v>494</v>
      </c>
      <c r="B232" s="47" t="s">
        <v>495</v>
      </c>
      <c r="C232" s="48" t="s">
        <v>16</v>
      </c>
      <c r="D232" s="47" t="s">
        <v>496</v>
      </c>
      <c r="E232" s="49">
        <v>46197</v>
      </c>
      <c r="F232" s="47" t="s">
        <v>495</v>
      </c>
      <c r="G232" s="50">
        <v>230</v>
      </c>
      <c r="H232" s="51">
        <v>30</v>
      </c>
      <c r="I232" s="52">
        <v>6900</v>
      </c>
    </row>
    <row r="233" spans="1:9" ht="28.5" x14ac:dyDescent="0.2">
      <c r="A233" s="41" t="s">
        <v>494</v>
      </c>
      <c r="B233" s="47" t="s">
        <v>495</v>
      </c>
      <c r="C233" s="48" t="s">
        <v>16</v>
      </c>
      <c r="D233" s="47" t="s">
        <v>496</v>
      </c>
      <c r="E233" s="49">
        <v>46197</v>
      </c>
      <c r="F233" s="47" t="s">
        <v>497</v>
      </c>
      <c r="G233" s="50">
        <v>1</v>
      </c>
      <c r="H233" s="51">
        <v>345</v>
      </c>
      <c r="I233" s="52">
        <v>345</v>
      </c>
    </row>
    <row r="234" spans="1:9" ht="85.5" x14ac:dyDescent="0.2">
      <c r="A234" s="41" t="s">
        <v>498</v>
      </c>
      <c r="B234" s="47" t="s">
        <v>499</v>
      </c>
      <c r="C234" s="48" t="s">
        <v>16</v>
      </c>
      <c r="D234" s="47" t="s">
        <v>500</v>
      </c>
      <c r="E234" s="49">
        <v>46197</v>
      </c>
      <c r="F234" s="47" t="s">
        <v>501</v>
      </c>
      <c r="G234" s="50">
        <v>2</v>
      </c>
      <c r="H234" s="51">
        <v>950</v>
      </c>
      <c r="I234" s="52">
        <v>1900</v>
      </c>
    </row>
    <row r="235" spans="1:9" ht="85.5" x14ac:dyDescent="0.2">
      <c r="A235" s="41" t="s">
        <v>498</v>
      </c>
      <c r="B235" s="47" t="s">
        <v>499</v>
      </c>
      <c r="C235" s="48" t="s">
        <v>16</v>
      </c>
      <c r="D235" s="47" t="s">
        <v>500</v>
      </c>
      <c r="E235" s="49">
        <v>46197</v>
      </c>
      <c r="F235" s="47" t="s">
        <v>502</v>
      </c>
      <c r="G235" s="50">
        <v>1</v>
      </c>
      <c r="H235" s="51">
        <v>800</v>
      </c>
      <c r="I235" s="52">
        <v>800</v>
      </c>
    </row>
    <row r="236" spans="1:9" ht="85.5" x14ac:dyDescent="0.2">
      <c r="A236" s="41" t="s">
        <v>503</v>
      </c>
      <c r="B236" s="47" t="s">
        <v>504</v>
      </c>
      <c r="C236" s="48" t="s">
        <v>12</v>
      </c>
      <c r="D236" s="47" t="s">
        <v>299</v>
      </c>
      <c r="E236" s="49">
        <v>46197</v>
      </c>
      <c r="F236" s="47" t="s">
        <v>504</v>
      </c>
      <c r="G236" s="50">
        <v>12</v>
      </c>
      <c r="H236" s="51">
        <v>780</v>
      </c>
      <c r="I236" s="52">
        <v>9360</v>
      </c>
    </row>
    <row r="237" spans="1:9" ht="85.5" x14ac:dyDescent="0.2">
      <c r="A237" s="41" t="s">
        <v>498</v>
      </c>
      <c r="B237" s="47" t="s">
        <v>499</v>
      </c>
      <c r="C237" s="48" t="s">
        <v>16</v>
      </c>
      <c r="D237" s="47" t="s">
        <v>500</v>
      </c>
      <c r="E237" s="49">
        <v>46197</v>
      </c>
      <c r="F237" s="47" t="s">
        <v>505</v>
      </c>
      <c r="G237" s="50">
        <v>1</v>
      </c>
      <c r="H237" s="51">
        <v>875</v>
      </c>
      <c r="I237" s="52">
        <v>875</v>
      </c>
    </row>
    <row r="238" spans="1:9" ht="42.75" x14ac:dyDescent="0.2">
      <c r="A238" s="41" t="s">
        <v>506</v>
      </c>
      <c r="B238" s="47" t="s">
        <v>507</v>
      </c>
      <c r="C238" s="48" t="s">
        <v>16</v>
      </c>
      <c r="D238" s="47" t="s">
        <v>508</v>
      </c>
      <c r="E238" s="49">
        <v>46198</v>
      </c>
      <c r="F238" s="47" t="s">
        <v>509</v>
      </c>
      <c r="G238" s="50">
        <v>1</v>
      </c>
      <c r="H238" s="51">
        <v>595</v>
      </c>
      <c r="I238" s="52">
        <v>595</v>
      </c>
    </row>
    <row r="239" spans="1:9" ht="57" x14ac:dyDescent="0.2">
      <c r="A239" s="41" t="s">
        <v>506</v>
      </c>
      <c r="B239" s="47" t="s">
        <v>507</v>
      </c>
      <c r="C239" s="48" t="s">
        <v>16</v>
      </c>
      <c r="D239" s="47" t="s">
        <v>508</v>
      </c>
      <c r="E239" s="49">
        <v>46198</v>
      </c>
      <c r="F239" s="47" t="s">
        <v>510</v>
      </c>
      <c r="G239" s="50">
        <v>10</v>
      </c>
      <c r="H239" s="51">
        <v>195</v>
      </c>
      <c r="I239" s="52">
        <v>1950</v>
      </c>
    </row>
    <row r="240" spans="1:9" ht="42.75" x14ac:dyDescent="0.2">
      <c r="A240" s="41" t="s">
        <v>506</v>
      </c>
      <c r="B240" s="47" t="s">
        <v>507</v>
      </c>
      <c r="C240" s="48" t="s">
        <v>16</v>
      </c>
      <c r="D240" s="47" t="s">
        <v>508</v>
      </c>
      <c r="E240" s="49">
        <v>46198</v>
      </c>
      <c r="F240" s="47" t="s">
        <v>511</v>
      </c>
      <c r="G240" s="50">
        <v>1</v>
      </c>
      <c r="H240" s="51">
        <v>595</v>
      </c>
      <c r="I240" s="52">
        <v>595</v>
      </c>
    </row>
    <row r="241" spans="1:9" ht="42.75" x14ac:dyDescent="0.2">
      <c r="A241" s="41" t="s">
        <v>512</v>
      </c>
      <c r="B241" s="47" t="s">
        <v>513</v>
      </c>
      <c r="C241" s="48" t="s">
        <v>16</v>
      </c>
      <c r="D241" s="47" t="s">
        <v>514</v>
      </c>
      <c r="E241" s="49">
        <v>46198</v>
      </c>
      <c r="F241" s="47" t="s">
        <v>515</v>
      </c>
      <c r="G241" s="50">
        <v>32</v>
      </c>
      <c r="H241" s="51">
        <v>165</v>
      </c>
      <c r="I241" s="52">
        <v>5280</v>
      </c>
    </row>
    <row r="242" spans="1:9" ht="42.75" x14ac:dyDescent="0.2">
      <c r="A242" s="41" t="s">
        <v>512</v>
      </c>
      <c r="B242" s="47" t="s">
        <v>513</v>
      </c>
      <c r="C242" s="48" t="s">
        <v>16</v>
      </c>
      <c r="D242" s="47" t="s">
        <v>514</v>
      </c>
      <c r="E242" s="49">
        <v>46198</v>
      </c>
      <c r="F242" s="47" t="s">
        <v>516</v>
      </c>
      <c r="G242" s="50">
        <v>32</v>
      </c>
      <c r="H242" s="51">
        <v>1</v>
      </c>
      <c r="I242" s="52">
        <v>32</v>
      </c>
    </row>
    <row r="243" spans="1:9" ht="42.75" x14ac:dyDescent="0.2">
      <c r="A243" s="41" t="s">
        <v>512</v>
      </c>
      <c r="B243" s="47" t="s">
        <v>513</v>
      </c>
      <c r="C243" s="48" t="s">
        <v>16</v>
      </c>
      <c r="D243" s="47" t="s">
        <v>514</v>
      </c>
      <c r="E243" s="49">
        <v>46198</v>
      </c>
      <c r="F243" s="47" t="s">
        <v>517</v>
      </c>
      <c r="G243" s="50">
        <v>32</v>
      </c>
      <c r="H243" s="51">
        <v>6</v>
      </c>
      <c r="I243" s="52">
        <v>192</v>
      </c>
    </row>
    <row r="244" spans="1:9" ht="42.75" x14ac:dyDescent="0.2">
      <c r="A244" s="41" t="s">
        <v>512</v>
      </c>
      <c r="B244" s="47" t="s">
        <v>513</v>
      </c>
      <c r="C244" s="48" t="s">
        <v>16</v>
      </c>
      <c r="D244" s="47" t="s">
        <v>514</v>
      </c>
      <c r="E244" s="49">
        <v>46198</v>
      </c>
      <c r="F244" s="53" t="s">
        <v>518</v>
      </c>
      <c r="G244" s="50">
        <v>16</v>
      </c>
      <c r="H244" s="51">
        <v>20</v>
      </c>
      <c r="I244" s="52">
        <v>320</v>
      </c>
    </row>
    <row r="245" spans="1:9" ht="28.5" x14ac:dyDescent="0.2">
      <c r="A245" s="41" t="s">
        <v>519</v>
      </c>
      <c r="B245" s="47" t="s">
        <v>520</v>
      </c>
      <c r="C245" s="48" t="s">
        <v>16</v>
      </c>
      <c r="D245" s="47" t="s">
        <v>521</v>
      </c>
      <c r="E245" s="49">
        <v>46199</v>
      </c>
      <c r="F245" s="47" t="s">
        <v>522</v>
      </c>
      <c r="G245" s="50">
        <v>1</v>
      </c>
      <c r="H245" s="51">
        <v>99.27</v>
      </c>
      <c r="I245" s="52">
        <v>99.27</v>
      </c>
    </row>
    <row r="246" spans="1:9" ht="28.5" x14ac:dyDescent="0.2">
      <c r="A246" s="41" t="s">
        <v>519</v>
      </c>
      <c r="B246" s="47" t="s">
        <v>520</v>
      </c>
      <c r="C246" s="48" t="s">
        <v>16</v>
      </c>
      <c r="D246" s="47" t="s">
        <v>521</v>
      </c>
      <c r="E246" s="49">
        <v>46199</v>
      </c>
      <c r="F246" s="47" t="s">
        <v>523</v>
      </c>
      <c r="G246" s="50">
        <v>1</v>
      </c>
      <c r="H246" s="51">
        <v>23.97</v>
      </c>
      <c r="I246" s="52">
        <v>23.97</v>
      </c>
    </row>
    <row r="247" spans="1:9" ht="42.75" x14ac:dyDescent="0.2">
      <c r="A247" s="41" t="s">
        <v>524</v>
      </c>
      <c r="B247" s="47" t="s">
        <v>525</v>
      </c>
      <c r="C247" s="48" t="s">
        <v>16</v>
      </c>
      <c r="D247" s="47" t="s">
        <v>526</v>
      </c>
      <c r="E247" s="49">
        <v>46202</v>
      </c>
      <c r="F247" s="47" t="s">
        <v>527</v>
      </c>
      <c r="G247" s="50">
        <v>2</v>
      </c>
      <c r="H247" s="51">
        <v>75</v>
      </c>
      <c r="I247" s="52">
        <v>150</v>
      </c>
    </row>
    <row r="248" spans="1:9" ht="57" x14ac:dyDescent="0.2">
      <c r="A248" s="41" t="s">
        <v>528</v>
      </c>
      <c r="B248" s="47" t="s">
        <v>529</v>
      </c>
      <c r="C248" s="48" t="s">
        <v>16</v>
      </c>
      <c r="D248" s="47" t="s">
        <v>86</v>
      </c>
      <c r="E248" s="49">
        <v>46202</v>
      </c>
      <c r="F248" s="47" t="s">
        <v>530</v>
      </c>
      <c r="G248" s="50">
        <v>1</v>
      </c>
      <c r="H248" s="51">
        <v>1323.8</v>
      </c>
      <c r="I248" s="52">
        <v>1323.8</v>
      </c>
    </row>
    <row r="249" spans="1:9" ht="42.75" x14ac:dyDescent="0.2">
      <c r="A249" s="41" t="s">
        <v>531</v>
      </c>
      <c r="B249" s="47" t="s">
        <v>532</v>
      </c>
      <c r="C249" s="48" t="s">
        <v>16</v>
      </c>
      <c r="D249" s="47" t="s">
        <v>533</v>
      </c>
      <c r="E249" s="49">
        <v>46202</v>
      </c>
      <c r="F249" s="47" t="s">
        <v>534</v>
      </c>
      <c r="G249" s="50">
        <v>2</v>
      </c>
      <c r="H249" s="51">
        <v>45</v>
      </c>
      <c r="I249" s="52">
        <v>90</v>
      </c>
    </row>
    <row r="250" spans="1:9" ht="42.75" x14ac:dyDescent="0.2">
      <c r="A250" s="41" t="s">
        <v>531</v>
      </c>
      <c r="B250" s="47" t="s">
        <v>532</v>
      </c>
      <c r="C250" s="48" t="s">
        <v>16</v>
      </c>
      <c r="D250" s="47" t="s">
        <v>533</v>
      </c>
      <c r="E250" s="49">
        <v>46202</v>
      </c>
      <c r="F250" s="47" t="s">
        <v>535</v>
      </c>
      <c r="G250" s="50">
        <v>1</v>
      </c>
      <c r="H250" s="51">
        <v>17</v>
      </c>
      <c r="I250" s="52">
        <v>17</v>
      </c>
    </row>
    <row r="251" spans="1:9" ht="28.5" x14ac:dyDescent="0.2">
      <c r="A251" s="41" t="s">
        <v>536</v>
      </c>
      <c r="B251" s="47" t="s">
        <v>537</v>
      </c>
      <c r="C251" s="48" t="s">
        <v>16</v>
      </c>
      <c r="D251" s="47" t="s">
        <v>538</v>
      </c>
      <c r="E251" s="49">
        <v>46202</v>
      </c>
      <c r="F251" s="47" t="s">
        <v>539</v>
      </c>
      <c r="G251" s="50">
        <v>20</v>
      </c>
      <c r="H251" s="51">
        <v>7.39</v>
      </c>
      <c r="I251" s="52">
        <v>147.79999999999998</v>
      </c>
    </row>
    <row r="252" spans="1:9" ht="57" x14ac:dyDescent="0.2">
      <c r="A252" s="41" t="s">
        <v>540</v>
      </c>
      <c r="B252" s="47" t="s">
        <v>541</v>
      </c>
      <c r="C252" s="48" t="s">
        <v>16</v>
      </c>
      <c r="D252" s="47" t="s">
        <v>193</v>
      </c>
      <c r="E252" s="49">
        <v>46202</v>
      </c>
      <c r="F252" s="47" t="s">
        <v>542</v>
      </c>
      <c r="G252" s="50">
        <v>1</v>
      </c>
      <c r="H252" s="51">
        <v>1000</v>
      </c>
      <c r="I252" s="52">
        <v>1000</v>
      </c>
    </row>
    <row r="253" spans="1:9" ht="42.75" x14ac:dyDescent="0.2">
      <c r="A253" s="41" t="s">
        <v>543</v>
      </c>
      <c r="B253" s="54" t="s">
        <v>544</v>
      </c>
      <c r="C253" s="55" t="s">
        <v>16</v>
      </c>
      <c r="D253" s="54" t="s">
        <v>545</v>
      </c>
      <c r="E253" s="56">
        <v>46204</v>
      </c>
      <c r="F253" s="57" t="s">
        <v>546</v>
      </c>
      <c r="G253" s="58">
        <v>1</v>
      </c>
      <c r="H253" s="59">
        <v>450</v>
      </c>
      <c r="I253" s="60">
        <v>450</v>
      </c>
    </row>
    <row r="254" spans="1:9" ht="42.75" x14ac:dyDescent="0.2">
      <c r="A254" s="41" t="s">
        <v>543</v>
      </c>
      <c r="B254" s="54" t="s">
        <v>544</v>
      </c>
      <c r="C254" s="55" t="s">
        <v>16</v>
      </c>
      <c r="D254" s="54" t="s">
        <v>545</v>
      </c>
      <c r="E254" s="56">
        <v>46204</v>
      </c>
      <c r="F254" s="57" t="s">
        <v>547</v>
      </c>
      <c r="G254" s="58">
        <v>4</v>
      </c>
      <c r="H254" s="59">
        <v>225</v>
      </c>
      <c r="I254" s="60">
        <v>900</v>
      </c>
    </row>
    <row r="255" spans="1:9" ht="42.75" x14ac:dyDescent="0.2">
      <c r="A255" s="41" t="s">
        <v>543</v>
      </c>
      <c r="B255" s="54" t="s">
        <v>544</v>
      </c>
      <c r="C255" s="55" t="s">
        <v>16</v>
      </c>
      <c r="D255" s="54" t="s">
        <v>545</v>
      </c>
      <c r="E255" s="56">
        <v>46204</v>
      </c>
      <c r="F255" s="57" t="s">
        <v>548</v>
      </c>
      <c r="G255" s="58">
        <v>3</v>
      </c>
      <c r="H255" s="59">
        <v>300</v>
      </c>
      <c r="I255" s="60">
        <v>900</v>
      </c>
    </row>
    <row r="256" spans="1:9" ht="42.75" x14ac:dyDescent="0.2">
      <c r="A256" s="41" t="s">
        <v>543</v>
      </c>
      <c r="B256" s="54" t="s">
        <v>544</v>
      </c>
      <c r="C256" s="55" t="s">
        <v>16</v>
      </c>
      <c r="D256" s="54" t="s">
        <v>545</v>
      </c>
      <c r="E256" s="56">
        <v>46204</v>
      </c>
      <c r="F256" s="57" t="s">
        <v>549</v>
      </c>
      <c r="G256" s="58">
        <v>18</v>
      </c>
      <c r="H256" s="59">
        <v>110</v>
      </c>
      <c r="I256" s="60">
        <v>1980</v>
      </c>
    </row>
    <row r="257" spans="1:9" ht="42.75" x14ac:dyDescent="0.2">
      <c r="A257" s="41" t="s">
        <v>550</v>
      </c>
      <c r="B257" s="54" t="s">
        <v>551</v>
      </c>
      <c r="C257" s="55" t="s">
        <v>16</v>
      </c>
      <c r="D257" s="54" t="s">
        <v>552</v>
      </c>
      <c r="E257" s="56">
        <v>46207</v>
      </c>
      <c r="F257" s="57" t="s">
        <v>551</v>
      </c>
      <c r="G257" s="58">
        <v>1</v>
      </c>
      <c r="H257" s="59">
        <v>35387</v>
      </c>
      <c r="I257" s="60">
        <v>35387</v>
      </c>
    </row>
    <row r="258" spans="1:9" ht="42.75" x14ac:dyDescent="0.2">
      <c r="A258" s="41" t="s">
        <v>553</v>
      </c>
      <c r="B258" s="54" t="s">
        <v>554</v>
      </c>
      <c r="C258" s="55" t="s">
        <v>16</v>
      </c>
      <c r="D258" s="54" t="s">
        <v>56</v>
      </c>
      <c r="E258" s="56">
        <v>46209</v>
      </c>
      <c r="F258" s="57" t="s">
        <v>554</v>
      </c>
      <c r="G258" s="58">
        <v>1</v>
      </c>
      <c r="H258" s="59">
        <v>1763.9</v>
      </c>
      <c r="I258" s="60">
        <v>1763.9</v>
      </c>
    </row>
    <row r="259" spans="1:9" ht="42.75" x14ac:dyDescent="0.2">
      <c r="A259" s="41" t="s">
        <v>555</v>
      </c>
      <c r="B259" s="54" t="s">
        <v>556</v>
      </c>
      <c r="C259" s="55" t="s">
        <v>16</v>
      </c>
      <c r="D259" s="54" t="s">
        <v>56</v>
      </c>
      <c r="E259" s="56">
        <v>46209</v>
      </c>
      <c r="F259" s="57" t="s">
        <v>556</v>
      </c>
      <c r="G259" s="58">
        <v>1</v>
      </c>
      <c r="H259" s="59">
        <v>1377.64</v>
      </c>
      <c r="I259" s="60">
        <v>1377.64</v>
      </c>
    </row>
    <row r="260" spans="1:9" ht="42.75" x14ac:dyDescent="0.2">
      <c r="A260" s="41" t="s">
        <v>557</v>
      </c>
      <c r="B260" s="54" t="s">
        <v>558</v>
      </c>
      <c r="C260" s="55" t="s">
        <v>16</v>
      </c>
      <c r="D260" s="54" t="s">
        <v>403</v>
      </c>
      <c r="E260" s="56">
        <v>46209</v>
      </c>
      <c r="F260" s="57" t="s">
        <v>558</v>
      </c>
      <c r="G260" s="58">
        <v>8</v>
      </c>
      <c r="H260" s="59">
        <v>215</v>
      </c>
      <c r="I260" s="60">
        <v>1720</v>
      </c>
    </row>
    <row r="261" spans="1:9" ht="57" x14ac:dyDescent="0.2">
      <c r="A261" s="41" t="s">
        <v>559</v>
      </c>
      <c r="B261" s="54" t="s">
        <v>560</v>
      </c>
      <c r="C261" s="55" t="s">
        <v>12</v>
      </c>
      <c r="D261" s="54" t="s">
        <v>561</v>
      </c>
      <c r="E261" s="56">
        <v>46209</v>
      </c>
      <c r="F261" s="57" t="s">
        <v>560</v>
      </c>
      <c r="G261" s="58">
        <v>1</v>
      </c>
      <c r="H261" s="59">
        <v>8000</v>
      </c>
      <c r="I261" s="60">
        <v>8000</v>
      </c>
    </row>
    <row r="262" spans="1:9" ht="57" x14ac:dyDescent="0.2">
      <c r="A262" s="41" t="s">
        <v>562</v>
      </c>
      <c r="B262" s="54" t="s">
        <v>563</v>
      </c>
      <c r="C262" s="55" t="s">
        <v>16</v>
      </c>
      <c r="D262" s="54" t="s">
        <v>564</v>
      </c>
      <c r="E262" s="56">
        <v>46209</v>
      </c>
      <c r="F262" s="57" t="s">
        <v>563</v>
      </c>
      <c r="G262" s="58">
        <v>1</v>
      </c>
      <c r="H262" s="59">
        <v>25.98</v>
      </c>
      <c r="I262" s="60">
        <v>25.98</v>
      </c>
    </row>
    <row r="263" spans="1:9" ht="42.75" x14ac:dyDescent="0.2">
      <c r="A263" s="41" t="s">
        <v>565</v>
      </c>
      <c r="B263" s="54" t="s">
        <v>252</v>
      </c>
      <c r="C263" s="55" t="s">
        <v>16</v>
      </c>
      <c r="D263" s="54" t="s">
        <v>253</v>
      </c>
      <c r="E263" s="56">
        <v>46224</v>
      </c>
      <c r="F263" s="57" t="s">
        <v>566</v>
      </c>
      <c r="G263" s="58">
        <v>400</v>
      </c>
      <c r="H263" s="59">
        <v>0.1</v>
      </c>
      <c r="I263" s="60">
        <v>40</v>
      </c>
    </row>
    <row r="264" spans="1:9" ht="42.75" x14ac:dyDescent="0.2">
      <c r="A264" s="41" t="s">
        <v>565</v>
      </c>
      <c r="B264" s="54" t="s">
        <v>252</v>
      </c>
      <c r="C264" s="55" t="s">
        <v>16</v>
      </c>
      <c r="D264" s="54" t="s">
        <v>253</v>
      </c>
      <c r="E264" s="56">
        <v>46224</v>
      </c>
      <c r="F264" s="57" t="s">
        <v>567</v>
      </c>
      <c r="G264" s="58">
        <v>400</v>
      </c>
      <c r="H264" s="59">
        <v>0.1</v>
      </c>
      <c r="I264" s="60">
        <v>40</v>
      </c>
    </row>
    <row r="265" spans="1:9" ht="42.75" x14ac:dyDescent="0.2">
      <c r="A265" s="41" t="s">
        <v>565</v>
      </c>
      <c r="B265" s="54" t="s">
        <v>252</v>
      </c>
      <c r="C265" s="55" t="s">
        <v>16</v>
      </c>
      <c r="D265" s="54" t="s">
        <v>253</v>
      </c>
      <c r="E265" s="56">
        <v>46224</v>
      </c>
      <c r="F265" s="57" t="s">
        <v>568</v>
      </c>
      <c r="G265" s="58">
        <v>200</v>
      </c>
      <c r="H265" s="59">
        <v>0.08</v>
      </c>
      <c r="I265" s="60">
        <v>16</v>
      </c>
    </row>
    <row r="266" spans="1:9" ht="42.75" x14ac:dyDescent="0.2">
      <c r="A266" s="41" t="s">
        <v>565</v>
      </c>
      <c r="B266" s="54" t="s">
        <v>252</v>
      </c>
      <c r="C266" s="55" t="s">
        <v>16</v>
      </c>
      <c r="D266" s="54" t="s">
        <v>253</v>
      </c>
      <c r="E266" s="56">
        <v>46224</v>
      </c>
      <c r="F266" s="57" t="s">
        <v>569</v>
      </c>
      <c r="G266" s="58">
        <v>400</v>
      </c>
      <c r="H266" s="59">
        <v>0.1</v>
      </c>
      <c r="I266" s="60">
        <v>40</v>
      </c>
    </row>
    <row r="267" spans="1:9" ht="42.75" x14ac:dyDescent="0.2">
      <c r="A267" s="41" t="s">
        <v>565</v>
      </c>
      <c r="B267" s="54" t="s">
        <v>252</v>
      </c>
      <c r="C267" s="55" t="s">
        <v>16</v>
      </c>
      <c r="D267" s="54" t="s">
        <v>253</v>
      </c>
      <c r="E267" s="56">
        <v>46224</v>
      </c>
      <c r="F267" s="57" t="s">
        <v>570</v>
      </c>
      <c r="G267" s="58">
        <v>200</v>
      </c>
      <c r="H267" s="59">
        <v>0.09</v>
      </c>
      <c r="I267" s="60">
        <v>18</v>
      </c>
    </row>
    <row r="268" spans="1:9" ht="42.75" x14ac:dyDescent="0.2">
      <c r="A268" s="41" t="s">
        <v>565</v>
      </c>
      <c r="B268" s="54" t="s">
        <v>252</v>
      </c>
      <c r="C268" s="55" t="s">
        <v>16</v>
      </c>
      <c r="D268" s="54" t="s">
        <v>253</v>
      </c>
      <c r="E268" s="56">
        <v>46224</v>
      </c>
      <c r="F268" s="57" t="s">
        <v>571</v>
      </c>
      <c r="G268" s="58">
        <v>200</v>
      </c>
      <c r="H268" s="59">
        <v>7.0000000000000007E-2</v>
      </c>
      <c r="I268" s="60">
        <v>14.000000000000002</v>
      </c>
    </row>
    <row r="269" spans="1:9" ht="42.75" x14ac:dyDescent="0.2">
      <c r="A269" s="41" t="s">
        <v>565</v>
      </c>
      <c r="B269" s="54" t="s">
        <v>252</v>
      </c>
      <c r="C269" s="55" t="s">
        <v>16</v>
      </c>
      <c r="D269" s="54" t="s">
        <v>253</v>
      </c>
      <c r="E269" s="56">
        <v>46224</v>
      </c>
      <c r="F269" s="57" t="s">
        <v>572</v>
      </c>
      <c r="G269" s="58">
        <v>50</v>
      </c>
      <c r="H269" s="59">
        <v>0.36</v>
      </c>
      <c r="I269" s="60">
        <v>18</v>
      </c>
    </row>
    <row r="270" spans="1:9" ht="71.25" x14ac:dyDescent="0.2">
      <c r="A270" s="41" t="s">
        <v>573</v>
      </c>
      <c r="B270" s="54" t="s">
        <v>574</v>
      </c>
      <c r="C270" s="55" t="s">
        <v>16</v>
      </c>
      <c r="D270" s="61" t="s">
        <v>476</v>
      </c>
      <c r="E270" s="56">
        <v>46224</v>
      </c>
      <c r="F270" s="57" t="s">
        <v>575</v>
      </c>
      <c r="G270" s="58">
        <v>2</v>
      </c>
      <c r="H270" s="59">
        <v>213.54</v>
      </c>
      <c r="I270" s="60">
        <v>427.08</v>
      </c>
    </row>
    <row r="271" spans="1:9" ht="71.25" x14ac:dyDescent="0.2">
      <c r="A271" s="41" t="s">
        <v>573</v>
      </c>
      <c r="B271" s="54" t="s">
        <v>574</v>
      </c>
      <c r="C271" s="55" t="s">
        <v>16</v>
      </c>
      <c r="D271" s="61" t="s">
        <v>476</v>
      </c>
      <c r="E271" s="56">
        <v>46224</v>
      </c>
      <c r="F271" s="57" t="s">
        <v>576</v>
      </c>
      <c r="G271" s="58">
        <v>1</v>
      </c>
      <c r="H271" s="59">
        <v>167.32</v>
      </c>
      <c r="I271" s="60">
        <v>167.32</v>
      </c>
    </row>
    <row r="272" spans="1:9" ht="28.5" x14ac:dyDescent="0.2">
      <c r="A272" s="41" t="s">
        <v>577</v>
      </c>
      <c r="B272" s="54" t="s">
        <v>578</v>
      </c>
      <c r="C272" s="55" t="s">
        <v>16</v>
      </c>
      <c r="D272" s="54" t="s">
        <v>564</v>
      </c>
      <c r="E272" s="56">
        <v>46224</v>
      </c>
      <c r="F272" s="57" t="s">
        <v>579</v>
      </c>
      <c r="G272" s="58">
        <v>1</v>
      </c>
      <c r="H272" s="59">
        <v>62</v>
      </c>
      <c r="I272" s="60">
        <v>62</v>
      </c>
    </row>
    <row r="273" spans="1:9" ht="85.5" x14ac:dyDescent="0.2">
      <c r="A273" s="41" t="s">
        <v>580</v>
      </c>
      <c r="B273" s="54" t="s">
        <v>581</v>
      </c>
      <c r="C273" s="55" t="s">
        <v>16</v>
      </c>
      <c r="D273" s="54" t="s">
        <v>582</v>
      </c>
      <c r="E273" s="56">
        <v>46224</v>
      </c>
      <c r="F273" s="57" t="s">
        <v>583</v>
      </c>
      <c r="G273" s="58">
        <v>1</v>
      </c>
      <c r="H273" s="59">
        <v>1750</v>
      </c>
      <c r="I273" s="60">
        <v>1750</v>
      </c>
    </row>
    <row r="274" spans="1:9" ht="85.5" x14ac:dyDescent="0.2">
      <c r="A274" s="41" t="s">
        <v>580</v>
      </c>
      <c r="B274" s="54" t="s">
        <v>581</v>
      </c>
      <c r="C274" s="55" t="s">
        <v>16</v>
      </c>
      <c r="D274" s="54" t="s">
        <v>582</v>
      </c>
      <c r="E274" s="56">
        <v>46224</v>
      </c>
      <c r="F274" s="57" t="s">
        <v>584</v>
      </c>
      <c r="G274" s="58">
        <v>1</v>
      </c>
      <c r="H274" s="59">
        <v>1800</v>
      </c>
      <c r="I274" s="60">
        <v>1800</v>
      </c>
    </row>
    <row r="275" spans="1:9" ht="28.5" x14ac:dyDescent="0.2">
      <c r="A275" s="41" t="s">
        <v>585</v>
      </c>
      <c r="B275" s="54" t="s">
        <v>586</v>
      </c>
      <c r="C275" s="55" t="s">
        <v>16</v>
      </c>
      <c r="D275" s="54" t="s">
        <v>587</v>
      </c>
      <c r="E275" s="56">
        <v>46230</v>
      </c>
      <c r="F275" s="57" t="s">
        <v>586</v>
      </c>
      <c r="G275" s="58">
        <v>15</v>
      </c>
      <c r="H275" s="59">
        <v>200</v>
      </c>
      <c r="I275" s="60">
        <v>3000</v>
      </c>
    </row>
    <row r="276" spans="1:9" ht="57" x14ac:dyDescent="0.2">
      <c r="A276" s="41" t="s">
        <v>588</v>
      </c>
      <c r="B276" s="54" t="s">
        <v>589</v>
      </c>
      <c r="C276" s="55" t="s">
        <v>16</v>
      </c>
      <c r="D276" s="54" t="s">
        <v>590</v>
      </c>
      <c r="E276" s="56">
        <v>46230</v>
      </c>
      <c r="F276" s="57" t="s">
        <v>589</v>
      </c>
      <c r="G276" s="58">
        <v>1</v>
      </c>
      <c r="H276" s="59">
        <v>350</v>
      </c>
      <c r="I276" s="60">
        <v>350</v>
      </c>
    </row>
    <row r="277" spans="1:9" ht="57" x14ac:dyDescent="0.2">
      <c r="A277" s="41" t="s">
        <v>591</v>
      </c>
      <c r="B277" s="54" t="s">
        <v>592</v>
      </c>
      <c r="C277" s="55" t="s">
        <v>16</v>
      </c>
      <c r="D277" s="54" t="s">
        <v>564</v>
      </c>
      <c r="E277" s="56">
        <v>46232</v>
      </c>
      <c r="F277" s="57" t="s">
        <v>593</v>
      </c>
      <c r="G277" s="58">
        <v>1</v>
      </c>
      <c r="H277" s="59">
        <v>2000</v>
      </c>
      <c r="I277" s="60">
        <v>2000</v>
      </c>
    </row>
    <row r="278" spans="1:9" ht="42.75" x14ac:dyDescent="0.2">
      <c r="A278" s="41" t="s">
        <v>594</v>
      </c>
      <c r="B278" s="54" t="s">
        <v>595</v>
      </c>
      <c r="C278" s="55" t="s">
        <v>16</v>
      </c>
      <c r="D278" s="54" t="s">
        <v>564</v>
      </c>
      <c r="E278" s="56">
        <v>46232</v>
      </c>
      <c r="F278" s="57" t="s">
        <v>596</v>
      </c>
      <c r="G278" s="58">
        <v>1</v>
      </c>
      <c r="H278" s="59">
        <v>998.07</v>
      </c>
      <c r="I278" s="60">
        <v>998.07</v>
      </c>
    </row>
    <row r="279" spans="1:9" ht="42.75" x14ac:dyDescent="0.2">
      <c r="A279" s="41" t="s">
        <v>597</v>
      </c>
      <c r="B279" s="54" t="s">
        <v>598</v>
      </c>
      <c r="C279" s="55" t="s">
        <v>16</v>
      </c>
      <c r="D279" s="54" t="s">
        <v>564</v>
      </c>
      <c r="E279" s="56">
        <v>46232</v>
      </c>
      <c r="F279" s="57" t="s">
        <v>599</v>
      </c>
      <c r="G279" s="58">
        <v>1</v>
      </c>
      <c r="H279" s="59">
        <v>141</v>
      </c>
      <c r="I279" s="60">
        <v>141</v>
      </c>
    </row>
    <row r="280" spans="1:9" ht="28.5" x14ac:dyDescent="0.2">
      <c r="A280" s="41" t="s">
        <v>600</v>
      </c>
      <c r="B280" s="54" t="s">
        <v>601</v>
      </c>
      <c r="C280" s="55" t="s">
        <v>16</v>
      </c>
      <c r="D280" s="54" t="s">
        <v>602</v>
      </c>
      <c r="E280" s="56">
        <v>46232</v>
      </c>
      <c r="F280" s="57" t="s">
        <v>603</v>
      </c>
      <c r="G280" s="58">
        <v>1</v>
      </c>
      <c r="H280" s="59">
        <v>3200</v>
      </c>
      <c r="I280" s="60">
        <v>3200</v>
      </c>
    </row>
    <row r="281" spans="1:9" ht="42.75" x14ac:dyDescent="0.2">
      <c r="A281" s="41" t="s">
        <v>600</v>
      </c>
      <c r="B281" s="54" t="s">
        <v>601</v>
      </c>
      <c r="C281" s="55" t="s">
        <v>16</v>
      </c>
      <c r="D281" s="54" t="s">
        <v>602</v>
      </c>
      <c r="E281" s="56">
        <v>46232</v>
      </c>
      <c r="F281" s="57" t="s">
        <v>604</v>
      </c>
      <c r="G281" s="58">
        <v>1</v>
      </c>
      <c r="H281" s="59">
        <v>255</v>
      </c>
      <c r="I281" s="60">
        <v>255</v>
      </c>
    </row>
    <row r="282" spans="1:9" ht="28.5" x14ac:dyDescent="0.2">
      <c r="A282" s="41" t="s">
        <v>600</v>
      </c>
      <c r="B282" s="54" t="s">
        <v>601</v>
      </c>
      <c r="C282" s="55" t="s">
        <v>16</v>
      </c>
      <c r="D282" s="54" t="s">
        <v>602</v>
      </c>
      <c r="E282" s="56">
        <v>46233</v>
      </c>
      <c r="F282" s="57" t="s">
        <v>605</v>
      </c>
      <c r="G282" s="58">
        <v>1</v>
      </c>
      <c r="H282" s="59">
        <v>320</v>
      </c>
      <c r="I282" s="60">
        <v>320</v>
      </c>
    </row>
    <row r="283" spans="1:9" ht="42.75" x14ac:dyDescent="0.2">
      <c r="A283" s="41" t="s">
        <v>606</v>
      </c>
      <c r="B283" s="54" t="s">
        <v>607</v>
      </c>
      <c r="C283" s="55" t="s">
        <v>16</v>
      </c>
      <c r="D283" s="54" t="s">
        <v>608</v>
      </c>
      <c r="E283" s="56">
        <v>46233</v>
      </c>
      <c r="F283" s="57" t="s">
        <v>609</v>
      </c>
      <c r="G283" s="58">
        <v>10</v>
      </c>
      <c r="H283" s="59">
        <v>11.9</v>
      </c>
      <c r="I283" s="60">
        <v>119</v>
      </c>
    </row>
    <row r="284" spans="1:9" ht="42.75" x14ac:dyDescent="0.2">
      <c r="A284" s="41" t="s">
        <v>606</v>
      </c>
      <c r="B284" s="54" t="s">
        <v>607</v>
      </c>
      <c r="C284" s="55" t="s">
        <v>16</v>
      </c>
      <c r="D284" s="54" t="s">
        <v>608</v>
      </c>
      <c r="E284" s="56">
        <v>46233</v>
      </c>
      <c r="F284" s="57" t="s">
        <v>610</v>
      </c>
      <c r="G284" s="58">
        <v>5</v>
      </c>
      <c r="H284" s="59">
        <v>3.35</v>
      </c>
      <c r="I284" s="60">
        <v>16.75</v>
      </c>
    </row>
    <row r="285" spans="1:9" ht="42.75" x14ac:dyDescent="0.2">
      <c r="A285" s="41" t="s">
        <v>606</v>
      </c>
      <c r="B285" s="54" t="s">
        <v>607</v>
      </c>
      <c r="C285" s="55" t="s">
        <v>16</v>
      </c>
      <c r="D285" s="54" t="s">
        <v>608</v>
      </c>
      <c r="E285" s="56">
        <v>46233</v>
      </c>
      <c r="F285" s="57" t="s">
        <v>611</v>
      </c>
      <c r="G285" s="58">
        <v>4</v>
      </c>
      <c r="H285" s="59">
        <v>9.8000000000000007</v>
      </c>
      <c r="I285" s="60">
        <v>39.200000000000003</v>
      </c>
    </row>
    <row r="286" spans="1:9" ht="42.75" x14ac:dyDescent="0.2">
      <c r="A286" s="41" t="s">
        <v>606</v>
      </c>
      <c r="B286" s="54" t="s">
        <v>607</v>
      </c>
      <c r="C286" s="55" t="s">
        <v>16</v>
      </c>
      <c r="D286" s="54" t="s">
        <v>608</v>
      </c>
      <c r="E286" s="56">
        <v>46233</v>
      </c>
      <c r="F286" s="57" t="s">
        <v>612</v>
      </c>
      <c r="G286" s="58">
        <v>2</v>
      </c>
      <c r="H286" s="59">
        <v>16.149999999999999</v>
      </c>
      <c r="I286" s="60">
        <v>32.299999999999997</v>
      </c>
    </row>
    <row r="287" spans="1:9" ht="42.75" x14ac:dyDescent="0.2">
      <c r="A287" s="41" t="s">
        <v>606</v>
      </c>
      <c r="B287" s="54" t="s">
        <v>607</v>
      </c>
      <c r="C287" s="55" t="s">
        <v>16</v>
      </c>
      <c r="D287" s="54" t="s">
        <v>608</v>
      </c>
      <c r="E287" s="56">
        <v>46233</v>
      </c>
      <c r="F287" s="57" t="s">
        <v>613</v>
      </c>
      <c r="G287" s="58">
        <v>5</v>
      </c>
      <c r="H287" s="59">
        <v>14.2</v>
      </c>
      <c r="I287" s="60">
        <v>71</v>
      </c>
    </row>
    <row r="288" spans="1:9" ht="42.75" x14ac:dyDescent="0.2">
      <c r="A288" s="41" t="s">
        <v>606</v>
      </c>
      <c r="B288" s="54" t="s">
        <v>607</v>
      </c>
      <c r="C288" s="55" t="s">
        <v>16</v>
      </c>
      <c r="D288" s="54" t="s">
        <v>608</v>
      </c>
      <c r="E288" s="56">
        <v>46233</v>
      </c>
      <c r="F288" s="57" t="s">
        <v>614</v>
      </c>
      <c r="G288" s="58">
        <v>5</v>
      </c>
      <c r="H288" s="59">
        <v>11.75</v>
      </c>
      <c r="I288" s="60">
        <v>58.75</v>
      </c>
    </row>
    <row r="289" spans="1:9" ht="42.75" x14ac:dyDescent="0.2">
      <c r="A289" s="41" t="s">
        <v>606</v>
      </c>
      <c r="B289" s="54" t="s">
        <v>607</v>
      </c>
      <c r="C289" s="55" t="s">
        <v>16</v>
      </c>
      <c r="D289" s="54" t="s">
        <v>608</v>
      </c>
      <c r="E289" s="56">
        <v>46233</v>
      </c>
      <c r="F289" s="57" t="s">
        <v>615</v>
      </c>
      <c r="G289" s="58">
        <v>2</v>
      </c>
      <c r="H289" s="59">
        <v>10.9</v>
      </c>
      <c r="I289" s="60">
        <v>21.8</v>
      </c>
    </row>
    <row r="290" spans="1:9" ht="42.75" x14ac:dyDescent="0.2">
      <c r="A290" s="41" t="s">
        <v>606</v>
      </c>
      <c r="B290" s="54" t="s">
        <v>607</v>
      </c>
      <c r="C290" s="55" t="s">
        <v>16</v>
      </c>
      <c r="D290" s="54" t="s">
        <v>608</v>
      </c>
      <c r="E290" s="56">
        <v>46233</v>
      </c>
      <c r="F290" s="57" t="s">
        <v>615</v>
      </c>
      <c r="G290" s="58">
        <v>2</v>
      </c>
      <c r="H290" s="59">
        <v>8</v>
      </c>
      <c r="I290" s="60">
        <v>16</v>
      </c>
    </row>
    <row r="291" spans="1:9" ht="42.75" x14ac:dyDescent="0.2">
      <c r="A291" s="41" t="s">
        <v>606</v>
      </c>
      <c r="B291" s="54" t="s">
        <v>607</v>
      </c>
      <c r="C291" s="55" t="s">
        <v>16</v>
      </c>
      <c r="D291" s="54" t="s">
        <v>608</v>
      </c>
      <c r="E291" s="56">
        <v>46233</v>
      </c>
      <c r="F291" s="57" t="s">
        <v>616</v>
      </c>
      <c r="G291" s="58">
        <v>2</v>
      </c>
      <c r="H291" s="59">
        <v>30.5</v>
      </c>
      <c r="I291" s="60">
        <v>61</v>
      </c>
    </row>
    <row r="292" spans="1:9" ht="42.75" x14ac:dyDescent="0.2">
      <c r="A292" s="41" t="s">
        <v>606</v>
      </c>
      <c r="B292" s="54" t="s">
        <v>607</v>
      </c>
      <c r="C292" s="55" t="s">
        <v>16</v>
      </c>
      <c r="D292" s="54" t="s">
        <v>608</v>
      </c>
      <c r="E292" s="56">
        <v>46233</v>
      </c>
      <c r="F292" s="57" t="s">
        <v>617</v>
      </c>
      <c r="G292" s="58">
        <v>5</v>
      </c>
      <c r="H292" s="59">
        <v>7.95</v>
      </c>
      <c r="I292" s="60">
        <v>39.75</v>
      </c>
    </row>
    <row r="293" spans="1:9" ht="42.75" x14ac:dyDescent="0.2">
      <c r="A293" s="41" t="s">
        <v>606</v>
      </c>
      <c r="B293" s="54" t="s">
        <v>607</v>
      </c>
      <c r="C293" s="55" t="s">
        <v>16</v>
      </c>
      <c r="D293" s="54" t="s">
        <v>608</v>
      </c>
      <c r="E293" s="56">
        <v>46233</v>
      </c>
      <c r="F293" s="57" t="s">
        <v>618</v>
      </c>
      <c r="G293" s="58">
        <v>2</v>
      </c>
      <c r="H293" s="59">
        <v>4.2</v>
      </c>
      <c r="I293" s="60">
        <v>8.4</v>
      </c>
    </row>
    <row r="294" spans="1:9" ht="42.75" x14ac:dyDescent="0.2">
      <c r="A294" s="41" t="s">
        <v>606</v>
      </c>
      <c r="B294" s="54" t="s">
        <v>607</v>
      </c>
      <c r="C294" s="55" t="s">
        <v>16</v>
      </c>
      <c r="D294" s="54" t="s">
        <v>608</v>
      </c>
      <c r="E294" s="56">
        <v>46233</v>
      </c>
      <c r="F294" s="57" t="s">
        <v>619</v>
      </c>
      <c r="G294" s="58">
        <v>5</v>
      </c>
      <c r="H294" s="59">
        <v>7.95</v>
      </c>
      <c r="I294" s="60">
        <v>39.75</v>
      </c>
    </row>
    <row r="295" spans="1:9" ht="42.75" x14ac:dyDescent="0.2">
      <c r="A295" s="41" t="s">
        <v>606</v>
      </c>
      <c r="B295" s="54" t="s">
        <v>607</v>
      </c>
      <c r="C295" s="55" t="s">
        <v>16</v>
      </c>
      <c r="D295" s="54" t="s">
        <v>608</v>
      </c>
      <c r="E295" s="56">
        <v>46233</v>
      </c>
      <c r="F295" s="57" t="s">
        <v>620</v>
      </c>
      <c r="G295" s="58">
        <v>4</v>
      </c>
      <c r="H295" s="59">
        <v>24.7</v>
      </c>
      <c r="I295" s="60">
        <v>98.8</v>
      </c>
    </row>
    <row r="296" spans="1:9" ht="42.75" x14ac:dyDescent="0.2">
      <c r="A296" s="41" t="s">
        <v>606</v>
      </c>
      <c r="B296" s="54" t="s">
        <v>607</v>
      </c>
      <c r="C296" s="55" t="s">
        <v>16</v>
      </c>
      <c r="D296" s="54" t="s">
        <v>608</v>
      </c>
      <c r="E296" s="56">
        <v>46233</v>
      </c>
      <c r="F296" s="57" t="s">
        <v>621</v>
      </c>
      <c r="G296" s="58">
        <v>5</v>
      </c>
      <c r="H296" s="59">
        <v>9.5</v>
      </c>
      <c r="I296" s="60">
        <v>47.5</v>
      </c>
    </row>
    <row r="297" spans="1:9" ht="42.75" x14ac:dyDescent="0.2">
      <c r="A297" s="41" t="s">
        <v>606</v>
      </c>
      <c r="B297" s="54" t="s">
        <v>607</v>
      </c>
      <c r="C297" s="55" t="s">
        <v>16</v>
      </c>
      <c r="D297" s="54" t="s">
        <v>608</v>
      </c>
      <c r="E297" s="56">
        <v>46233</v>
      </c>
      <c r="F297" s="57" t="s">
        <v>622</v>
      </c>
      <c r="G297" s="58">
        <v>5</v>
      </c>
      <c r="H297" s="59">
        <v>9.5</v>
      </c>
      <c r="I297" s="60">
        <v>47.5</v>
      </c>
    </row>
    <row r="298" spans="1:9" ht="42.75" x14ac:dyDescent="0.2">
      <c r="A298" s="41" t="s">
        <v>606</v>
      </c>
      <c r="B298" s="54" t="s">
        <v>607</v>
      </c>
      <c r="C298" s="55" t="s">
        <v>16</v>
      </c>
      <c r="D298" s="54" t="s">
        <v>608</v>
      </c>
      <c r="E298" s="56">
        <v>46233</v>
      </c>
      <c r="F298" s="57" t="s">
        <v>623</v>
      </c>
      <c r="G298" s="58">
        <v>10</v>
      </c>
      <c r="H298" s="59">
        <v>16.2</v>
      </c>
      <c r="I298" s="60">
        <v>162</v>
      </c>
    </row>
    <row r="299" spans="1:9" ht="42.75" x14ac:dyDescent="0.2">
      <c r="A299" s="41" t="s">
        <v>606</v>
      </c>
      <c r="B299" s="54" t="s">
        <v>607</v>
      </c>
      <c r="C299" s="55" t="s">
        <v>16</v>
      </c>
      <c r="D299" s="54" t="s">
        <v>608</v>
      </c>
      <c r="E299" s="56">
        <v>46233</v>
      </c>
      <c r="F299" s="57" t="s">
        <v>624</v>
      </c>
      <c r="G299" s="58">
        <v>20</v>
      </c>
      <c r="H299" s="59">
        <v>1.37</v>
      </c>
      <c r="I299" s="60">
        <v>27.400000000000002</v>
      </c>
    </row>
    <row r="300" spans="1:9" ht="42.75" x14ac:dyDescent="0.2">
      <c r="A300" s="41" t="s">
        <v>606</v>
      </c>
      <c r="B300" s="54" t="s">
        <v>607</v>
      </c>
      <c r="C300" s="55" t="s">
        <v>16</v>
      </c>
      <c r="D300" s="54" t="s">
        <v>608</v>
      </c>
      <c r="E300" s="56">
        <v>46233</v>
      </c>
      <c r="F300" s="57" t="s">
        <v>625</v>
      </c>
      <c r="G300" s="58">
        <v>1</v>
      </c>
      <c r="H300" s="59">
        <v>17.649999999999999</v>
      </c>
      <c r="I300" s="60">
        <v>17.649999999999999</v>
      </c>
    </row>
    <row r="301" spans="1:9" ht="42.75" x14ac:dyDescent="0.2">
      <c r="A301" s="41" t="s">
        <v>606</v>
      </c>
      <c r="B301" s="54" t="s">
        <v>607</v>
      </c>
      <c r="C301" s="55" t="s">
        <v>16</v>
      </c>
      <c r="D301" s="54" t="s">
        <v>608</v>
      </c>
      <c r="E301" s="56">
        <v>46233</v>
      </c>
      <c r="F301" s="57" t="s">
        <v>626</v>
      </c>
      <c r="G301" s="58">
        <v>1</v>
      </c>
      <c r="H301" s="59">
        <v>35</v>
      </c>
      <c r="I301" s="60">
        <v>35</v>
      </c>
    </row>
    <row r="302" spans="1:9" ht="42.75" x14ac:dyDescent="0.2">
      <c r="A302" s="41" t="s">
        <v>606</v>
      </c>
      <c r="B302" s="54" t="s">
        <v>607</v>
      </c>
      <c r="C302" s="55" t="s">
        <v>16</v>
      </c>
      <c r="D302" s="54" t="s">
        <v>608</v>
      </c>
      <c r="E302" s="56">
        <v>46233</v>
      </c>
      <c r="F302" s="57" t="s">
        <v>627</v>
      </c>
      <c r="G302" s="58">
        <v>10</v>
      </c>
      <c r="H302" s="59">
        <v>1.95</v>
      </c>
      <c r="I302" s="60">
        <v>19.5</v>
      </c>
    </row>
    <row r="303" spans="1:9" ht="42.75" x14ac:dyDescent="0.2">
      <c r="A303" s="41" t="s">
        <v>606</v>
      </c>
      <c r="B303" s="54" t="s">
        <v>607</v>
      </c>
      <c r="C303" s="55" t="s">
        <v>16</v>
      </c>
      <c r="D303" s="54" t="s">
        <v>628</v>
      </c>
      <c r="E303" s="56">
        <v>46233</v>
      </c>
      <c r="F303" s="57" t="s">
        <v>629</v>
      </c>
      <c r="G303" s="58">
        <v>10</v>
      </c>
      <c r="H303" s="59">
        <v>3.95</v>
      </c>
      <c r="I303" s="60">
        <v>39.5</v>
      </c>
    </row>
    <row r="304" spans="1:9" ht="42.75" x14ac:dyDescent="0.2">
      <c r="A304" s="41" t="s">
        <v>606</v>
      </c>
      <c r="B304" s="54" t="s">
        <v>607</v>
      </c>
      <c r="C304" s="55" t="s">
        <v>16</v>
      </c>
      <c r="D304" s="54" t="s">
        <v>628</v>
      </c>
      <c r="E304" s="56">
        <v>46233</v>
      </c>
      <c r="F304" s="57" t="s">
        <v>630</v>
      </c>
      <c r="G304" s="58">
        <v>20</v>
      </c>
      <c r="H304" s="59">
        <v>4.6500000000000004</v>
      </c>
      <c r="I304" s="60">
        <v>93</v>
      </c>
    </row>
    <row r="305" spans="1:9" ht="99.75" x14ac:dyDescent="0.2">
      <c r="A305" s="62" t="s">
        <v>631</v>
      </c>
      <c r="B305" s="62" t="s">
        <v>632</v>
      </c>
      <c r="C305" s="42" t="s">
        <v>16</v>
      </c>
      <c r="D305" s="62" t="s">
        <v>633</v>
      </c>
      <c r="E305" s="43">
        <v>46237</v>
      </c>
      <c r="F305" s="62" t="s">
        <v>632</v>
      </c>
      <c r="G305" s="45">
        <v>1</v>
      </c>
      <c r="H305" s="46">
        <v>12450</v>
      </c>
      <c r="I305" s="60">
        <v>12450</v>
      </c>
    </row>
    <row r="306" spans="1:9" ht="28.5" x14ac:dyDescent="0.2">
      <c r="A306" s="62" t="s">
        <v>634</v>
      </c>
      <c r="B306" s="62" t="s">
        <v>635</v>
      </c>
      <c r="C306" s="42" t="s">
        <v>16</v>
      </c>
      <c r="D306" s="62" t="s">
        <v>564</v>
      </c>
      <c r="E306" s="43">
        <v>46237</v>
      </c>
      <c r="F306" s="41" t="s">
        <v>636</v>
      </c>
      <c r="G306" s="45">
        <v>1</v>
      </c>
      <c r="H306" s="46">
        <v>1723.52</v>
      </c>
      <c r="I306" s="60">
        <v>1723.52</v>
      </c>
    </row>
    <row r="307" spans="1:9" ht="71.25" x14ac:dyDescent="0.2">
      <c r="A307" s="62" t="s">
        <v>637</v>
      </c>
      <c r="B307" s="62" t="s">
        <v>638</v>
      </c>
      <c r="C307" s="42" t="s">
        <v>16</v>
      </c>
      <c r="D307" s="62" t="s">
        <v>238</v>
      </c>
      <c r="E307" s="43">
        <v>46237</v>
      </c>
      <c r="F307" s="41" t="s">
        <v>639</v>
      </c>
      <c r="G307" s="45">
        <v>1</v>
      </c>
      <c r="H307" s="46">
        <v>9017.4</v>
      </c>
      <c r="I307" s="60">
        <v>9017.4</v>
      </c>
    </row>
    <row r="308" spans="1:9" ht="28.5" x14ac:dyDescent="0.2">
      <c r="A308" s="62" t="s">
        <v>640</v>
      </c>
      <c r="B308" s="62" t="s">
        <v>641</v>
      </c>
      <c r="C308" s="42" t="s">
        <v>16</v>
      </c>
      <c r="D308" s="62" t="s">
        <v>642</v>
      </c>
      <c r="E308" s="43">
        <v>46237</v>
      </c>
      <c r="F308" s="41" t="s">
        <v>643</v>
      </c>
      <c r="G308" s="45">
        <v>15</v>
      </c>
      <c r="H308" s="46">
        <v>4.2</v>
      </c>
      <c r="I308" s="60">
        <v>63</v>
      </c>
    </row>
    <row r="309" spans="1:9" ht="28.5" x14ac:dyDescent="0.2">
      <c r="A309" s="62" t="s">
        <v>640</v>
      </c>
      <c r="B309" s="62" t="s">
        <v>641</v>
      </c>
      <c r="C309" s="42" t="s">
        <v>16</v>
      </c>
      <c r="D309" s="62" t="s">
        <v>642</v>
      </c>
      <c r="E309" s="43">
        <v>46237</v>
      </c>
      <c r="F309" s="41" t="s">
        <v>644</v>
      </c>
      <c r="G309" s="45">
        <v>15</v>
      </c>
      <c r="H309" s="46">
        <v>5.3</v>
      </c>
      <c r="I309" s="60">
        <v>79.5</v>
      </c>
    </row>
    <row r="310" spans="1:9" ht="28.5" x14ac:dyDescent="0.2">
      <c r="A310" s="62" t="s">
        <v>640</v>
      </c>
      <c r="B310" s="62" t="s">
        <v>641</v>
      </c>
      <c r="C310" s="42" t="s">
        <v>16</v>
      </c>
      <c r="D310" s="62" t="s">
        <v>642</v>
      </c>
      <c r="E310" s="43">
        <v>46237</v>
      </c>
      <c r="F310" s="41" t="s">
        <v>645</v>
      </c>
      <c r="G310" s="45">
        <v>1</v>
      </c>
      <c r="H310" s="46">
        <v>1.59</v>
      </c>
      <c r="I310" s="60">
        <v>1.59</v>
      </c>
    </row>
    <row r="311" spans="1:9" ht="28.5" x14ac:dyDescent="0.2">
      <c r="A311" s="62" t="s">
        <v>640</v>
      </c>
      <c r="B311" s="62" t="s">
        <v>641</v>
      </c>
      <c r="C311" s="42" t="s">
        <v>16</v>
      </c>
      <c r="D311" s="62" t="s">
        <v>642</v>
      </c>
      <c r="E311" s="43">
        <v>46237</v>
      </c>
      <c r="F311" s="41" t="s">
        <v>646</v>
      </c>
      <c r="G311" s="45">
        <v>1</v>
      </c>
      <c r="H311" s="46">
        <v>1.99</v>
      </c>
      <c r="I311" s="60">
        <v>1.99</v>
      </c>
    </row>
    <row r="312" spans="1:9" ht="28.5" x14ac:dyDescent="0.2">
      <c r="A312" s="62" t="s">
        <v>640</v>
      </c>
      <c r="B312" s="62" t="s">
        <v>641</v>
      </c>
      <c r="C312" s="42" t="s">
        <v>16</v>
      </c>
      <c r="D312" s="62" t="s">
        <v>642</v>
      </c>
      <c r="E312" s="43">
        <v>46237</v>
      </c>
      <c r="F312" s="41" t="s">
        <v>647</v>
      </c>
      <c r="G312" s="45">
        <v>2</v>
      </c>
      <c r="H312" s="46">
        <v>2.25</v>
      </c>
      <c r="I312" s="60">
        <v>4.5</v>
      </c>
    </row>
    <row r="313" spans="1:9" ht="28.5" x14ac:dyDescent="0.2">
      <c r="A313" s="62" t="s">
        <v>640</v>
      </c>
      <c r="B313" s="62" t="s">
        <v>641</v>
      </c>
      <c r="C313" s="42" t="s">
        <v>16</v>
      </c>
      <c r="D313" s="62" t="s">
        <v>642</v>
      </c>
      <c r="E313" s="43">
        <v>46237</v>
      </c>
      <c r="F313" s="41" t="s">
        <v>648</v>
      </c>
      <c r="G313" s="45">
        <v>1</v>
      </c>
      <c r="H313" s="46">
        <v>11.97</v>
      </c>
      <c r="I313" s="60">
        <v>11.97</v>
      </c>
    </row>
    <row r="314" spans="1:9" ht="28.5" x14ac:dyDescent="0.2">
      <c r="A314" s="62" t="s">
        <v>640</v>
      </c>
      <c r="B314" s="62" t="s">
        <v>641</v>
      </c>
      <c r="C314" s="42" t="s">
        <v>16</v>
      </c>
      <c r="D314" s="62" t="s">
        <v>642</v>
      </c>
      <c r="E314" s="43">
        <v>46237</v>
      </c>
      <c r="F314" s="41" t="s">
        <v>649</v>
      </c>
      <c r="G314" s="45">
        <v>30</v>
      </c>
      <c r="H314" s="46">
        <v>2.4900000000000002</v>
      </c>
      <c r="I314" s="60">
        <v>74.7</v>
      </c>
    </row>
    <row r="315" spans="1:9" ht="57" x14ac:dyDescent="0.2">
      <c r="A315" s="62" t="s">
        <v>650</v>
      </c>
      <c r="B315" s="62" t="s">
        <v>651</v>
      </c>
      <c r="C315" s="42" t="s">
        <v>16</v>
      </c>
      <c r="D315" s="62" t="s">
        <v>652</v>
      </c>
      <c r="E315" s="43">
        <v>46239</v>
      </c>
      <c r="F315" s="41" t="s">
        <v>653</v>
      </c>
      <c r="G315" s="45">
        <v>84</v>
      </c>
      <c r="H315" s="46">
        <v>4.2</v>
      </c>
      <c r="I315" s="60">
        <v>352.8</v>
      </c>
    </row>
    <row r="316" spans="1:9" ht="99.75" x14ac:dyDescent="0.2">
      <c r="A316" s="62" t="s">
        <v>654</v>
      </c>
      <c r="B316" s="62" t="s">
        <v>655</v>
      </c>
      <c r="C316" s="42" t="s">
        <v>16</v>
      </c>
      <c r="D316" s="62" t="s">
        <v>355</v>
      </c>
      <c r="E316" s="43">
        <v>46240</v>
      </c>
      <c r="F316" s="41" t="s">
        <v>656</v>
      </c>
      <c r="G316" s="45">
        <v>1</v>
      </c>
      <c r="H316" s="46">
        <v>2799.99</v>
      </c>
      <c r="I316" s="60">
        <v>2799.99</v>
      </c>
    </row>
    <row r="317" spans="1:9" ht="99.75" x14ac:dyDescent="0.2">
      <c r="A317" s="62" t="s">
        <v>654</v>
      </c>
      <c r="B317" s="62" t="s">
        <v>655</v>
      </c>
      <c r="C317" s="42" t="s">
        <v>16</v>
      </c>
      <c r="D317" s="62" t="s">
        <v>355</v>
      </c>
      <c r="E317" s="43">
        <v>46240</v>
      </c>
      <c r="F317" s="63" t="s">
        <v>657</v>
      </c>
      <c r="G317" s="64">
        <v>1</v>
      </c>
      <c r="H317" s="65">
        <v>599.99</v>
      </c>
      <c r="I317" s="60">
        <v>599.99</v>
      </c>
    </row>
    <row r="318" spans="1:9" ht="28.5" x14ac:dyDescent="0.2">
      <c r="A318" s="62" t="s">
        <v>658</v>
      </c>
      <c r="B318" s="62" t="s">
        <v>659</v>
      </c>
      <c r="C318" s="42" t="s">
        <v>16</v>
      </c>
      <c r="D318" s="62" t="s">
        <v>660</v>
      </c>
      <c r="E318" s="43">
        <v>46240</v>
      </c>
      <c r="F318" s="66" t="s">
        <v>661</v>
      </c>
      <c r="G318" s="67">
        <v>1</v>
      </c>
      <c r="H318" s="68">
        <v>125</v>
      </c>
      <c r="I318" s="60">
        <v>125</v>
      </c>
    </row>
    <row r="319" spans="1:9" ht="42.75" x14ac:dyDescent="0.2">
      <c r="A319" s="62" t="s">
        <v>658</v>
      </c>
      <c r="B319" s="62" t="s">
        <v>659</v>
      </c>
      <c r="C319" s="42" t="s">
        <v>16</v>
      </c>
      <c r="D319" s="62" t="s">
        <v>660</v>
      </c>
      <c r="E319" s="43">
        <v>46240</v>
      </c>
      <c r="F319" s="41" t="s">
        <v>662</v>
      </c>
      <c r="G319" s="45">
        <v>1</v>
      </c>
      <c r="H319" s="46">
        <v>198</v>
      </c>
      <c r="I319" s="60">
        <v>198</v>
      </c>
    </row>
    <row r="320" spans="1:9" ht="28.5" x14ac:dyDescent="0.2">
      <c r="A320" s="62" t="s">
        <v>658</v>
      </c>
      <c r="B320" s="62" t="s">
        <v>659</v>
      </c>
      <c r="C320" s="42" t="s">
        <v>16</v>
      </c>
      <c r="D320" s="62" t="s">
        <v>660</v>
      </c>
      <c r="E320" s="43">
        <v>46240</v>
      </c>
      <c r="F320" s="41" t="s">
        <v>663</v>
      </c>
      <c r="G320" s="45">
        <v>1</v>
      </c>
      <c r="H320" s="46">
        <v>45</v>
      </c>
      <c r="I320" s="60">
        <v>45</v>
      </c>
    </row>
    <row r="321" spans="1:9" ht="28.5" x14ac:dyDescent="0.2">
      <c r="A321" s="62" t="s">
        <v>658</v>
      </c>
      <c r="B321" s="62" t="s">
        <v>659</v>
      </c>
      <c r="C321" s="42" t="s">
        <v>16</v>
      </c>
      <c r="D321" s="62" t="s">
        <v>660</v>
      </c>
      <c r="E321" s="43">
        <v>46240</v>
      </c>
      <c r="F321" s="41" t="s">
        <v>605</v>
      </c>
      <c r="G321" s="45">
        <v>1</v>
      </c>
      <c r="H321" s="46">
        <v>24.3</v>
      </c>
      <c r="I321" s="60">
        <v>24.3</v>
      </c>
    </row>
    <row r="322" spans="1:9" ht="28.5" x14ac:dyDescent="0.2">
      <c r="A322" s="62" t="s">
        <v>664</v>
      </c>
      <c r="B322" s="62" t="s">
        <v>665</v>
      </c>
      <c r="C322" s="42" t="s">
        <v>16</v>
      </c>
      <c r="D322" s="62" t="s">
        <v>666</v>
      </c>
      <c r="E322" s="43">
        <v>46241</v>
      </c>
      <c r="F322" s="41" t="s">
        <v>667</v>
      </c>
      <c r="G322" s="45">
        <v>1000</v>
      </c>
      <c r="H322" s="46">
        <v>2.85</v>
      </c>
      <c r="I322" s="60">
        <v>2850</v>
      </c>
    </row>
    <row r="323" spans="1:9" ht="71.25" x14ac:dyDescent="0.2">
      <c r="A323" s="62" t="s">
        <v>668</v>
      </c>
      <c r="B323" s="62" t="s">
        <v>669</v>
      </c>
      <c r="C323" s="42" t="s">
        <v>16</v>
      </c>
      <c r="D323" s="62" t="s">
        <v>670</v>
      </c>
      <c r="E323" s="43">
        <v>46244</v>
      </c>
      <c r="F323" s="41" t="s">
        <v>671</v>
      </c>
      <c r="G323" s="45">
        <v>150</v>
      </c>
      <c r="H323" s="46">
        <v>42</v>
      </c>
      <c r="I323" s="60">
        <v>6300</v>
      </c>
    </row>
    <row r="324" spans="1:9" ht="71.25" x14ac:dyDescent="0.2">
      <c r="A324" s="62" t="s">
        <v>668</v>
      </c>
      <c r="B324" s="62" t="s">
        <v>669</v>
      </c>
      <c r="C324" s="42" t="s">
        <v>16</v>
      </c>
      <c r="D324" s="62" t="s">
        <v>670</v>
      </c>
      <c r="E324" s="43">
        <v>46244</v>
      </c>
      <c r="F324" s="41" t="s">
        <v>672</v>
      </c>
      <c r="G324" s="45">
        <v>300</v>
      </c>
      <c r="H324" s="46">
        <v>28</v>
      </c>
      <c r="I324" s="60">
        <v>8400</v>
      </c>
    </row>
    <row r="325" spans="1:9" ht="71.25" x14ac:dyDescent="0.2">
      <c r="A325" s="62" t="s">
        <v>668</v>
      </c>
      <c r="B325" s="62" t="s">
        <v>669</v>
      </c>
      <c r="C325" s="42" t="s">
        <v>16</v>
      </c>
      <c r="D325" s="62" t="s">
        <v>670</v>
      </c>
      <c r="E325" s="43">
        <v>46244</v>
      </c>
      <c r="F325" s="41" t="s">
        <v>673</v>
      </c>
      <c r="G325" s="45">
        <v>300</v>
      </c>
      <c r="H325" s="46">
        <v>22</v>
      </c>
      <c r="I325" s="60">
        <v>6600</v>
      </c>
    </row>
    <row r="326" spans="1:9" ht="28.5" x14ac:dyDescent="0.2">
      <c r="A326" s="62" t="s">
        <v>674</v>
      </c>
      <c r="B326" s="62" t="s">
        <v>675</v>
      </c>
      <c r="C326" s="42" t="s">
        <v>16</v>
      </c>
      <c r="D326" s="62" t="s">
        <v>676</v>
      </c>
      <c r="E326" s="43">
        <v>46245</v>
      </c>
      <c r="F326" s="41" t="s">
        <v>677</v>
      </c>
      <c r="G326" s="45">
        <v>4</v>
      </c>
      <c r="H326" s="46">
        <v>112</v>
      </c>
      <c r="I326" s="60">
        <v>448</v>
      </c>
    </row>
    <row r="327" spans="1:9" ht="42.75" x14ac:dyDescent="0.2">
      <c r="A327" s="62" t="s">
        <v>678</v>
      </c>
      <c r="B327" s="62" t="s">
        <v>679</v>
      </c>
      <c r="C327" s="42" t="s">
        <v>16</v>
      </c>
      <c r="D327" s="62" t="s">
        <v>202</v>
      </c>
      <c r="E327" s="43">
        <v>46245</v>
      </c>
      <c r="F327" s="41" t="s">
        <v>680</v>
      </c>
      <c r="G327" s="45">
        <v>1</v>
      </c>
      <c r="H327" s="46">
        <v>608.64</v>
      </c>
      <c r="I327" s="60">
        <v>608.64</v>
      </c>
    </row>
    <row r="328" spans="1:9" ht="28.5" x14ac:dyDescent="0.2">
      <c r="A328" s="62" t="s">
        <v>681</v>
      </c>
      <c r="B328" s="62" t="s">
        <v>682</v>
      </c>
      <c r="C328" s="42" t="s">
        <v>16</v>
      </c>
      <c r="D328" s="62" t="s">
        <v>140</v>
      </c>
      <c r="E328" s="43">
        <v>46246</v>
      </c>
      <c r="F328" s="41" t="s">
        <v>683</v>
      </c>
      <c r="G328" s="45">
        <v>1</v>
      </c>
      <c r="H328" s="46">
        <v>21800</v>
      </c>
      <c r="I328" s="60">
        <v>21800</v>
      </c>
    </row>
    <row r="329" spans="1:9" ht="71.25" x14ac:dyDescent="0.2">
      <c r="A329" s="62" t="s">
        <v>684</v>
      </c>
      <c r="B329" s="62" t="s">
        <v>685</v>
      </c>
      <c r="C329" s="42" t="s">
        <v>12</v>
      </c>
      <c r="D329" s="62" t="s">
        <v>686</v>
      </c>
      <c r="E329" s="43">
        <v>46246</v>
      </c>
      <c r="F329" s="41" t="s">
        <v>685</v>
      </c>
      <c r="G329" s="45">
        <v>12</v>
      </c>
      <c r="H329" s="46">
        <v>525.5</v>
      </c>
      <c r="I329" s="60">
        <v>6306</v>
      </c>
    </row>
    <row r="330" spans="1:9" ht="57" x14ac:dyDescent="0.2">
      <c r="A330" s="62" t="s">
        <v>687</v>
      </c>
      <c r="B330" s="62" t="s">
        <v>688</v>
      </c>
      <c r="C330" s="42" t="s">
        <v>16</v>
      </c>
      <c r="D330" s="62" t="s">
        <v>689</v>
      </c>
      <c r="E330" s="43">
        <v>46247</v>
      </c>
      <c r="F330" s="41" t="s">
        <v>688</v>
      </c>
      <c r="G330" s="45">
        <v>36</v>
      </c>
      <c r="H330" s="46">
        <v>250</v>
      </c>
      <c r="I330" s="60">
        <v>9000</v>
      </c>
    </row>
    <row r="331" spans="1:9" ht="114" x14ac:dyDescent="0.2">
      <c r="A331" s="62" t="s">
        <v>690</v>
      </c>
      <c r="B331" s="62" t="s">
        <v>691</v>
      </c>
      <c r="C331" s="42" t="s">
        <v>16</v>
      </c>
      <c r="D331" s="62" t="s">
        <v>692</v>
      </c>
      <c r="E331" s="43">
        <v>46248</v>
      </c>
      <c r="F331" s="41" t="s">
        <v>693</v>
      </c>
      <c r="G331" s="45">
        <v>1</v>
      </c>
      <c r="H331" s="46">
        <v>10000</v>
      </c>
      <c r="I331" s="60">
        <v>10000</v>
      </c>
    </row>
    <row r="332" spans="1:9" ht="57" x14ac:dyDescent="0.2">
      <c r="A332" s="62" t="s">
        <v>694</v>
      </c>
      <c r="B332" s="62" t="s">
        <v>695</v>
      </c>
      <c r="C332" s="42" t="s">
        <v>16</v>
      </c>
      <c r="D332" s="62" t="s">
        <v>355</v>
      </c>
      <c r="E332" s="43">
        <v>46252</v>
      </c>
      <c r="F332" s="41" t="s">
        <v>695</v>
      </c>
      <c r="G332" s="45">
        <v>4</v>
      </c>
      <c r="H332" s="46">
        <v>1249.95</v>
      </c>
      <c r="I332" s="60">
        <v>4999.8</v>
      </c>
    </row>
    <row r="333" spans="1:9" ht="28.5" x14ac:dyDescent="0.2">
      <c r="A333" s="62" t="s">
        <v>696</v>
      </c>
      <c r="B333" s="62" t="s">
        <v>697</v>
      </c>
      <c r="C333" s="42" t="s">
        <v>16</v>
      </c>
      <c r="D333" s="62" t="s">
        <v>698</v>
      </c>
      <c r="E333" s="43">
        <v>46252</v>
      </c>
      <c r="F333" s="41" t="s">
        <v>699</v>
      </c>
      <c r="G333" s="45">
        <v>8</v>
      </c>
      <c r="H333" s="46">
        <v>11.97</v>
      </c>
      <c r="I333" s="60">
        <v>95.76</v>
      </c>
    </row>
    <row r="334" spans="1:9" ht="42.75" x14ac:dyDescent="0.2">
      <c r="A334" s="62" t="s">
        <v>700</v>
      </c>
      <c r="B334" s="62" t="s">
        <v>701</v>
      </c>
      <c r="C334" s="42" t="s">
        <v>16</v>
      </c>
      <c r="D334" s="62" t="s">
        <v>702</v>
      </c>
      <c r="E334" s="43">
        <v>46252</v>
      </c>
      <c r="F334" s="41" t="s">
        <v>703</v>
      </c>
      <c r="G334" s="45">
        <v>2</v>
      </c>
      <c r="H334" s="46">
        <v>189.32</v>
      </c>
      <c r="I334" s="60">
        <v>378.64</v>
      </c>
    </row>
    <row r="335" spans="1:9" ht="57" x14ac:dyDescent="0.2">
      <c r="A335" s="62" t="s">
        <v>700</v>
      </c>
      <c r="B335" s="62" t="s">
        <v>701</v>
      </c>
      <c r="C335" s="42" t="s">
        <v>16</v>
      </c>
      <c r="D335" s="62" t="s">
        <v>702</v>
      </c>
      <c r="E335" s="43">
        <v>46252</v>
      </c>
      <c r="F335" s="41" t="s">
        <v>704</v>
      </c>
      <c r="G335" s="45">
        <v>1</v>
      </c>
      <c r="H335" s="46">
        <v>189.32</v>
      </c>
      <c r="I335" s="60">
        <v>189.32</v>
      </c>
    </row>
    <row r="336" spans="1:9" ht="57" x14ac:dyDescent="0.2">
      <c r="A336" s="62" t="s">
        <v>700</v>
      </c>
      <c r="B336" s="62" t="s">
        <v>701</v>
      </c>
      <c r="C336" s="42" t="s">
        <v>16</v>
      </c>
      <c r="D336" s="62" t="s">
        <v>702</v>
      </c>
      <c r="E336" s="43">
        <v>46252</v>
      </c>
      <c r="F336" s="41" t="s">
        <v>705</v>
      </c>
      <c r="G336" s="45">
        <v>1</v>
      </c>
      <c r="H336" s="46">
        <v>189.32</v>
      </c>
      <c r="I336" s="60">
        <v>189.32</v>
      </c>
    </row>
    <row r="337" spans="1:9" ht="57" x14ac:dyDescent="0.2">
      <c r="A337" s="62" t="s">
        <v>700</v>
      </c>
      <c r="B337" s="62" t="s">
        <v>701</v>
      </c>
      <c r="C337" s="42" t="s">
        <v>16</v>
      </c>
      <c r="D337" s="62" t="s">
        <v>702</v>
      </c>
      <c r="E337" s="43">
        <v>46252</v>
      </c>
      <c r="F337" s="41" t="s">
        <v>706</v>
      </c>
      <c r="G337" s="45">
        <v>1</v>
      </c>
      <c r="H337" s="46">
        <v>189.32</v>
      </c>
      <c r="I337" s="60">
        <v>189.32</v>
      </c>
    </row>
    <row r="338" spans="1:9" ht="28.5" x14ac:dyDescent="0.2">
      <c r="A338" s="62" t="s">
        <v>707</v>
      </c>
      <c r="B338" s="62" t="s">
        <v>708</v>
      </c>
      <c r="C338" s="42" t="s">
        <v>16</v>
      </c>
      <c r="D338" s="62" t="s">
        <v>709</v>
      </c>
      <c r="E338" s="43">
        <v>46253</v>
      </c>
      <c r="F338" s="41" t="s">
        <v>710</v>
      </c>
      <c r="G338" s="45">
        <v>10</v>
      </c>
      <c r="H338" s="46">
        <v>3.7</v>
      </c>
      <c r="I338" s="60">
        <v>37</v>
      </c>
    </row>
    <row r="339" spans="1:9" ht="28.5" x14ac:dyDescent="0.2">
      <c r="A339" s="62" t="s">
        <v>707</v>
      </c>
      <c r="B339" s="62" t="s">
        <v>708</v>
      </c>
      <c r="C339" s="42" t="s">
        <v>16</v>
      </c>
      <c r="D339" s="62" t="s">
        <v>709</v>
      </c>
      <c r="E339" s="43">
        <v>46253</v>
      </c>
      <c r="F339" s="41" t="s">
        <v>711</v>
      </c>
      <c r="G339" s="45">
        <v>10</v>
      </c>
      <c r="H339" s="46">
        <v>3.7</v>
      </c>
      <c r="I339" s="60">
        <v>37</v>
      </c>
    </row>
    <row r="340" spans="1:9" ht="28.5" x14ac:dyDescent="0.2">
      <c r="A340" s="62" t="s">
        <v>707</v>
      </c>
      <c r="B340" s="62" t="s">
        <v>708</v>
      </c>
      <c r="C340" s="42" t="s">
        <v>16</v>
      </c>
      <c r="D340" s="62" t="s">
        <v>709</v>
      </c>
      <c r="E340" s="43">
        <v>46253</v>
      </c>
      <c r="F340" s="41" t="s">
        <v>712</v>
      </c>
      <c r="G340" s="45">
        <v>10</v>
      </c>
      <c r="H340" s="46">
        <v>3.7</v>
      </c>
      <c r="I340" s="60">
        <v>37</v>
      </c>
    </row>
    <row r="341" spans="1:9" ht="28.5" x14ac:dyDescent="0.2">
      <c r="A341" s="62" t="s">
        <v>707</v>
      </c>
      <c r="B341" s="62" t="s">
        <v>708</v>
      </c>
      <c r="C341" s="42" t="s">
        <v>16</v>
      </c>
      <c r="D341" s="62" t="s">
        <v>709</v>
      </c>
      <c r="E341" s="43">
        <v>46253</v>
      </c>
      <c r="F341" s="41" t="s">
        <v>713</v>
      </c>
      <c r="G341" s="45">
        <v>10</v>
      </c>
      <c r="H341" s="46">
        <v>3.7</v>
      </c>
      <c r="I341" s="60">
        <v>37</v>
      </c>
    </row>
    <row r="342" spans="1:9" ht="28.5" x14ac:dyDescent="0.2">
      <c r="A342" s="62" t="s">
        <v>707</v>
      </c>
      <c r="B342" s="62" t="s">
        <v>708</v>
      </c>
      <c r="C342" s="42" t="s">
        <v>16</v>
      </c>
      <c r="D342" s="62" t="s">
        <v>709</v>
      </c>
      <c r="E342" s="43">
        <v>46253</v>
      </c>
      <c r="F342" s="41" t="s">
        <v>714</v>
      </c>
      <c r="G342" s="45">
        <v>10</v>
      </c>
      <c r="H342" s="46">
        <v>3.7</v>
      </c>
      <c r="I342" s="60">
        <v>37</v>
      </c>
    </row>
    <row r="343" spans="1:9" ht="28.5" x14ac:dyDescent="0.2">
      <c r="A343" s="62" t="s">
        <v>707</v>
      </c>
      <c r="B343" s="62" t="s">
        <v>708</v>
      </c>
      <c r="C343" s="42" t="s">
        <v>16</v>
      </c>
      <c r="D343" s="62" t="s">
        <v>709</v>
      </c>
      <c r="E343" s="43">
        <v>46253</v>
      </c>
      <c r="F343" s="41" t="s">
        <v>715</v>
      </c>
      <c r="G343" s="45">
        <v>10</v>
      </c>
      <c r="H343" s="46">
        <v>3.7</v>
      </c>
      <c r="I343" s="60">
        <v>37</v>
      </c>
    </row>
    <row r="344" spans="1:9" ht="28.5" x14ac:dyDescent="0.2">
      <c r="A344" s="62" t="s">
        <v>707</v>
      </c>
      <c r="B344" s="62" t="s">
        <v>708</v>
      </c>
      <c r="C344" s="42" t="s">
        <v>16</v>
      </c>
      <c r="D344" s="62" t="s">
        <v>709</v>
      </c>
      <c r="E344" s="43">
        <v>46253</v>
      </c>
      <c r="F344" s="41" t="s">
        <v>716</v>
      </c>
      <c r="G344" s="45">
        <v>6</v>
      </c>
      <c r="H344" s="46">
        <v>47</v>
      </c>
      <c r="I344" s="60">
        <v>282</v>
      </c>
    </row>
    <row r="345" spans="1:9" ht="28.5" x14ac:dyDescent="0.2">
      <c r="A345" s="62" t="s">
        <v>707</v>
      </c>
      <c r="B345" s="62" t="s">
        <v>708</v>
      </c>
      <c r="C345" s="42" t="s">
        <v>16</v>
      </c>
      <c r="D345" s="62" t="s">
        <v>709</v>
      </c>
      <c r="E345" s="43">
        <v>46253</v>
      </c>
      <c r="F345" s="41" t="s">
        <v>717</v>
      </c>
      <c r="G345" s="45">
        <v>3</v>
      </c>
      <c r="H345" s="46">
        <v>15.3</v>
      </c>
      <c r="I345" s="60">
        <v>45.900000000000006</v>
      </c>
    </row>
    <row r="346" spans="1:9" ht="85.5" x14ac:dyDescent="0.2">
      <c r="A346" s="62" t="s">
        <v>718</v>
      </c>
      <c r="B346" s="62" t="s">
        <v>719</v>
      </c>
      <c r="C346" s="42" t="s">
        <v>16</v>
      </c>
      <c r="D346" s="62" t="s">
        <v>720</v>
      </c>
      <c r="E346" s="43">
        <v>46254</v>
      </c>
      <c r="F346" s="41" t="s">
        <v>721</v>
      </c>
      <c r="G346" s="45">
        <v>2</v>
      </c>
      <c r="H346" s="46">
        <v>18006</v>
      </c>
      <c r="I346" s="60">
        <v>36012</v>
      </c>
    </row>
    <row r="347" spans="1:9" ht="85.5" x14ac:dyDescent="0.2">
      <c r="A347" s="62" t="s">
        <v>718</v>
      </c>
      <c r="B347" s="62" t="s">
        <v>722</v>
      </c>
      <c r="C347" s="42" t="s">
        <v>16</v>
      </c>
      <c r="D347" s="62" t="s">
        <v>720</v>
      </c>
      <c r="E347" s="43">
        <v>46254</v>
      </c>
      <c r="F347" s="41" t="s">
        <v>723</v>
      </c>
      <c r="G347" s="45">
        <v>4</v>
      </c>
      <c r="H347" s="46">
        <v>630</v>
      </c>
      <c r="I347" s="60">
        <v>2520</v>
      </c>
    </row>
    <row r="348" spans="1:9" ht="57" x14ac:dyDescent="0.2">
      <c r="A348" s="62" t="s">
        <v>724</v>
      </c>
      <c r="B348" s="62" t="s">
        <v>725</v>
      </c>
      <c r="C348" s="42" t="s">
        <v>12</v>
      </c>
      <c r="D348" s="62" t="s">
        <v>726</v>
      </c>
      <c r="E348" s="43">
        <v>46254</v>
      </c>
      <c r="F348" s="41" t="s">
        <v>727</v>
      </c>
      <c r="G348" s="45">
        <v>12</v>
      </c>
      <c r="H348" s="46">
        <v>4000</v>
      </c>
      <c r="I348" s="60">
        <v>48000</v>
      </c>
    </row>
    <row r="349" spans="1:9" ht="28.5" x14ac:dyDescent="0.2">
      <c r="A349" s="62" t="s">
        <v>728</v>
      </c>
      <c r="B349" s="62" t="s">
        <v>729</v>
      </c>
      <c r="C349" s="42" t="s">
        <v>79</v>
      </c>
      <c r="D349" s="62" t="s">
        <v>730</v>
      </c>
      <c r="E349" s="43">
        <v>46255</v>
      </c>
      <c r="F349" s="41" t="s">
        <v>731</v>
      </c>
      <c r="G349" s="45">
        <v>322</v>
      </c>
      <c r="H349" s="46">
        <v>150</v>
      </c>
      <c r="I349" s="60">
        <v>48300</v>
      </c>
    </row>
    <row r="350" spans="1:9" ht="28.5" x14ac:dyDescent="0.2">
      <c r="A350" s="62" t="s">
        <v>728</v>
      </c>
      <c r="B350" s="62" t="s">
        <v>729</v>
      </c>
      <c r="C350" s="42" t="s">
        <v>79</v>
      </c>
      <c r="D350" s="62" t="s">
        <v>730</v>
      </c>
      <c r="E350" s="43">
        <v>46255</v>
      </c>
      <c r="F350" s="41" t="s">
        <v>732</v>
      </c>
      <c r="G350" s="45">
        <v>171</v>
      </c>
      <c r="H350" s="46">
        <v>30</v>
      </c>
      <c r="I350" s="60">
        <v>5130</v>
      </c>
    </row>
    <row r="351" spans="1:9" ht="28.5" x14ac:dyDescent="0.2">
      <c r="A351" s="62" t="s">
        <v>733</v>
      </c>
      <c r="B351" s="62" t="s">
        <v>729</v>
      </c>
      <c r="C351" s="42" t="s">
        <v>79</v>
      </c>
      <c r="D351" s="62" t="s">
        <v>730</v>
      </c>
      <c r="E351" s="43">
        <v>46255</v>
      </c>
      <c r="F351" s="41" t="s">
        <v>497</v>
      </c>
      <c r="G351" s="45">
        <v>1</v>
      </c>
      <c r="H351" s="46">
        <v>2671.5</v>
      </c>
      <c r="I351" s="60">
        <v>2671.5</v>
      </c>
    </row>
    <row r="352" spans="1:9" ht="42.75" x14ac:dyDescent="0.2">
      <c r="A352" s="62" t="s">
        <v>734</v>
      </c>
      <c r="B352" s="62" t="s">
        <v>735</v>
      </c>
      <c r="C352" s="42" t="s">
        <v>12</v>
      </c>
      <c r="D352" s="62" t="s">
        <v>736</v>
      </c>
      <c r="E352" s="43">
        <v>46255</v>
      </c>
      <c r="F352" s="41" t="s">
        <v>737</v>
      </c>
      <c r="G352" s="45">
        <v>24</v>
      </c>
      <c r="H352" s="46">
        <v>1650</v>
      </c>
      <c r="I352" s="60">
        <v>39600</v>
      </c>
    </row>
    <row r="353" spans="1:9" ht="28.5" x14ac:dyDescent="0.2">
      <c r="A353" s="62" t="s">
        <v>738</v>
      </c>
      <c r="B353" s="62" t="s">
        <v>739</v>
      </c>
      <c r="C353" s="42" t="s">
        <v>16</v>
      </c>
      <c r="D353" s="62" t="s">
        <v>740</v>
      </c>
      <c r="E353" s="43">
        <v>46255</v>
      </c>
      <c r="F353" s="41" t="s">
        <v>741</v>
      </c>
      <c r="G353" s="45">
        <v>1</v>
      </c>
      <c r="H353" s="46">
        <v>125</v>
      </c>
      <c r="I353" s="60">
        <v>125</v>
      </c>
    </row>
    <row r="354" spans="1:9" ht="42.75" x14ac:dyDescent="0.2">
      <c r="A354" s="62" t="s">
        <v>742</v>
      </c>
      <c r="B354" s="62" t="s">
        <v>743</v>
      </c>
      <c r="C354" s="42" t="s">
        <v>16</v>
      </c>
      <c r="D354" s="62" t="s">
        <v>351</v>
      </c>
      <c r="E354" s="43">
        <v>46258</v>
      </c>
      <c r="F354" s="41" t="s">
        <v>744</v>
      </c>
      <c r="G354" s="45">
        <v>322</v>
      </c>
      <c r="H354" s="46">
        <v>31.05</v>
      </c>
      <c r="I354" s="60">
        <v>9998.1</v>
      </c>
    </row>
    <row r="355" spans="1:9" ht="28.5" x14ac:dyDescent="0.2">
      <c r="A355" s="62" t="s">
        <v>745</v>
      </c>
      <c r="B355" s="62" t="s">
        <v>746</v>
      </c>
      <c r="C355" s="42" t="s">
        <v>16</v>
      </c>
      <c r="D355" s="62" t="s">
        <v>747</v>
      </c>
      <c r="E355" s="43">
        <v>46259</v>
      </c>
      <c r="F355" s="41" t="s">
        <v>748</v>
      </c>
      <c r="G355" s="45">
        <v>30</v>
      </c>
      <c r="H355" s="46">
        <v>55</v>
      </c>
      <c r="I355" s="60">
        <v>1650</v>
      </c>
    </row>
    <row r="356" spans="1:9" ht="28.5" x14ac:dyDescent="0.2">
      <c r="A356" s="62" t="s">
        <v>745</v>
      </c>
      <c r="B356" s="62" t="s">
        <v>746</v>
      </c>
      <c r="C356" s="42" t="s">
        <v>16</v>
      </c>
      <c r="D356" s="62" t="s">
        <v>747</v>
      </c>
      <c r="E356" s="43">
        <v>46259</v>
      </c>
      <c r="F356" s="41" t="s">
        <v>749</v>
      </c>
      <c r="G356" s="45">
        <v>20</v>
      </c>
      <c r="H356" s="46">
        <v>55</v>
      </c>
      <c r="I356" s="60">
        <v>1100</v>
      </c>
    </row>
    <row r="357" spans="1:9" ht="28.5" x14ac:dyDescent="0.2">
      <c r="A357" s="62" t="s">
        <v>745</v>
      </c>
      <c r="B357" s="62" t="s">
        <v>746</v>
      </c>
      <c r="C357" s="42" t="s">
        <v>16</v>
      </c>
      <c r="D357" s="62" t="s">
        <v>747</v>
      </c>
      <c r="E357" s="43">
        <v>46259</v>
      </c>
      <c r="F357" s="41" t="s">
        <v>750</v>
      </c>
      <c r="G357" s="45">
        <v>15</v>
      </c>
      <c r="H357" s="46">
        <v>55</v>
      </c>
      <c r="I357" s="60">
        <v>825</v>
      </c>
    </row>
    <row r="358" spans="1:9" ht="28.5" x14ac:dyDescent="0.2">
      <c r="A358" s="62" t="s">
        <v>751</v>
      </c>
      <c r="B358" s="62" t="s">
        <v>752</v>
      </c>
      <c r="C358" s="42" t="s">
        <v>16</v>
      </c>
      <c r="D358" s="62" t="s">
        <v>753</v>
      </c>
      <c r="E358" s="43">
        <v>46259</v>
      </c>
      <c r="F358" s="41" t="s">
        <v>754</v>
      </c>
      <c r="G358" s="45">
        <v>53</v>
      </c>
      <c r="H358" s="46">
        <v>158.1</v>
      </c>
      <c r="I358" s="60">
        <v>8379.2999999999993</v>
      </c>
    </row>
    <row r="359" spans="1:9" ht="85.5" x14ac:dyDescent="0.2">
      <c r="A359" s="62" t="s">
        <v>755</v>
      </c>
      <c r="B359" s="62" t="s">
        <v>756</v>
      </c>
      <c r="C359" s="42" t="s">
        <v>16</v>
      </c>
      <c r="D359" s="62" t="s">
        <v>757</v>
      </c>
      <c r="E359" s="43">
        <v>46260</v>
      </c>
      <c r="F359" s="41" t="s">
        <v>758</v>
      </c>
      <c r="G359" s="45">
        <v>12</v>
      </c>
      <c r="H359" s="46">
        <v>1600</v>
      </c>
      <c r="I359" s="60">
        <v>19200</v>
      </c>
    </row>
    <row r="360" spans="1:9" ht="57" x14ac:dyDescent="0.2">
      <c r="A360" s="62" t="s">
        <v>759</v>
      </c>
      <c r="B360" s="62" t="s">
        <v>760</v>
      </c>
      <c r="C360" s="42" t="s">
        <v>16</v>
      </c>
      <c r="D360" s="62" t="s">
        <v>247</v>
      </c>
      <c r="E360" s="43">
        <v>46261</v>
      </c>
      <c r="F360" s="41" t="s">
        <v>761</v>
      </c>
      <c r="G360" s="45">
        <v>1</v>
      </c>
      <c r="H360" s="46">
        <v>425</v>
      </c>
      <c r="I360" s="60">
        <v>425</v>
      </c>
    </row>
    <row r="361" spans="1:9" ht="57" x14ac:dyDescent="0.2">
      <c r="A361" s="62" t="s">
        <v>759</v>
      </c>
      <c r="B361" s="62" t="s">
        <v>760</v>
      </c>
      <c r="C361" s="42" t="s">
        <v>16</v>
      </c>
      <c r="D361" s="62" t="s">
        <v>247</v>
      </c>
      <c r="E361" s="43">
        <v>46261</v>
      </c>
      <c r="F361" s="41" t="s">
        <v>762</v>
      </c>
      <c r="G361" s="45">
        <v>1</v>
      </c>
      <c r="H361" s="46">
        <v>160</v>
      </c>
      <c r="I361" s="60">
        <v>160</v>
      </c>
    </row>
    <row r="362" spans="1:9" ht="57" x14ac:dyDescent="0.2">
      <c r="A362" s="62" t="s">
        <v>759</v>
      </c>
      <c r="B362" s="62" t="s">
        <v>760</v>
      </c>
      <c r="C362" s="42" t="s">
        <v>16</v>
      </c>
      <c r="D362" s="62" t="s">
        <v>247</v>
      </c>
      <c r="E362" s="43">
        <v>46261</v>
      </c>
      <c r="F362" s="41" t="s">
        <v>763</v>
      </c>
      <c r="G362" s="45">
        <v>1</v>
      </c>
      <c r="H362" s="46">
        <v>45</v>
      </c>
      <c r="I362" s="60">
        <v>45</v>
      </c>
    </row>
    <row r="363" spans="1:9" ht="57" x14ac:dyDescent="0.2">
      <c r="A363" s="62" t="s">
        <v>764</v>
      </c>
      <c r="B363" s="62" t="s">
        <v>765</v>
      </c>
      <c r="C363" s="42" t="s">
        <v>16</v>
      </c>
      <c r="D363" s="62" t="s">
        <v>766</v>
      </c>
      <c r="E363" s="43">
        <v>46261</v>
      </c>
      <c r="F363" s="41" t="s">
        <v>767</v>
      </c>
      <c r="G363" s="45">
        <v>3</v>
      </c>
      <c r="H363" s="46">
        <v>26.52</v>
      </c>
      <c r="I363" s="60">
        <v>79.56</v>
      </c>
    </row>
    <row r="364" spans="1:9" ht="57" x14ac:dyDescent="0.2">
      <c r="A364" s="62" t="s">
        <v>764</v>
      </c>
      <c r="B364" s="62" t="s">
        <v>765</v>
      </c>
      <c r="C364" s="42" t="s">
        <v>16</v>
      </c>
      <c r="D364" s="62" t="s">
        <v>766</v>
      </c>
      <c r="E364" s="43">
        <v>46261</v>
      </c>
      <c r="F364" s="41" t="s">
        <v>768</v>
      </c>
      <c r="G364" s="45">
        <v>3</v>
      </c>
      <c r="H364" s="46">
        <v>32.5</v>
      </c>
      <c r="I364" s="60">
        <v>97.5</v>
      </c>
    </row>
    <row r="365" spans="1:9" ht="57" x14ac:dyDescent="0.2">
      <c r="A365" s="62" t="s">
        <v>764</v>
      </c>
      <c r="B365" s="62" t="s">
        <v>765</v>
      </c>
      <c r="C365" s="42" t="s">
        <v>16</v>
      </c>
      <c r="D365" s="62" t="s">
        <v>766</v>
      </c>
      <c r="E365" s="43">
        <v>46261</v>
      </c>
      <c r="F365" s="41" t="s">
        <v>769</v>
      </c>
      <c r="G365" s="45">
        <v>3</v>
      </c>
      <c r="H365" s="46">
        <v>15.4</v>
      </c>
      <c r="I365" s="60">
        <v>46.2</v>
      </c>
    </row>
    <row r="366" spans="1:9" ht="57" x14ac:dyDescent="0.2">
      <c r="A366" s="62" t="s">
        <v>764</v>
      </c>
      <c r="B366" s="62" t="s">
        <v>765</v>
      </c>
      <c r="C366" s="42" t="s">
        <v>16</v>
      </c>
      <c r="D366" s="62" t="s">
        <v>766</v>
      </c>
      <c r="E366" s="43">
        <v>46261</v>
      </c>
      <c r="F366" s="41" t="s">
        <v>770</v>
      </c>
      <c r="G366" s="45">
        <v>3</v>
      </c>
      <c r="H366" s="46">
        <v>12.67</v>
      </c>
      <c r="I366" s="60">
        <v>38.01</v>
      </c>
    </row>
    <row r="367" spans="1:9" ht="57" x14ac:dyDescent="0.2">
      <c r="A367" s="62" t="s">
        <v>764</v>
      </c>
      <c r="B367" s="62" t="s">
        <v>765</v>
      </c>
      <c r="C367" s="42" t="s">
        <v>16</v>
      </c>
      <c r="D367" s="62" t="s">
        <v>766</v>
      </c>
      <c r="E367" s="43">
        <v>46261</v>
      </c>
      <c r="F367" s="41" t="s">
        <v>771</v>
      </c>
      <c r="G367" s="45">
        <v>3</v>
      </c>
      <c r="H367" s="46">
        <v>3.25</v>
      </c>
      <c r="I367" s="60">
        <v>9.75</v>
      </c>
    </row>
    <row r="368" spans="1:9" ht="57" x14ac:dyDescent="0.2">
      <c r="A368" s="62" t="s">
        <v>764</v>
      </c>
      <c r="B368" s="62" t="s">
        <v>765</v>
      </c>
      <c r="C368" s="42" t="s">
        <v>16</v>
      </c>
      <c r="D368" s="62" t="s">
        <v>766</v>
      </c>
      <c r="E368" s="43">
        <v>46261</v>
      </c>
      <c r="F368" s="41" t="s">
        <v>772</v>
      </c>
      <c r="G368" s="45">
        <v>3</v>
      </c>
      <c r="H368" s="46">
        <v>1.3</v>
      </c>
      <c r="I368" s="60">
        <v>3.9000000000000004</v>
      </c>
    </row>
    <row r="369" spans="1:9" ht="57" x14ac:dyDescent="0.2">
      <c r="A369" s="62" t="s">
        <v>764</v>
      </c>
      <c r="B369" s="62" t="s">
        <v>765</v>
      </c>
      <c r="C369" s="42" t="s">
        <v>16</v>
      </c>
      <c r="D369" s="62" t="s">
        <v>766</v>
      </c>
      <c r="E369" s="43">
        <v>46261</v>
      </c>
      <c r="F369" s="41" t="s">
        <v>773</v>
      </c>
      <c r="G369" s="45">
        <v>3</v>
      </c>
      <c r="H369" s="46">
        <v>4.16</v>
      </c>
      <c r="I369" s="60">
        <v>12.48</v>
      </c>
    </row>
    <row r="370" spans="1:9" ht="57" x14ac:dyDescent="0.2">
      <c r="A370" s="62" t="s">
        <v>764</v>
      </c>
      <c r="B370" s="62" t="s">
        <v>765</v>
      </c>
      <c r="C370" s="42" t="s">
        <v>16</v>
      </c>
      <c r="D370" s="62" t="s">
        <v>766</v>
      </c>
      <c r="E370" s="43">
        <v>46261</v>
      </c>
      <c r="F370" s="41" t="s">
        <v>774</v>
      </c>
      <c r="G370" s="45">
        <v>3</v>
      </c>
      <c r="H370" s="46">
        <v>35</v>
      </c>
      <c r="I370" s="60">
        <v>105</v>
      </c>
    </row>
    <row r="371" spans="1:9" ht="57" x14ac:dyDescent="0.2">
      <c r="A371" s="62" t="s">
        <v>764</v>
      </c>
      <c r="B371" s="62" t="s">
        <v>765</v>
      </c>
      <c r="C371" s="42" t="s">
        <v>16</v>
      </c>
      <c r="D371" s="62" t="s">
        <v>766</v>
      </c>
      <c r="E371" s="43">
        <v>46261</v>
      </c>
      <c r="F371" s="41" t="s">
        <v>775</v>
      </c>
      <c r="G371" s="45">
        <v>3</v>
      </c>
      <c r="H371" s="46">
        <v>0.91</v>
      </c>
      <c r="I371" s="60">
        <v>2.73</v>
      </c>
    </row>
    <row r="372" spans="1:9" ht="42.75" x14ac:dyDescent="0.2">
      <c r="A372" s="62" t="s">
        <v>776</v>
      </c>
      <c r="B372" s="62" t="s">
        <v>777</v>
      </c>
      <c r="C372" s="42" t="s">
        <v>16</v>
      </c>
      <c r="D372" s="62" t="s">
        <v>247</v>
      </c>
      <c r="E372" s="43">
        <v>46262</v>
      </c>
      <c r="F372" s="41" t="s">
        <v>778</v>
      </c>
      <c r="G372" s="45">
        <v>1</v>
      </c>
      <c r="H372" s="46">
        <v>155</v>
      </c>
      <c r="I372" s="60">
        <v>155</v>
      </c>
    </row>
    <row r="373" spans="1:9" ht="42.75" x14ac:dyDescent="0.2">
      <c r="A373" s="62" t="s">
        <v>776</v>
      </c>
      <c r="B373" s="62" t="s">
        <v>777</v>
      </c>
      <c r="C373" s="42" t="s">
        <v>16</v>
      </c>
      <c r="D373" s="62" t="s">
        <v>247</v>
      </c>
      <c r="E373" s="43">
        <v>46262</v>
      </c>
      <c r="F373" s="41" t="s">
        <v>779</v>
      </c>
      <c r="G373" s="45">
        <v>5</v>
      </c>
      <c r="H373" s="46">
        <v>10</v>
      </c>
      <c r="I373" s="60">
        <v>50</v>
      </c>
    </row>
    <row r="374" spans="1:9" ht="71.25" x14ac:dyDescent="0.2">
      <c r="A374" s="62" t="s">
        <v>781</v>
      </c>
      <c r="B374" s="62" t="s">
        <v>782</v>
      </c>
      <c r="C374" s="42" t="s">
        <v>16</v>
      </c>
      <c r="D374" s="62" t="s">
        <v>355</v>
      </c>
      <c r="E374" s="43">
        <v>46266</v>
      </c>
      <c r="F374" s="41" t="s">
        <v>783</v>
      </c>
      <c r="G374" s="45">
        <v>1</v>
      </c>
      <c r="H374" s="46">
        <v>8290.99</v>
      </c>
      <c r="I374" s="60">
        <v>8290.99</v>
      </c>
    </row>
    <row r="375" spans="1:9" ht="57" x14ac:dyDescent="0.2">
      <c r="A375" s="62" t="s">
        <v>784</v>
      </c>
      <c r="B375" s="62" t="s">
        <v>785</v>
      </c>
      <c r="C375" s="42" t="s">
        <v>124</v>
      </c>
      <c r="D375" s="62" t="s">
        <v>786</v>
      </c>
      <c r="E375" s="43">
        <v>46266</v>
      </c>
      <c r="F375" s="41" t="s">
        <v>787</v>
      </c>
      <c r="G375" s="45">
        <v>1</v>
      </c>
      <c r="H375" s="46">
        <v>16000</v>
      </c>
      <c r="I375" s="74">
        <v>16000</v>
      </c>
    </row>
    <row r="376" spans="1:9" ht="57" x14ac:dyDescent="0.2">
      <c r="A376" s="62" t="s">
        <v>784</v>
      </c>
      <c r="B376" s="62" t="s">
        <v>785</v>
      </c>
      <c r="C376" s="42" t="s">
        <v>124</v>
      </c>
      <c r="D376" s="62" t="s">
        <v>786</v>
      </c>
      <c r="E376" s="43">
        <v>46266</v>
      </c>
      <c r="F376" s="41" t="s">
        <v>788</v>
      </c>
      <c r="G376" s="45">
        <v>24</v>
      </c>
      <c r="H376" s="46">
        <v>1176.05</v>
      </c>
      <c r="I376" s="74">
        <v>28225.199999999997</v>
      </c>
    </row>
    <row r="377" spans="1:9" ht="85.5" x14ac:dyDescent="0.2">
      <c r="A377" s="62" t="s">
        <v>789</v>
      </c>
      <c r="B377" s="62" t="s">
        <v>790</v>
      </c>
      <c r="C377" s="42" t="s">
        <v>12</v>
      </c>
      <c r="D377" s="62" t="s">
        <v>791</v>
      </c>
      <c r="E377" s="43">
        <v>46267</v>
      </c>
      <c r="F377" s="41" t="s">
        <v>792</v>
      </c>
      <c r="G377" s="45">
        <v>18</v>
      </c>
      <c r="H377" s="46">
        <v>950</v>
      </c>
      <c r="I377" s="74">
        <v>17100</v>
      </c>
    </row>
    <row r="378" spans="1:9" ht="99.75" x14ac:dyDescent="0.2">
      <c r="A378" s="62" t="s">
        <v>793</v>
      </c>
      <c r="B378" s="62" t="s">
        <v>794</v>
      </c>
      <c r="C378" s="42" t="s">
        <v>16</v>
      </c>
      <c r="D378" s="62" t="s">
        <v>660</v>
      </c>
      <c r="E378" s="43">
        <v>46267</v>
      </c>
      <c r="F378" s="41" t="s">
        <v>795</v>
      </c>
      <c r="G378" s="45">
        <v>1</v>
      </c>
      <c r="H378" s="46">
        <v>559.9</v>
      </c>
      <c r="I378" s="74">
        <v>559.9</v>
      </c>
    </row>
    <row r="379" spans="1:9" ht="57" x14ac:dyDescent="0.2">
      <c r="A379" s="62" t="s">
        <v>796</v>
      </c>
      <c r="B379" s="62" t="s">
        <v>797</v>
      </c>
      <c r="C379" s="42" t="s">
        <v>16</v>
      </c>
      <c r="D379" s="62" t="s">
        <v>798</v>
      </c>
      <c r="E379" s="43">
        <v>46268</v>
      </c>
      <c r="F379" s="41" t="s">
        <v>799</v>
      </c>
      <c r="G379" s="45">
        <v>1</v>
      </c>
      <c r="H379" s="46">
        <v>220</v>
      </c>
      <c r="I379" s="74">
        <v>220</v>
      </c>
    </row>
    <row r="380" spans="1:9" ht="57" x14ac:dyDescent="0.2">
      <c r="A380" s="62" t="s">
        <v>796</v>
      </c>
      <c r="B380" s="62" t="s">
        <v>797</v>
      </c>
      <c r="C380" s="42" t="s">
        <v>16</v>
      </c>
      <c r="D380" s="62" t="s">
        <v>798</v>
      </c>
      <c r="E380" s="43">
        <v>46268</v>
      </c>
      <c r="F380" s="41" t="s">
        <v>800</v>
      </c>
      <c r="G380" s="45">
        <v>1</v>
      </c>
      <c r="H380" s="46">
        <v>300</v>
      </c>
      <c r="I380" s="74">
        <v>300</v>
      </c>
    </row>
    <row r="381" spans="1:9" ht="57" x14ac:dyDescent="0.2">
      <c r="A381" s="62" t="s">
        <v>801</v>
      </c>
      <c r="B381" s="62" t="s">
        <v>802</v>
      </c>
      <c r="C381" s="42" t="s">
        <v>124</v>
      </c>
      <c r="D381" s="62" t="s">
        <v>803</v>
      </c>
      <c r="E381" s="43">
        <v>46268</v>
      </c>
      <c r="F381" s="41" t="s">
        <v>804</v>
      </c>
      <c r="G381" s="45">
        <v>1</v>
      </c>
      <c r="H381" s="46">
        <v>12145.04</v>
      </c>
      <c r="I381" s="74">
        <v>12145.04</v>
      </c>
    </row>
    <row r="382" spans="1:9" ht="57" x14ac:dyDescent="0.2">
      <c r="A382" s="62" t="s">
        <v>805</v>
      </c>
      <c r="B382" s="62" t="s">
        <v>806</v>
      </c>
      <c r="C382" s="42" t="s">
        <v>16</v>
      </c>
      <c r="D382" s="62" t="s">
        <v>117</v>
      </c>
      <c r="E382" s="43">
        <v>46269</v>
      </c>
      <c r="F382" s="41" t="s">
        <v>807</v>
      </c>
      <c r="G382" s="45">
        <v>1</v>
      </c>
      <c r="H382" s="46">
        <v>18364.07</v>
      </c>
      <c r="I382" s="74">
        <v>18364.07</v>
      </c>
    </row>
    <row r="383" spans="1:9" ht="57" x14ac:dyDescent="0.2">
      <c r="A383" s="62" t="s">
        <v>805</v>
      </c>
      <c r="B383" s="62" t="s">
        <v>806</v>
      </c>
      <c r="C383" s="42" t="s">
        <v>16</v>
      </c>
      <c r="D383" s="62" t="s">
        <v>117</v>
      </c>
      <c r="E383" s="43">
        <v>46269</v>
      </c>
      <c r="F383" s="41" t="s">
        <v>808</v>
      </c>
      <c r="G383" s="45">
        <v>1</v>
      </c>
      <c r="H383" s="46">
        <v>8048.04</v>
      </c>
      <c r="I383" s="74">
        <v>8048.04</v>
      </c>
    </row>
    <row r="384" spans="1:9" ht="71.25" x14ac:dyDescent="0.2">
      <c r="A384" s="62" t="s">
        <v>809</v>
      </c>
      <c r="B384" s="62" t="s">
        <v>810</v>
      </c>
      <c r="C384" s="42" t="s">
        <v>16</v>
      </c>
      <c r="D384" s="62" t="s">
        <v>811</v>
      </c>
      <c r="E384" s="43">
        <v>46274</v>
      </c>
      <c r="F384" s="41" t="s">
        <v>812</v>
      </c>
      <c r="G384" s="45">
        <v>1</v>
      </c>
      <c r="H384" s="46">
        <v>1582</v>
      </c>
      <c r="I384" s="74">
        <v>1582</v>
      </c>
    </row>
    <row r="385" spans="1:9" ht="42.75" x14ac:dyDescent="0.2">
      <c r="A385" s="62" t="s">
        <v>813</v>
      </c>
      <c r="B385" s="62" t="s">
        <v>814</v>
      </c>
      <c r="C385" s="42" t="s">
        <v>16</v>
      </c>
      <c r="D385" s="62" t="s">
        <v>815</v>
      </c>
      <c r="E385" s="43">
        <v>46274</v>
      </c>
      <c r="F385" s="41" t="s">
        <v>816</v>
      </c>
      <c r="G385" s="45">
        <v>93</v>
      </c>
      <c r="H385" s="46">
        <v>17.489999999999998</v>
      </c>
      <c r="I385" s="74">
        <v>1626.57</v>
      </c>
    </row>
    <row r="386" spans="1:9" ht="42.75" x14ac:dyDescent="0.2">
      <c r="A386" s="62" t="s">
        <v>817</v>
      </c>
      <c r="B386" s="62" t="s">
        <v>818</v>
      </c>
      <c r="C386" s="42" t="s">
        <v>16</v>
      </c>
      <c r="D386" s="62" t="s">
        <v>564</v>
      </c>
      <c r="E386" s="43">
        <v>46275</v>
      </c>
      <c r="F386" s="41" t="s">
        <v>819</v>
      </c>
      <c r="G386" s="45">
        <v>1</v>
      </c>
      <c r="H386" s="46">
        <v>6714.64</v>
      </c>
      <c r="I386" s="74">
        <v>6714.64</v>
      </c>
    </row>
    <row r="387" spans="1:9" ht="42.75" x14ac:dyDescent="0.2">
      <c r="A387" s="62" t="s">
        <v>820</v>
      </c>
      <c r="B387" s="62" t="s">
        <v>821</v>
      </c>
      <c r="C387" s="42" t="s">
        <v>16</v>
      </c>
      <c r="D387" s="62" t="s">
        <v>822</v>
      </c>
      <c r="E387" s="43">
        <v>46275</v>
      </c>
      <c r="F387" s="41" t="s">
        <v>823</v>
      </c>
      <c r="G387" s="45">
        <v>1000</v>
      </c>
      <c r="H387" s="46">
        <v>1.89</v>
      </c>
      <c r="I387" s="74">
        <v>1890</v>
      </c>
    </row>
    <row r="388" spans="1:9" ht="28.5" x14ac:dyDescent="0.2">
      <c r="A388" s="62" t="s">
        <v>824</v>
      </c>
      <c r="B388" s="62" t="s">
        <v>825</v>
      </c>
      <c r="C388" s="42" t="s">
        <v>16</v>
      </c>
      <c r="D388" s="62" t="s">
        <v>826</v>
      </c>
      <c r="E388" s="43">
        <v>46275</v>
      </c>
      <c r="F388" s="41" t="s">
        <v>827</v>
      </c>
      <c r="G388" s="45">
        <v>3</v>
      </c>
      <c r="H388" s="46">
        <v>5.99</v>
      </c>
      <c r="I388" s="74">
        <v>17.97</v>
      </c>
    </row>
    <row r="389" spans="1:9" ht="28.5" x14ac:dyDescent="0.2">
      <c r="A389" s="62" t="s">
        <v>824</v>
      </c>
      <c r="B389" s="62" t="s">
        <v>825</v>
      </c>
      <c r="C389" s="42" t="s">
        <v>16</v>
      </c>
      <c r="D389" s="62" t="s">
        <v>826</v>
      </c>
      <c r="E389" s="43">
        <v>46275</v>
      </c>
      <c r="F389" s="41" t="s">
        <v>828</v>
      </c>
      <c r="G389" s="45">
        <v>2</v>
      </c>
      <c r="H389" s="46">
        <v>6.5</v>
      </c>
      <c r="I389" s="74">
        <v>13</v>
      </c>
    </row>
    <row r="390" spans="1:9" ht="28.5" x14ac:dyDescent="0.2">
      <c r="A390" s="62" t="s">
        <v>824</v>
      </c>
      <c r="B390" s="62" t="s">
        <v>825</v>
      </c>
      <c r="C390" s="42" t="s">
        <v>16</v>
      </c>
      <c r="D390" s="62" t="s">
        <v>826</v>
      </c>
      <c r="E390" s="43">
        <v>46275</v>
      </c>
      <c r="F390" s="41" t="s">
        <v>829</v>
      </c>
      <c r="G390" s="45">
        <v>2</v>
      </c>
      <c r="H390" s="46">
        <v>4.25</v>
      </c>
      <c r="I390" s="74">
        <v>8.5</v>
      </c>
    </row>
    <row r="391" spans="1:9" ht="28.5" x14ac:dyDescent="0.2">
      <c r="A391" s="62" t="s">
        <v>824</v>
      </c>
      <c r="B391" s="62" t="s">
        <v>825</v>
      </c>
      <c r="C391" s="42" t="s">
        <v>16</v>
      </c>
      <c r="D391" s="62" t="s">
        <v>826</v>
      </c>
      <c r="E391" s="43">
        <v>46275</v>
      </c>
      <c r="F391" s="41" t="s">
        <v>830</v>
      </c>
      <c r="G391" s="45">
        <v>4</v>
      </c>
      <c r="H391" s="46">
        <v>4.7</v>
      </c>
      <c r="I391" s="74">
        <v>18.8</v>
      </c>
    </row>
    <row r="392" spans="1:9" ht="28.5" x14ac:dyDescent="0.2">
      <c r="A392" s="62" t="s">
        <v>824</v>
      </c>
      <c r="B392" s="62" t="s">
        <v>825</v>
      </c>
      <c r="C392" s="42" t="s">
        <v>16</v>
      </c>
      <c r="D392" s="62" t="s">
        <v>826</v>
      </c>
      <c r="E392" s="43">
        <v>46275</v>
      </c>
      <c r="F392" s="41" t="s">
        <v>831</v>
      </c>
      <c r="G392" s="45">
        <v>1</v>
      </c>
      <c r="H392" s="46">
        <v>1.79</v>
      </c>
      <c r="I392" s="74">
        <v>1.79</v>
      </c>
    </row>
    <row r="393" spans="1:9" ht="28.5" x14ac:dyDescent="0.2">
      <c r="A393" s="62" t="s">
        <v>824</v>
      </c>
      <c r="B393" s="62" t="s">
        <v>825</v>
      </c>
      <c r="C393" s="42" t="s">
        <v>16</v>
      </c>
      <c r="D393" s="62" t="s">
        <v>826</v>
      </c>
      <c r="E393" s="43">
        <v>46275</v>
      </c>
      <c r="F393" s="41" t="s">
        <v>832</v>
      </c>
      <c r="G393" s="45">
        <v>1</v>
      </c>
      <c r="H393" s="46">
        <v>13.99</v>
      </c>
      <c r="I393" s="74">
        <v>13.99</v>
      </c>
    </row>
    <row r="394" spans="1:9" ht="57" x14ac:dyDescent="0.2">
      <c r="A394" s="62" t="s">
        <v>833</v>
      </c>
      <c r="B394" s="62" t="s">
        <v>834</v>
      </c>
      <c r="C394" s="42" t="s">
        <v>16</v>
      </c>
      <c r="D394" s="62" t="s">
        <v>117</v>
      </c>
      <c r="E394" s="43">
        <v>46275</v>
      </c>
      <c r="F394" s="41" t="s">
        <v>835</v>
      </c>
      <c r="G394" s="45">
        <v>24</v>
      </c>
      <c r="H394" s="46">
        <v>962.23</v>
      </c>
      <c r="I394" s="74">
        <v>23093.52</v>
      </c>
    </row>
    <row r="395" spans="1:9" ht="128.25" x14ac:dyDescent="0.2">
      <c r="A395" s="62" t="s">
        <v>836</v>
      </c>
      <c r="B395" s="62" t="s">
        <v>837</v>
      </c>
      <c r="C395" s="42" t="s">
        <v>124</v>
      </c>
      <c r="D395" s="62" t="s">
        <v>193</v>
      </c>
      <c r="E395" s="43">
        <v>46280</v>
      </c>
      <c r="F395" s="41" t="s">
        <v>838</v>
      </c>
      <c r="G395" s="45">
        <v>1</v>
      </c>
      <c r="H395" s="46">
        <v>15000</v>
      </c>
      <c r="I395" s="74">
        <v>15000</v>
      </c>
    </row>
    <row r="396" spans="1:9" ht="28.5" x14ac:dyDescent="0.2">
      <c r="A396" s="62" t="s">
        <v>839</v>
      </c>
      <c r="B396" s="62" t="s">
        <v>840</v>
      </c>
      <c r="C396" s="42" t="s">
        <v>16</v>
      </c>
      <c r="D396" s="62" t="s">
        <v>841</v>
      </c>
      <c r="E396" s="43">
        <v>46280</v>
      </c>
      <c r="F396" s="41" t="s">
        <v>842</v>
      </c>
      <c r="G396" s="45">
        <v>1</v>
      </c>
      <c r="H396" s="46">
        <v>3255</v>
      </c>
      <c r="I396" s="74">
        <v>3255</v>
      </c>
    </row>
    <row r="397" spans="1:9" ht="99.75" x14ac:dyDescent="0.2">
      <c r="A397" s="62" t="s">
        <v>843</v>
      </c>
      <c r="B397" s="62" t="s">
        <v>844</v>
      </c>
      <c r="C397" s="42" t="s">
        <v>16</v>
      </c>
      <c r="D397" s="62" t="s">
        <v>845</v>
      </c>
      <c r="E397" s="43">
        <v>46280</v>
      </c>
      <c r="F397" s="41" t="s">
        <v>846</v>
      </c>
      <c r="G397" s="45">
        <v>6</v>
      </c>
      <c r="H397" s="46">
        <v>50</v>
      </c>
      <c r="I397" s="74">
        <v>300</v>
      </c>
    </row>
    <row r="398" spans="1:9" ht="85.5" x14ac:dyDescent="0.2">
      <c r="A398" s="62" t="s">
        <v>843</v>
      </c>
      <c r="B398" s="62" t="s">
        <v>844</v>
      </c>
      <c r="C398" s="42" t="s">
        <v>16</v>
      </c>
      <c r="D398" s="62" t="s">
        <v>845</v>
      </c>
      <c r="E398" s="43">
        <v>46280</v>
      </c>
      <c r="F398" s="41" t="s">
        <v>847</v>
      </c>
      <c r="G398" s="45">
        <v>4</v>
      </c>
      <c r="H398" s="46">
        <v>60</v>
      </c>
      <c r="I398" s="74">
        <v>240</v>
      </c>
    </row>
    <row r="399" spans="1:9" ht="71.25" x14ac:dyDescent="0.2">
      <c r="A399" s="62" t="s">
        <v>843</v>
      </c>
      <c r="B399" s="62" t="s">
        <v>844</v>
      </c>
      <c r="C399" s="42" t="s">
        <v>16</v>
      </c>
      <c r="D399" s="62" t="s">
        <v>845</v>
      </c>
      <c r="E399" s="43">
        <v>46280</v>
      </c>
      <c r="F399" s="41" t="s">
        <v>848</v>
      </c>
      <c r="G399" s="45">
        <v>3</v>
      </c>
      <c r="H399" s="46">
        <v>60</v>
      </c>
      <c r="I399" s="74">
        <v>180</v>
      </c>
    </row>
    <row r="400" spans="1:9" ht="57" x14ac:dyDescent="0.2">
      <c r="A400" s="62" t="s">
        <v>843</v>
      </c>
      <c r="B400" s="62" t="s">
        <v>844</v>
      </c>
      <c r="C400" s="42" t="s">
        <v>16</v>
      </c>
      <c r="D400" s="62" t="s">
        <v>845</v>
      </c>
      <c r="E400" s="43">
        <v>46280</v>
      </c>
      <c r="F400" s="41" t="s">
        <v>849</v>
      </c>
      <c r="G400" s="45">
        <v>1</v>
      </c>
      <c r="H400" s="46">
        <v>90</v>
      </c>
      <c r="I400" s="74">
        <v>90</v>
      </c>
    </row>
    <row r="401" spans="1:9" ht="57" x14ac:dyDescent="0.2">
      <c r="A401" s="62" t="s">
        <v>843</v>
      </c>
      <c r="B401" s="62" t="s">
        <v>844</v>
      </c>
      <c r="C401" s="42" t="s">
        <v>16</v>
      </c>
      <c r="D401" s="62" t="s">
        <v>845</v>
      </c>
      <c r="E401" s="43">
        <v>46280</v>
      </c>
      <c r="F401" s="41" t="s">
        <v>850</v>
      </c>
      <c r="G401" s="45">
        <v>1</v>
      </c>
      <c r="H401" s="46">
        <v>90</v>
      </c>
      <c r="I401" s="74">
        <v>90</v>
      </c>
    </row>
    <row r="402" spans="1:9" ht="57" x14ac:dyDescent="0.2">
      <c r="A402" s="62" t="s">
        <v>851</v>
      </c>
      <c r="B402" s="62" t="s">
        <v>852</v>
      </c>
      <c r="C402" s="42" t="s">
        <v>16</v>
      </c>
      <c r="D402" s="62" t="s">
        <v>410</v>
      </c>
      <c r="E402" s="43">
        <v>46280</v>
      </c>
      <c r="F402" s="41" t="s">
        <v>853</v>
      </c>
      <c r="G402" s="45">
        <v>1</v>
      </c>
      <c r="H402" s="46">
        <v>110.25</v>
      </c>
      <c r="I402" s="74">
        <v>110.25</v>
      </c>
    </row>
    <row r="403" spans="1:9" ht="57" x14ac:dyDescent="0.2">
      <c r="A403" s="62" t="s">
        <v>851</v>
      </c>
      <c r="B403" s="62" t="s">
        <v>852</v>
      </c>
      <c r="C403" s="42" t="s">
        <v>16</v>
      </c>
      <c r="D403" s="62" t="s">
        <v>410</v>
      </c>
      <c r="E403" s="43">
        <v>46280</v>
      </c>
      <c r="F403" s="41" t="s">
        <v>854</v>
      </c>
      <c r="G403" s="45">
        <v>1</v>
      </c>
      <c r="H403" s="46">
        <v>260.58</v>
      </c>
      <c r="I403" s="74">
        <v>260.58</v>
      </c>
    </row>
    <row r="404" spans="1:9" ht="57" x14ac:dyDescent="0.2">
      <c r="A404" s="62" t="s">
        <v>851</v>
      </c>
      <c r="B404" s="62" t="s">
        <v>852</v>
      </c>
      <c r="C404" s="42" t="s">
        <v>16</v>
      </c>
      <c r="D404" s="62" t="s">
        <v>410</v>
      </c>
      <c r="E404" s="43">
        <v>46280</v>
      </c>
      <c r="F404" s="41" t="s">
        <v>419</v>
      </c>
      <c r="G404" s="45">
        <v>1</v>
      </c>
      <c r="H404" s="46">
        <v>354.85</v>
      </c>
      <c r="I404" s="74">
        <v>354.85</v>
      </c>
    </row>
    <row r="405" spans="1:9" ht="57" x14ac:dyDescent="0.2">
      <c r="A405" s="62" t="s">
        <v>851</v>
      </c>
      <c r="B405" s="62" t="s">
        <v>852</v>
      </c>
      <c r="C405" s="42" t="s">
        <v>16</v>
      </c>
      <c r="D405" s="62" t="s">
        <v>410</v>
      </c>
      <c r="E405" s="43">
        <v>46280</v>
      </c>
      <c r="F405" s="41" t="s">
        <v>855</v>
      </c>
      <c r="G405" s="45">
        <v>1</v>
      </c>
      <c r="H405" s="46">
        <v>650.25</v>
      </c>
      <c r="I405" s="74">
        <v>650.25</v>
      </c>
    </row>
    <row r="406" spans="1:9" ht="57" x14ac:dyDescent="0.2">
      <c r="A406" s="62" t="s">
        <v>851</v>
      </c>
      <c r="B406" s="62" t="s">
        <v>852</v>
      </c>
      <c r="C406" s="42" t="s">
        <v>16</v>
      </c>
      <c r="D406" s="62" t="s">
        <v>410</v>
      </c>
      <c r="E406" s="43">
        <v>46280</v>
      </c>
      <c r="F406" s="41" t="s">
        <v>856</v>
      </c>
      <c r="G406" s="45">
        <v>1</v>
      </c>
      <c r="H406" s="46">
        <v>150.88999999999999</v>
      </c>
      <c r="I406" s="74">
        <v>150.88999999999999</v>
      </c>
    </row>
    <row r="407" spans="1:9" ht="57" x14ac:dyDescent="0.2">
      <c r="A407" s="62" t="s">
        <v>851</v>
      </c>
      <c r="B407" s="62" t="s">
        <v>852</v>
      </c>
      <c r="C407" s="42" t="s">
        <v>16</v>
      </c>
      <c r="D407" s="62" t="s">
        <v>410</v>
      </c>
      <c r="E407" s="43">
        <v>46280</v>
      </c>
      <c r="F407" s="41" t="s">
        <v>420</v>
      </c>
      <c r="G407" s="45">
        <v>1</v>
      </c>
      <c r="H407" s="46">
        <v>80.45</v>
      </c>
      <c r="I407" s="74">
        <v>80.45</v>
      </c>
    </row>
    <row r="408" spans="1:9" ht="57" x14ac:dyDescent="0.2">
      <c r="A408" s="62" t="s">
        <v>851</v>
      </c>
      <c r="B408" s="62" t="s">
        <v>852</v>
      </c>
      <c r="C408" s="42" t="s">
        <v>16</v>
      </c>
      <c r="D408" s="62" t="s">
        <v>410</v>
      </c>
      <c r="E408" s="43">
        <v>46280</v>
      </c>
      <c r="F408" s="41" t="s">
        <v>419</v>
      </c>
      <c r="G408" s="45">
        <v>1</v>
      </c>
      <c r="H408" s="46">
        <v>20.94</v>
      </c>
      <c r="I408" s="74">
        <v>20.94</v>
      </c>
    </row>
    <row r="409" spans="1:9" ht="57" x14ac:dyDescent="0.2">
      <c r="A409" s="62" t="s">
        <v>851</v>
      </c>
      <c r="B409" s="62" t="s">
        <v>852</v>
      </c>
      <c r="C409" s="42" t="s">
        <v>16</v>
      </c>
      <c r="D409" s="62" t="s">
        <v>410</v>
      </c>
      <c r="E409" s="43">
        <v>46280</v>
      </c>
      <c r="F409" s="41" t="s">
        <v>857</v>
      </c>
      <c r="G409" s="45">
        <v>1</v>
      </c>
      <c r="H409" s="46">
        <v>80</v>
      </c>
      <c r="I409" s="74">
        <v>80</v>
      </c>
    </row>
    <row r="410" spans="1:9" ht="57" x14ac:dyDescent="0.2">
      <c r="A410" s="62" t="s">
        <v>851</v>
      </c>
      <c r="B410" s="62" t="s">
        <v>852</v>
      </c>
      <c r="C410" s="42" t="s">
        <v>16</v>
      </c>
      <c r="D410" s="62" t="s">
        <v>410</v>
      </c>
      <c r="E410" s="43">
        <v>46280</v>
      </c>
      <c r="F410" s="41" t="s">
        <v>858</v>
      </c>
      <c r="G410" s="45">
        <v>1</v>
      </c>
      <c r="H410" s="46">
        <v>250</v>
      </c>
      <c r="I410" s="74">
        <v>250</v>
      </c>
    </row>
    <row r="411" spans="1:9" ht="57" x14ac:dyDescent="0.2">
      <c r="A411" s="62" t="s">
        <v>851</v>
      </c>
      <c r="B411" s="62" t="s">
        <v>852</v>
      </c>
      <c r="C411" s="42" t="s">
        <v>16</v>
      </c>
      <c r="D411" s="62" t="s">
        <v>410</v>
      </c>
      <c r="E411" s="43">
        <v>46280</v>
      </c>
      <c r="F411" s="41" t="s">
        <v>859</v>
      </c>
      <c r="G411" s="45">
        <v>4</v>
      </c>
      <c r="H411" s="46">
        <v>150</v>
      </c>
      <c r="I411" s="74">
        <v>600</v>
      </c>
    </row>
    <row r="412" spans="1:9" ht="57" x14ac:dyDescent="0.2">
      <c r="A412" s="62" t="s">
        <v>851</v>
      </c>
      <c r="B412" s="62" t="s">
        <v>852</v>
      </c>
      <c r="C412" s="42" t="s">
        <v>16</v>
      </c>
      <c r="D412" s="62" t="s">
        <v>410</v>
      </c>
      <c r="E412" s="43">
        <v>46280</v>
      </c>
      <c r="F412" s="41" t="s">
        <v>860</v>
      </c>
      <c r="G412" s="45">
        <v>1</v>
      </c>
      <c r="H412" s="46">
        <v>25</v>
      </c>
      <c r="I412" s="74">
        <v>25</v>
      </c>
    </row>
    <row r="413" spans="1:9" ht="57" x14ac:dyDescent="0.2">
      <c r="A413" s="62" t="s">
        <v>851</v>
      </c>
      <c r="B413" s="62" t="s">
        <v>852</v>
      </c>
      <c r="C413" s="42" t="s">
        <v>16</v>
      </c>
      <c r="D413" s="62" t="s">
        <v>410</v>
      </c>
      <c r="E413" s="43">
        <v>46280</v>
      </c>
      <c r="F413" s="41" t="s">
        <v>861</v>
      </c>
      <c r="G413" s="45">
        <v>1</v>
      </c>
      <c r="H413" s="46">
        <v>385</v>
      </c>
      <c r="I413" s="74">
        <v>385</v>
      </c>
    </row>
    <row r="414" spans="1:9" ht="57" x14ac:dyDescent="0.2">
      <c r="A414" s="62" t="s">
        <v>851</v>
      </c>
      <c r="B414" s="62" t="s">
        <v>852</v>
      </c>
      <c r="C414" s="42" t="s">
        <v>16</v>
      </c>
      <c r="D414" s="62" t="s">
        <v>410</v>
      </c>
      <c r="E414" s="43">
        <v>46280</v>
      </c>
      <c r="F414" s="41" t="s">
        <v>862</v>
      </c>
      <c r="G414" s="45">
        <v>1</v>
      </c>
      <c r="H414" s="46">
        <v>40.64</v>
      </c>
      <c r="I414" s="74">
        <v>40.64</v>
      </c>
    </row>
    <row r="415" spans="1:9" ht="42.75" x14ac:dyDescent="0.2">
      <c r="A415" s="62" t="s">
        <v>863</v>
      </c>
      <c r="B415" s="62" t="s">
        <v>864</v>
      </c>
      <c r="C415" s="42" t="s">
        <v>16</v>
      </c>
      <c r="D415" s="62" t="s">
        <v>587</v>
      </c>
      <c r="E415" s="43">
        <v>46282</v>
      </c>
      <c r="F415" s="41" t="s">
        <v>865</v>
      </c>
      <c r="G415" s="45">
        <v>2</v>
      </c>
      <c r="H415" s="46">
        <v>2850</v>
      </c>
      <c r="I415" s="74">
        <v>5700</v>
      </c>
    </row>
    <row r="416" spans="1:9" ht="42.75" x14ac:dyDescent="0.2">
      <c r="A416" s="62" t="s">
        <v>863</v>
      </c>
      <c r="B416" s="62" t="s">
        <v>864</v>
      </c>
      <c r="C416" s="42" t="s">
        <v>16</v>
      </c>
      <c r="D416" s="62" t="s">
        <v>587</v>
      </c>
      <c r="E416" s="43">
        <v>46282</v>
      </c>
      <c r="F416" s="41" t="s">
        <v>866</v>
      </c>
      <c r="G416" s="45">
        <v>1</v>
      </c>
      <c r="H416" s="46">
        <v>3190</v>
      </c>
      <c r="I416" s="74">
        <v>3190</v>
      </c>
    </row>
    <row r="417" spans="1:9" ht="42.75" x14ac:dyDescent="0.2">
      <c r="A417" s="62" t="s">
        <v>863</v>
      </c>
      <c r="B417" s="62" t="s">
        <v>864</v>
      </c>
      <c r="C417" s="42" t="s">
        <v>16</v>
      </c>
      <c r="D417" s="62" t="s">
        <v>587</v>
      </c>
      <c r="E417" s="43">
        <v>46282</v>
      </c>
      <c r="F417" s="41" t="s">
        <v>867</v>
      </c>
      <c r="G417" s="45">
        <v>1</v>
      </c>
      <c r="H417" s="46">
        <v>270</v>
      </c>
      <c r="I417" s="74">
        <v>270</v>
      </c>
    </row>
    <row r="418" spans="1:9" ht="42.75" x14ac:dyDescent="0.2">
      <c r="A418" s="62" t="s">
        <v>863</v>
      </c>
      <c r="B418" s="62" t="s">
        <v>864</v>
      </c>
      <c r="C418" s="42" t="s">
        <v>16</v>
      </c>
      <c r="D418" s="62" t="s">
        <v>587</v>
      </c>
      <c r="E418" s="43">
        <v>46282</v>
      </c>
      <c r="F418" s="41" t="s">
        <v>868</v>
      </c>
      <c r="G418" s="45">
        <v>1</v>
      </c>
      <c r="H418" s="46">
        <v>680</v>
      </c>
      <c r="I418" s="74">
        <v>680</v>
      </c>
    </row>
    <row r="419" spans="1:9" ht="57" x14ac:dyDescent="0.2">
      <c r="A419" s="62" t="s">
        <v>869</v>
      </c>
      <c r="B419" s="62" t="s">
        <v>870</v>
      </c>
      <c r="C419" s="42" t="s">
        <v>16</v>
      </c>
      <c r="D419" s="62" t="s">
        <v>117</v>
      </c>
      <c r="E419" s="43">
        <v>46283</v>
      </c>
      <c r="F419" s="41" t="s">
        <v>871</v>
      </c>
      <c r="G419" s="45">
        <v>2</v>
      </c>
      <c r="H419" s="46">
        <v>3267.89</v>
      </c>
      <c r="I419" s="74">
        <v>6535.78</v>
      </c>
    </row>
    <row r="420" spans="1:9" ht="57" x14ac:dyDescent="0.2">
      <c r="A420" s="62" t="s">
        <v>869</v>
      </c>
      <c r="B420" s="62" t="s">
        <v>870</v>
      </c>
      <c r="C420" s="42" t="s">
        <v>16</v>
      </c>
      <c r="D420" s="62" t="s">
        <v>117</v>
      </c>
      <c r="E420" s="43">
        <v>46283</v>
      </c>
      <c r="F420" s="41" t="s">
        <v>872</v>
      </c>
      <c r="G420" s="45">
        <v>2</v>
      </c>
      <c r="H420" s="46">
        <v>755.96</v>
      </c>
      <c r="I420" s="74">
        <v>1511.92</v>
      </c>
    </row>
    <row r="421" spans="1:9" ht="57" x14ac:dyDescent="0.2">
      <c r="A421" s="62" t="s">
        <v>869</v>
      </c>
      <c r="B421" s="62" t="s">
        <v>870</v>
      </c>
      <c r="C421" s="42" t="s">
        <v>16</v>
      </c>
      <c r="D421" s="62" t="s">
        <v>117</v>
      </c>
      <c r="E421" s="43">
        <v>46283</v>
      </c>
      <c r="F421" s="41" t="s">
        <v>873</v>
      </c>
      <c r="G421" s="45">
        <v>2</v>
      </c>
      <c r="H421" s="46">
        <v>184.69</v>
      </c>
      <c r="I421" s="74">
        <v>369.38</v>
      </c>
    </row>
    <row r="422" spans="1:9" ht="57" x14ac:dyDescent="0.2">
      <c r="A422" s="62" t="s">
        <v>869</v>
      </c>
      <c r="B422" s="62" t="s">
        <v>870</v>
      </c>
      <c r="C422" s="42" t="s">
        <v>16</v>
      </c>
      <c r="D422" s="62" t="s">
        <v>117</v>
      </c>
      <c r="E422" s="43">
        <v>46283</v>
      </c>
      <c r="F422" s="41" t="s">
        <v>874</v>
      </c>
      <c r="G422" s="45">
        <v>6</v>
      </c>
      <c r="H422" s="46">
        <v>390.87</v>
      </c>
      <c r="I422" s="74">
        <v>2345.2200000000003</v>
      </c>
    </row>
    <row r="423" spans="1:9" ht="57" x14ac:dyDescent="0.2">
      <c r="A423" s="62" t="s">
        <v>869</v>
      </c>
      <c r="B423" s="62" t="s">
        <v>870</v>
      </c>
      <c r="C423" s="42" t="s">
        <v>16</v>
      </c>
      <c r="D423" s="62" t="s">
        <v>117</v>
      </c>
      <c r="E423" s="43">
        <v>46283</v>
      </c>
      <c r="F423" s="41" t="s">
        <v>875</v>
      </c>
      <c r="G423" s="45">
        <v>2</v>
      </c>
      <c r="H423" s="46">
        <v>397.2</v>
      </c>
      <c r="I423" s="74">
        <v>794.4</v>
      </c>
    </row>
    <row r="424" spans="1:9" ht="57" x14ac:dyDescent="0.2">
      <c r="A424" s="62" t="s">
        <v>869</v>
      </c>
      <c r="B424" s="62" t="s">
        <v>870</v>
      </c>
      <c r="C424" s="42" t="s">
        <v>16</v>
      </c>
      <c r="D424" s="62" t="s">
        <v>117</v>
      </c>
      <c r="E424" s="43">
        <v>46283</v>
      </c>
      <c r="F424" s="41" t="s">
        <v>876</v>
      </c>
      <c r="G424" s="45">
        <v>4</v>
      </c>
      <c r="H424" s="46">
        <v>497.11</v>
      </c>
      <c r="I424" s="74">
        <v>1988.44</v>
      </c>
    </row>
    <row r="425" spans="1:9" ht="57" x14ac:dyDescent="0.2">
      <c r="A425" s="62" t="s">
        <v>869</v>
      </c>
      <c r="B425" s="62" t="s">
        <v>870</v>
      </c>
      <c r="C425" s="42" t="s">
        <v>16</v>
      </c>
      <c r="D425" s="62" t="s">
        <v>117</v>
      </c>
      <c r="E425" s="43">
        <v>46283</v>
      </c>
      <c r="F425" s="41" t="s">
        <v>877</v>
      </c>
      <c r="G425" s="45">
        <v>2</v>
      </c>
      <c r="H425" s="46">
        <v>898.85</v>
      </c>
      <c r="I425" s="74">
        <v>1797.7</v>
      </c>
    </row>
    <row r="426" spans="1:9" ht="57" x14ac:dyDescent="0.2">
      <c r="A426" s="62" t="s">
        <v>869</v>
      </c>
      <c r="B426" s="62" t="s">
        <v>870</v>
      </c>
      <c r="C426" s="42" t="s">
        <v>16</v>
      </c>
      <c r="D426" s="62" t="s">
        <v>117</v>
      </c>
      <c r="E426" s="43">
        <v>46283</v>
      </c>
      <c r="F426" s="41" t="s">
        <v>878</v>
      </c>
      <c r="G426" s="45">
        <v>1</v>
      </c>
      <c r="H426" s="46">
        <v>1741.88</v>
      </c>
      <c r="I426" s="74">
        <v>1741.88</v>
      </c>
    </row>
    <row r="427" spans="1:9" ht="57" x14ac:dyDescent="0.2">
      <c r="A427" s="62" t="s">
        <v>869</v>
      </c>
      <c r="B427" s="62" t="s">
        <v>870</v>
      </c>
      <c r="C427" s="42" t="s">
        <v>16</v>
      </c>
      <c r="D427" s="62" t="s">
        <v>117</v>
      </c>
      <c r="E427" s="43">
        <v>46283</v>
      </c>
      <c r="F427" s="41" t="s">
        <v>879</v>
      </c>
      <c r="G427" s="45">
        <v>4</v>
      </c>
      <c r="H427" s="46">
        <v>339.14</v>
      </c>
      <c r="I427" s="74">
        <v>1356.56</v>
      </c>
    </row>
    <row r="428" spans="1:9" ht="57" x14ac:dyDescent="0.2">
      <c r="A428" s="62" t="s">
        <v>869</v>
      </c>
      <c r="B428" s="62" t="s">
        <v>870</v>
      </c>
      <c r="C428" s="42" t="s">
        <v>16</v>
      </c>
      <c r="D428" s="62" t="s">
        <v>117</v>
      </c>
      <c r="E428" s="43">
        <v>46283</v>
      </c>
      <c r="F428" s="41" t="s">
        <v>880</v>
      </c>
      <c r="G428" s="45">
        <v>4</v>
      </c>
      <c r="H428" s="46">
        <v>532.33000000000004</v>
      </c>
      <c r="I428" s="74">
        <v>2129.3200000000002</v>
      </c>
    </row>
    <row r="429" spans="1:9" ht="57" x14ac:dyDescent="0.2">
      <c r="A429" s="62" t="s">
        <v>869</v>
      </c>
      <c r="B429" s="62" t="s">
        <v>870</v>
      </c>
      <c r="C429" s="42" t="s">
        <v>16</v>
      </c>
      <c r="D429" s="62" t="s">
        <v>117</v>
      </c>
      <c r="E429" s="43">
        <v>46283</v>
      </c>
      <c r="F429" s="41" t="s">
        <v>881</v>
      </c>
      <c r="G429" s="45">
        <v>2</v>
      </c>
      <c r="H429" s="46">
        <v>339.28</v>
      </c>
      <c r="I429" s="74">
        <v>678.56</v>
      </c>
    </row>
    <row r="430" spans="1:9" ht="42.75" x14ac:dyDescent="0.2">
      <c r="A430" s="62" t="s">
        <v>882</v>
      </c>
      <c r="B430" s="62" t="s">
        <v>883</v>
      </c>
      <c r="C430" s="42" t="s">
        <v>16</v>
      </c>
      <c r="D430" s="62" t="s">
        <v>101</v>
      </c>
      <c r="E430" s="43">
        <v>46286</v>
      </c>
      <c r="F430" s="41" t="s">
        <v>884</v>
      </c>
      <c r="G430" s="45">
        <v>20</v>
      </c>
      <c r="H430" s="46">
        <v>4.6500000000000004</v>
      </c>
      <c r="I430" s="74">
        <v>93</v>
      </c>
    </row>
    <row r="431" spans="1:9" ht="28.5" x14ac:dyDescent="0.2">
      <c r="A431" s="62" t="s">
        <v>885</v>
      </c>
      <c r="B431" s="62" t="s">
        <v>886</v>
      </c>
      <c r="C431" s="42" t="s">
        <v>16</v>
      </c>
      <c r="D431" s="62" t="s">
        <v>97</v>
      </c>
      <c r="E431" s="43">
        <v>46286</v>
      </c>
      <c r="F431" s="41" t="s">
        <v>887</v>
      </c>
      <c r="G431" s="45">
        <v>20</v>
      </c>
      <c r="H431" s="46">
        <v>1.5</v>
      </c>
      <c r="I431" s="74">
        <v>30</v>
      </c>
    </row>
    <row r="432" spans="1:9" ht="28.5" x14ac:dyDescent="0.2">
      <c r="A432" s="62" t="s">
        <v>885</v>
      </c>
      <c r="B432" s="62" t="s">
        <v>886</v>
      </c>
      <c r="C432" s="42" t="s">
        <v>16</v>
      </c>
      <c r="D432" s="62" t="s">
        <v>97</v>
      </c>
      <c r="E432" s="43">
        <v>46286</v>
      </c>
      <c r="F432" s="41" t="s">
        <v>888</v>
      </c>
      <c r="G432" s="45">
        <v>20</v>
      </c>
      <c r="H432" s="46">
        <v>1.5</v>
      </c>
      <c r="I432" s="74">
        <v>30</v>
      </c>
    </row>
    <row r="433" spans="1:9" ht="28.5" x14ac:dyDescent="0.2">
      <c r="A433" s="62" t="s">
        <v>885</v>
      </c>
      <c r="B433" s="62" t="s">
        <v>886</v>
      </c>
      <c r="C433" s="42" t="s">
        <v>16</v>
      </c>
      <c r="D433" s="62" t="s">
        <v>97</v>
      </c>
      <c r="E433" s="43">
        <v>46286</v>
      </c>
      <c r="F433" s="41" t="s">
        <v>889</v>
      </c>
      <c r="G433" s="45">
        <v>20</v>
      </c>
      <c r="H433" s="46">
        <v>3.5</v>
      </c>
      <c r="I433" s="74">
        <v>70</v>
      </c>
    </row>
    <row r="434" spans="1:9" ht="28.5" x14ac:dyDescent="0.2">
      <c r="A434" s="62" t="s">
        <v>885</v>
      </c>
      <c r="B434" s="62" t="s">
        <v>886</v>
      </c>
      <c r="C434" s="42" t="s">
        <v>16</v>
      </c>
      <c r="D434" s="62" t="s">
        <v>97</v>
      </c>
      <c r="E434" s="43">
        <v>46286</v>
      </c>
      <c r="F434" s="41" t="s">
        <v>890</v>
      </c>
      <c r="G434" s="45">
        <v>20</v>
      </c>
      <c r="H434" s="46">
        <v>2.2000000000000002</v>
      </c>
      <c r="I434" s="74">
        <v>44</v>
      </c>
    </row>
    <row r="435" spans="1:9" ht="85.5" x14ac:dyDescent="0.2">
      <c r="A435" s="62" t="s">
        <v>891</v>
      </c>
      <c r="B435" s="62" t="s">
        <v>892</v>
      </c>
      <c r="C435" s="42" t="s">
        <v>16</v>
      </c>
      <c r="D435" s="62" t="s">
        <v>660</v>
      </c>
      <c r="E435" s="43">
        <v>46286</v>
      </c>
      <c r="F435" s="41" t="s">
        <v>893</v>
      </c>
      <c r="G435" s="45">
        <v>1</v>
      </c>
      <c r="H435" s="46">
        <v>335.5</v>
      </c>
      <c r="I435" s="74">
        <v>335.5</v>
      </c>
    </row>
    <row r="436" spans="1:9" ht="99.75" x14ac:dyDescent="0.2">
      <c r="A436" s="62" t="s">
        <v>894</v>
      </c>
      <c r="B436" s="62" t="s">
        <v>895</v>
      </c>
      <c r="C436" s="42" t="s">
        <v>16</v>
      </c>
      <c r="D436" s="62" t="s">
        <v>660</v>
      </c>
      <c r="E436" s="43">
        <v>46286</v>
      </c>
      <c r="F436" s="41" t="s">
        <v>896</v>
      </c>
      <c r="G436" s="45">
        <v>1</v>
      </c>
      <c r="H436" s="46">
        <v>454.3</v>
      </c>
      <c r="I436" s="74">
        <v>454.3</v>
      </c>
    </row>
    <row r="437" spans="1:9" ht="42.75" x14ac:dyDescent="0.2">
      <c r="A437" s="62" t="s">
        <v>897</v>
      </c>
      <c r="B437" s="62" t="s">
        <v>898</v>
      </c>
      <c r="C437" s="42" t="s">
        <v>16</v>
      </c>
      <c r="D437" s="62" t="s">
        <v>117</v>
      </c>
      <c r="E437" s="43">
        <v>46286</v>
      </c>
      <c r="F437" s="41" t="s">
        <v>899</v>
      </c>
      <c r="G437" s="45">
        <v>1</v>
      </c>
      <c r="H437" s="46">
        <v>4447.6099999999997</v>
      </c>
      <c r="I437" s="74">
        <v>4447.6099999999997</v>
      </c>
    </row>
    <row r="438" spans="1:9" ht="42.75" x14ac:dyDescent="0.2">
      <c r="A438" s="62" t="s">
        <v>897</v>
      </c>
      <c r="B438" s="62" t="s">
        <v>898</v>
      </c>
      <c r="C438" s="42" t="s">
        <v>16</v>
      </c>
      <c r="D438" s="62" t="s">
        <v>117</v>
      </c>
      <c r="E438" s="43">
        <v>46286</v>
      </c>
      <c r="F438" s="41" t="s">
        <v>900</v>
      </c>
      <c r="G438" s="45">
        <v>1</v>
      </c>
      <c r="H438" s="46">
        <v>2980.07</v>
      </c>
      <c r="I438" s="74">
        <v>2980.07</v>
      </c>
    </row>
    <row r="439" spans="1:9" ht="42.75" x14ac:dyDescent="0.2">
      <c r="A439" s="62" t="s">
        <v>897</v>
      </c>
      <c r="B439" s="62" t="s">
        <v>898</v>
      </c>
      <c r="C439" s="42" t="s">
        <v>16</v>
      </c>
      <c r="D439" s="62" t="s">
        <v>117</v>
      </c>
      <c r="E439" s="43">
        <v>46286</v>
      </c>
      <c r="F439" s="41" t="s">
        <v>901</v>
      </c>
      <c r="G439" s="45">
        <v>1</v>
      </c>
      <c r="H439" s="46">
        <v>1114.1500000000001</v>
      </c>
      <c r="I439" s="74">
        <v>1114.1500000000001</v>
      </c>
    </row>
    <row r="440" spans="1:9" ht="99.75" x14ac:dyDescent="0.2">
      <c r="A440" s="62" t="s">
        <v>902</v>
      </c>
      <c r="B440" s="62" t="s">
        <v>903</v>
      </c>
      <c r="C440" s="42" t="s">
        <v>16</v>
      </c>
      <c r="D440" s="62" t="s">
        <v>582</v>
      </c>
      <c r="E440" s="43">
        <v>46286</v>
      </c>
      <c r="F440" s="41" t="s">
        <v>904</v>
      </c>
      <c r="G440" s="45">
        <v>8</v>
      </c>
      <c r="H440" s="46">
        <v>319</v>
      </c>
      <c r="I440" s="74">
        <v>2552</v>
      </c>
    </row>
    <row r="441" spans="1:9" ht="99.75" x14ac:dyDescent="0.2">
      <c r="A441" s="62" t="s">
        <v>905</v>
      </c>
      <c r="B441" s="62" t="s">
        <v>903</v>
      </c>
      <c r="C441" s="42" t="s">
        <v>16</v>
      </c>
      <c r="D441" s="62" t="s">
        <v>582</v>
      </c>
      <c r="E441" s="43">
        <v>46286</v>
      </c>
      <c r="F441" s="41" t="s">
        <v>906</v>
      </c>
      <c r="G441" s="45">
        <v>2</v>
      </c>
      <c r="H441" s="46">
        <v>1119</v>
      </c>
      <c r="I441" s="74">
        <v>2238</v>
      </c>
    </row>
    <row r="442" spans="1:9" ht="85.5" x14ac:dyDescent="0.2">
      <c r="A442" s="62" t="s">
        <v>907</v>
      </c>
      <c r="B442" s="62" t="s">
        <v>908</v>
      </c>
      <c r="C442" s="42" t="s">
        <v>16</v>
      </c>
      <c r="D442" s="62" t="s">
        <v>909</v>
      </c>
      <c r="E442" s="43">
        <v>46287</v>
      </c>
      <c r="F442" s="41" t="s">
        <v>910</v>
      </c>
      <c r="G442" s="45">
        <v>1</v>
      </c>
      <c r="H442" s="46">
        <v>800</v>
      </c>
      <c r="I442" s="74">
        <v>800</v>
      </c>
    </row>
    <row r="443" spans="1:9" ht="71.25" x14ac:dyDescent="0.2">
      <c r="A443" s="62" t="s">
        <v>907</v>
      </c>
      <c r="B443" s="62" t="s">
        <v>908</v>
      </c>
      <c r="C443" s="42" t="s">
        <v>16</v>
      </c>
      <c r="D443" s="62" t="s">
        <v>909</v>
      </c>
      <c r="E443" s="43">
        <v>46287</v>
      </c>
      <c r="F443" s="41" t="s">
        <v>911</v>
      </c>
      <c r="G443" s="45">
        <v>1</v>
      </c>
      <c r="H443" s="46">
        <v>300</v>
      </c>
      <c r="I443" s="74">
        <v>300</v>
      </c>
    </row>
    <row r="444" spans="1:9" ht="42.75" x14ac:dyDescent="0.2">
      <c r="A444" s="62" t="s">
        <v>912</v>
      </c>
      <c r="B444" s="62" t="s">
        <v>913</v>
      </c>
      <c r="C444" s="42" t="s">
        <v>16</v>
      </c>
      <c r="D444" s="62" t="s">
        <v>698</v>
      </c>
      <c r="E444" s="43">
        <v>46287</v>
      </c>
      <c r="F444" s="41" t="s">
        <v>914</v>
      </c>
      <c r="G444" s="45">
        <v>2</v>
      </c>
      <c r="H444" s="46">
        <v>760</v>
      </c>
      <c r="I444" s="74">
        <v>1520</v>
      </c>
    </row>
    <row r="445" spans="1:9" ht="57" x14ac:dyDescent="0.2">
      <c r="A445" s="62" t="s">
        <v>915</v>
      </c>
      <c r="B445" s="62" t="s">
        <v>916</v>
      </c>
      <c r="C445" s="42" t="s">
        <v>16</v>
      </c>
      <c r="D445" s="62" t="s">
        <v>917</v>
      </c>
      <c r="E445" s="43">
        <v>46287</v>
      </c>
      <c r="F445" s="41" t="s">
        <v>918</v>
      </c>
      <c r="G445" s="45">
        <v>1</v>
      </c>
      <c r="H445" s="46">
        <v>601.12</v>
      </c>
      <c r="I445" s="74">
        <v>601.12</v>
      </c>
    </row>
    <row r="446" spans="1:9" ht="42.75" x14ac:dyDescent="0.2">
      <c r="A446" s="62" t="s">
        <v>919</v>
      </c>
      <c r="B446" s="62" t="s">
        <v>920</v>
      </c>
      <c r="C446" s="42" t="s">
        <v>16</v>
      </c>
      <c r="D446" s="62" t="s">
        <v>921</v>
      </c>
      <c r="E446" s="43">
        <v>46287</v>
      </c>
      <c r="F446" s="41" t="s">
        <v>922</v>
      </c>
      <c r="G446" s="45">
        <v>240</v>
      </c>
      <c r="H446" s="46">
        <v>1.2</v>
      </c>
      <c r="I446" s="74">
        <v>288</v>
      </c>
    </row>
    <row r="447" spans="1:9" ht="42.75" x14ac:dyDescent="0.2">
      <c r="A447" s="62" t="s">
        <v>919</v>
      </c>
      <c r="B447" s="62" t="s">
        <v>920</v>
      </c>
      <c r="C447" s="42" t="s">
        <v>16</v>
      </c>
      <c r="D447" s="62" t="s">
        <v>921</v>
      </c>
      <c r="E447" s="43">
        <v>46287</v>
      </c>
      <c r="F447" s="41" t="s">
        <v>923</v>
      </c>
      <c r="G447" s="45">
        <v>50</v>
      </c>
      <c r="H447" s="46">
        <v>5</v>
      </c>
      <c r="I447" s="74">
        <v>250</v>
      </c>
    </row>
    <row r="448" spans="1:9" ht="42.75" x14ac:dyDescent="0.2">
      <c r="A448" s="62" t="s">
        <v>919</v>
      </c>
      <c r="B448" s="62" t="s">
        <v>920</v>
      </c>
      <c r="C448" s="42" t="s">
        <v>16</v>
      </c>
      <c r="D448" s="62" t="s">
        <v>921</v>
      </c>
      <c r="E448" s="43">
        <v>46287</v>
      </c>
      <c r="F448" s="41" t="s">
        <v>924</v>
      </c>
      <c r="G448" s="45">
        <v>20</v>
      </c>
      <c r="H448" s="46">
        <v>2</v>
      </c>
      <c r="I448" s="74">
        <v>40</v>
      </c>
    </row>
    <row r="449" spans="1:9" ht="114" x14ac:dyDescent="0.2">
      <c r="A449" s="62" t="s">
        <v>925</v>
      </c>
      <c r="B449" s="62" t="s">
        <v>926</v>
      </c>
      <c r="C449" s="42" t="s">
        <v>16</v>
      </c>
      <c r="D449" s="62" t="s">
        <v>927</v>
      </c>
      <c r="E449" s="43">
        <v>46288</v>
      </c>
      <c r="F449" s="41" t="s">
        <v>928</v>
      </c>
      <c r="G449" s="45">
        <v>1</v>
      </c>
      <c r="H449" s="46">
        <v>1035</v>
      </c>
      <c r="I449" s="74">
        <v>1035</v>
      </c>
    </row>
    <row r="450" spans="1:9" ht="71.25" x14ac:dyDescent="0.2">
      <c r="A450" s="62" t="s">
        <v>929</v>
      </c>
      <c r="B450" s="62" t="s">
        <v>930</v>
      </c>
      <c r="C450" s="42" t="s">
        <v>16</v>
      </c>
      <c r="D450" s="62" t="s">
        <v>931</v>
      </c>
      <c r="E450" s="43">
        <v>46288</v>
      </c>
      <c r="F450" s="41" t="s">
        <v>932</v>
      </c>
      <c r="G450" s="45">
        <v>1</v>
      </c>
      <c r="H450" s="46">
        <v>275</v>
      </c>
      <c r="I450" s="74">
        <v>275</v>
      </c>
    </row>
    <row r="451" spans="1:9" ht="71.25" x14ac:dyDescent="0.2">
      <c r="A451" s="62" t="s">
        <v>929</v>
      </c>
      <c r="B451" s="62" t="s">
        <v>930</v>
      </c>
      <c r="C451" s="42" t="s">
        <v>16</v>
      </c>
      <c r="D451" s="62" t="s">
        <v>931</v>
      </c>
      <c r="E451" s="43">
        <v>46288</v>
      </c>
      <c r="F451" s="41" t="s">
        <v>933</v>
      </c>
      <c r="G451" s="45">
        <v>25</v>
      </c>
      <c r="H451" s="46">
        <v>6.5</v>
      </c>
      <c r="I451" s="74">
        <v>162.5</v>
      </c>
    </row>
    <row r="452" spans="1:9" ht="71.25" x14ac:dyDescent="0.2">
      <c r="A452" s="62" t="s">
        <v>929</v>
      </c>
      <c r="B452" s="62" t="s">
        <v>930</v>
      </c>
      <c r="C452" s="42" t="s">
        <v>16</v>
      </c>
      <c r="D452" s="62" t="s">
        <v>931</v>
      </c>
      <c r="E452" s="43">
        <v>46288</v>
      </c>
      <c r="F452" s="41" t="s">
        <v>934</v>
      </c>
      <c r="G452" s="45">
        <v>25</v>
      </c>
      <c r="H452" s="46">
        <v>6.5</v>
      </c>
      <c r="I452" s="74">
        <v>162.5</v>
      </c>
    </row>
    <row r="453" spans="1:9" ht="71.25" x14ac:dyDescent="0.2">
      <c r="A453" s="62" t="s">
        <v>929</v>
      </c>
      <c r="B453" s="62" t="s">
        <v>930</v>
      </c>
      <c r="C453" s="42" t="s">
        <v>16</v>
      </c>
      <c r="D453" s="62" t="s">
        <v>931</v>
      </c>
      <c r="E453" s="43">
        <v>46288</v>
      </c>
      <c r="F453" s="41" t="s">
        <v>935</v>
      </c>
      <c r="G453" s="45">
        <v>10</v>
      </c>
      <c r="H453" s="46">
        <v>2.95</v>
      </c>
      <c r="I453" s="74">
        <v>29.5</v>
      </c>
    </row>
    <row r="454" spans="1:9" ht="71.25" x14ac:dyDescent="0.2">
      <c r="A454" s="62" t="s">
        <v>929</v>
      </c>
      <c r="B454" s="62" t="s">
        <v>930</v>
      </c>
      <c r="C454" s="42" t="s">
        <v>16</v>
      </c>
      <c r="D454" s="62" t="s">
        <v>931</v>
      </c>
      <c r="E454" s="43">
        <v>46288</v>
      </c>
      <c r="F454" s="41" t="s">
        <v>936</v>
      </c>
      <c r="G454" s="45">
        <v>5</v>
      </c>
      <c r="H454" s="46">
        <v>2.95</v>
      </c>
      <c r="I454" s="74">
        <v>14.75</v>
      </c>
    </row>
    <row r="455" spans="1:9" ht="71.25" x14ac:dyDescent="0.2">
      <c r="A455" s="62" t="s">
        <v>929</v>
      </c>
      <c r="B455" s="62" t="s">
        <v>930</v>
      </c>
      <c r="C455" s="42" t="s">
        <v>16</v>
      </c>
      <c r="D455" s="62" t="s">
        <v>931</v>
      </c>
      <c r="E455" s="43">
        <v>46288</v>
      </c>
      <c r="F455" s="41" t="s">
        <v>937</v>
      </c>
      <c r="G455" s="45">
        <v>20</v>
      </c>
      <c r="H455" s="46">
        <v>0.25</v>
      </c>
      <c r="I455" s="74">
        <v>5</v>
      </c>
    </row>
    <row r="456" spans="1:9" ht="71.25" x14ac:dyDescent="0.2">
      <c r="A456" s="62" t="s">
        <v>929</v>
      </c>
      <c r="B456" s="62" t="s">
        <v>930</v>
      </c>
      <c r="C456" s="42" t="s">
        <v>16</v>
      </c>
      <c r="D456" s="62" t="s">
        <v>931</v>
      </c>
      <c r="E456" s="43">
        <v>46288</v>
      </c>
      <c r="F456" s="41" t="s">
        <v>938</v>
      </c>
      <c r="G456" s="45">
        <v>10</v>
      </c>
      <c r="H456" s="46">
        <v>0.45</v>
      </c>
      <c r="I456" s="74">
        <v>4.5</v>
      </c>
    </row>
    <row r="457" spans="1:9" ht="71.25" x14ac:dyDescent="0.2">
      <c r="A457" s="62" t="s">
        <v>929</v>
      </c>
      <c r="B457" s="62" t="s">
        <v>930</v>
      </c>
      <c r="C457" s="42" t="s">
        <v>16</v>
      </c>
      <c r="D457" s="62" t="s">
        <v>931</v>
      </c>
      <c r="E457" s="43">
        <v>46288</v>
      </c>
      <c r="F457" s="41" t="s">
        <v>939</v>
      </c>
      <c r="G457" s="45">
        <v>10</v>
      </c>
      <c r="H457" s="46">
        <v>0.9</v>
      </c>
      <c r="I457" s="74">
        <v>9</v>
      </c>
    </row>
    <row r="458" spans="1:9" ht="71.25" x14ac:dyDescent="0.2">
      <c r="A458" s="62" t="s">
        <v>929</v>
      </c>
      <c r="B458" s="62" t="s">
        <v>930</v>
      </c>
      <c r="C458" s="42" t="s">
        <v>16</v>
      </c>
      <c r="D458" s="62" t="s">
        <v>931</v>
      </c>
      <c r="E458" s="43">
        <v>46288</v>
      </c>
      <c r="F458" s="41" t="s">
        <v>940</v>
      </c>
      <c r="G458" s="45">
        <v>10</v>
      </c>
      <c r="H458" s="46">
        <v>1.75</v>
      </c>
      <c r="I458" s="74">
        <v>17.5</v>
      </c>
    </row>
    <row r="459" spans="1:9" ht="71.25" x14ac:dyDescent="0.2">
      <c r="A459" s="62" t="s">
        <v>929</v>
      </c>
      <c r="B459" s="62" t="s">
        <v>930</v>
      </c>
      <c r="C459" s="42" t="s">
        <v>16</v>
      </c>
      <c r="D459" s="62" t="s">
        <v>931</v>
      </c>
      <c r="E459" s="43">
        <v>46288</v>
      </c>
      <c r="F459" s="41" t="s">
        <v>941</v>
      </c>
      <c r="G459" s="45">
        <v>10</v>
      </c>
      <c r="H459" s="46">
        <v>0.5</v>
      </c>
      <c r="I459" s="74">
        <v>5</v>
      </c>
    </row>
    <row r="460" spans="1:9" ht="71.25" x14ac:dyDescent="0.2">
      <c r="A460" s="62" t="s">
        <v>929</v>
      </c>
      <c r="B460" s="62" t="s">
        <v>930</v>
      </c>
      <c r="C460" s="42" t="s">
        <v>16</v>
      </c>
      <c r="D460" s="62" t="s">
        <v>931</v>
      </c>
      <c r="E460" s="43">
        <v>46288</v>
      </c>
      <c r="F460" s="41" t="s">
        <v>942</v>
      </c>
      <c r="G460" s="45">
        <v>2</v>
      </c>
      <c r="H460" s="46">
        <v>6.95</v>
      </c>
      <c r="I460" s="74">
        <v>13.9</v>
      </c>
    </row>
    <row r="461" spans="1:9" ht="71.25" x14ac:dyDescent="0.2">
      <c r="A461" s="62" t="s">
        <v>929</v>
      </c>
      <c r="B461" s="62" t="s">
        <v>930</v>
      </c>
      <c r="C461" s="42" t="s">
        <v>16</v>
      </c>
      <c r="D461" s="62" t="s">
        <v>931</v>
      </c>
      <c r="E461" s="43">
        <v>46288</v>
      </c>
      <c r="F461" s="41" t="s">
        <v>943</v>
      </c>
      <c r="G461" s="45">
        <v>2</v>
      </c>
      <c r="H461" s="46">
        <v>4.95</v>
      </c>
      <c r="I461" s="74">
        <v>9.9</v>
      </c>
    </row>
    <row r="462" spans="1:9" ht="71.25" x14ac:dyDescent="0.2">
      <c r="A462" s="62" t="s">
        <v>929</v>
      </c>
      <c r="B462" s="62" t="s">
        <v>930</v>
      </c>
      <c r="C462" s="42" t="s">
        <v>16</v>
      </c>
      <c r="D462" s="62" t="s">
        <v>931</v>
      </c>
      <c r="E462" s="43">
        <v>46288</v>
      </c>
      <c r="F462" s="41" t="s">
        <v>944</v>
      </c>
      <c r="G462" s="45">
        <v>2</v>
      </c>
      <c r="H462" s="46">
        <v>175</v>
      </c>
      <c r="I462" s="74">
        <v>350</v>
      </c>
    </row>
    <row r="463" spans="1:9" ht="71.25" x14ac:dyDescent="0.2">
      <c r="A463" s="62" t="s">
        <v>929</v>
      </c>
      <c r="B463" s="62" t="s">
        <v>930</v>
      </c>
      <c r="C463" s="42" t="s">
        <v>16</v>
      </c>
      <c r="D463" s="62" t="s">
        <v>931</v>
      </c>
      <c r="E463" s="43">
        <v>46288</v>
      </c>
      <c r="F463" s="41" t="s">
        <v>945</v>
      </c>
      <c r="G463" s="45">
        <v>2</v>
      </c>
      <c r="H463" s="46">
        <v>28</v>
      </c>
      <c r="I463" s="74">
        <v>56</v>
      </c>
    </row>
    <row r="464" spans="1:9" ht="71.25" x14ac:dyDescent="0.2">
      <c r="A464" s="62" t="s">
        <v>929</v>
      </c>
      <c r="B464" s="62" t="s">
        <v>930</v>
      </c>
      <c r="C464" s="42" t="s">
        <v>16</v>
      </c>
      <c r="D464" s="62" t="s">
        <v>931</v>
      </c>
      <c r="E464" s="43">
        <v>46288</v>
      </c>
      <c r="F464" s="41" t="s">
        <v>946</v>
      </c>
      <c r="G464" s="45">
        <v>3</v>
      </c>
      <c r="H464" s="46">
        <v>55</v>
      </c>
      <c r="I464" s="74">
        <v>165</v>
      </c>
    </row>
    <row r="465" spans="1:9" ht="42.75" x14ac:dyDescent="0.2">
      <c r="A465" s="62" t="s">
        <v>947</v>
      </c>
      <c r="B465" s="62" t="s">
        <v>948</v>
      </c>
      <c r="C465" s="42" t="s">
        <v>16</v>
      </c>
      <c r="D465" s="62" t="s">
        <v>949</v>
      </c>
      <c r="E465" s="43">
        <v>46289</v>
      </c>
      <c r="F465" s="41" t="s">
        <v>950</v>
      </c>
      <c r="G465" s="45">
        <v>12</v>
      </c>
      <c r="H465" s="46">
        <v>25.95</v>
      </c>
      <c r="I465" s="74">
        <v>311.39999999999998</v>
      </c>
    </row>
    <row r="466" spans="1:9" ht="28.5" x14ac:dyDescent="0.2">
      <c r="A466" s="62" t="s">
        <v>951</v>
      </c>
      <c r="B466" s="62" t="s">
        <v>952</v>
      </c>
      <c r="C466" s="42" t="s">
        <v>16</v>
      </c>
      <c r="D466" s="62" t="s">
        <v>17</v>
      </c>
      <c r="E466" s="43">
        <v>46289</v>
      </c>
      <c r="F466" s="41" t="s">
        <v>953</v>
      </c>
      <c r="G466" s="45">
        <v>6</v>
      </c>
      <c r="H466" s="46">
        <v>139.97999999999999</v>
      </c>
      <c r="I466" s="74">
        <v>839.87999999999988</v>
      </c>
    </row>
    <row r="467" spans="1:9" ht="28.5" x14ac:dyDescent="0.2">
      <c r="A467" s="62" t="s">
        <v>954</v>
      </c>
      <c r="B467" s="62" t="s">
        <v>955</v>
      </c>
      <c r="C467" s="42" t="s">
        <v>16</v>
      </c>
      <c r="D467" s="62" t="s">
        <v>956</v>
      </c>
      <c r="E467" s="43">
        <v>46289</v>
      </c>
      <c r="F467" s="41" t="s">
        <v>955</v>
      </c>
      <c r="G467" s="45">
        <v>1</v>
      </c>
      <c r="H467" s="46">
        <v>285</v>
      </c>
      <c r="I467" s="74">
        <v>285</v>
      </c>
    </row>
    <row r="468" spans="1:9" ht="71.25" x14ac:dyDescent="0.2">
      <c r="A468" s="62" t="s">
        <v>957</v>
      </c>
      <c r="B468" s="62" t="s">
        <v>298</v>
      </c>
      <c r="C468" s="42" t="s">
        <v>16</v>
      </c>
      <c r="D468" s="62" t="s">
        <v>299</v>
      </c>
      <c r="E468" s="43">
        <v>46289</v>
      </c>
      <c r="F468" s="41" t="s">
        <v>958</v>
      </c>
      <c r="G468" s="45">
        <v>1</v>
      </c>
      <c r="H468" s="46">
        <v>703.21</v>
      </c>
      <c r="I468" s="74">
        <v>703.21</v>
      </c>
    </row>
    <row r="469" spans="1:9" ht="71.25" x14ac:dyDescent="0.2">
      <c r="A469" s="62" t="s">
        <v>957</v>
      </c>
      <c r="B469" s="62" t="s">
        <v>298</v>
      </c>
      <c r="C469" s="42" t="s">
        <v>16</v>
      </c>
      <c r="D469" s="62" t="s">
        <v>299</v>
      </c>
      <c r="E469" s="43">
        <v>46289</v>
      </c>
      <c r="F469" s="41" t="s">
        <v>959</v>
      </c>
      <c r="G469" s="45">
        <v>1</v>
      </c>
      <c r="H469" s="46">
        <v>3234.45</v>
      </c>
      <c r="I469" s="74">
        <v>3234.45</v>
      </c>
    </row>
    <row r="470" spans="1:9" ht="28.5" x14ac:dyDescent="0.2">
      <c r="A470" s="62" t="s">
        <v>960</v>
      </c>
      <c r="B470" s="62" t="s">
        <v>961</v>
      </c>
      <c r="C470" s="42" t="s">
        <v>16</v>
      </c>
      <c r="D470" s="62" t="s">
        <v>564</v>
      </c>
      <c r="E470" s="43">
        <v>46289</v>
      </c>
      <c r="F470" s="41" t="s">
        <v>962</v>
      </c>
      <c r="G470" s="45">
        <v>1</v>
      </c>
      <c r="H470" s="46">
        <v>186</v>
      </c>
      <c r="I470" s="74">
        <v>186</v>
      </c>
    </row>
    <row r="471" spans="1:9" ht="42.75" x14ac:dyDescent="0.2">
      <c r="A471" s="62" t="s">
        <v>963</v>
      </c>
      <c r="B471" s="62" t="s">
        <v>964</v>
      </c>
      <c r="C471" s="42" t="s">
        <v>16</v>
      </c>
      <c r="D471" s="62" t="s">
        <v>965</v>
      </c>
      <c r="E471" s="43">
        <v>46290</v>
      </c>
      <c r="F471" s="41" t="s">
        <v>966</v>
      </c>
      <c r="G471" s="45">
        <v>4</v>
      </c>
      <c r="H471" s="46">
        <v>125</v>
      </c>
      <c r="I471" s="74">
        <v>500</v>
      </c>
    </row>
    <row r="472" spans="1:9" ht="42.75" x14ac:dyDescent="0.2">
      <c r="A472" s="62" t="s">
        <v>963</v>
      </c>
      <c r="B472" s="62" t="s">
        <v>964</v>
      </c>
      <c r="C472" s="42" t="s">
        <v>16</v>
      </c>
      <c r="D472" s="62" t="s">
        <v>965</v>
      </c>
      <c r="E472" s="43">
        <v>46290</v>
      </c>
      <c r="F472" s="41" t="s">
        <v>967</v>
      </c>
      <c r="G472" s="45">
        <v>4</v>
      </c>
      <c r="H472" s="46">
        <v>90</v>
      </c>
      <c r="I472" s="74">
        <v>360</v>
      </c>
    </row>
    <row r="473" spans="1:9" ht="42.75" x14ac:dyDescent="0.2">
      <c r="A473" s="62" t="s">
        <v>968</v>
      </c>
      <c r="B473" s="62" t="s">
        <v>969</v>
      </c>
      <c r="C473" s="42" t="s">
        <v>16</v>
      </c>
      <c r="D473" s="62" t="s">
        <v>970</v>
      </c>
      <c r="E473" s="43">
        <v>46290</v>
      </c>
      <c r="F473" s="41" t="s">
        <v>971</v>
      </c>
      <c r="G473" s="45">
        <v>1</v>
      </c>
      <c r="H473" s="46">
        <v>928.86</v>
      </c>
      <c r="I473" s="74">
        <v>928.86</v>
      </c>
    </row>
    <row r="474" spans="1:9" ht="42.75" x14ac:dyDescent="0.2">
      <c r="A474" s="62" t="s">
        <v>972</v>
      </c>
      <c r="B474" s="62" t="s">
        <v>973</v>
      </c>
      <c r="C474" s="42" t="s">
        <v>16</v>
      </c>
      <c r="D474" s="62" t="s">
        <v>339</v>
      </c>
      <c r="E474" s="43">
        <v>46290</v>
      </c>
      <c r="F474" s="41" t="s">
        <v>974</v>
      </c>
      <c r="G474" s="45">
        <v>160</v>
      </c>
      <c r="H474" s="46">
        <v>25.3</v>
      </c>
      <c r="I474" s="74">
        <v>4048</v>
      </c>
    </row>
    <row r="475" spans="1:9" ht="42.75" x14ac:dyDescent="0.2">
      <c r="A475" s="62" t="s">
        <v>975</v>
      </c>
      <c r="B475" s="62" t="s">
        <v>976</v>
      </c>
      <c r="C475" s="42" t="s">
        <v>16</v>
      </c>
      <c r="D475" s="62" t="s">
        <v>977</v>
      </c>
      <c r="E475" s="43">
        <v>46293</v>
      </c>
      <c r="F475" s="41" t="s">
        <v>978</v>
      </c>
      <c r="G475" s="45">
        <v>10</v>
      </c>
      <c r="H475" s="46">
        <v>12</v>
      </c>
      <c r="I475" s="74">
        <v>120</v>
      </c>
    </row>
    <row r="476" spans="1:9" ht="42.75" x14ac:dyDescent="0.2">
      <c r="A476" s="62" t="s">
        <v>975</v>
      </c>
      <c r="B476" s="62" t="s">
        <v>976</v>
      </c>
      <c r="C476" s="42" t="s">
        <v>16</v>
      </c>
      <c r="D476" s="62" t="s">
        <v>977</v>
      </c>
      <c r="E476" s="43">
        <v>46293</v>
      </c>
      <c r="F476" s="41" t="s">
        <v>979</v>
      </c>
      <c r="G476" s="45">
        <v>10</v>
      </c>
      <c r="H476" s="46">
        <v>12</v>
      </c>
      <c r="I476" s="74">
        <v>120</v>
      </c>
    </row>
    <row r="477" spans="1:9" ht="42.75" x14ac:dyDescent="0.2">
      <c r="A477" s="62" t="s">
        <v>975</v>
      </c>
      <c r="B477" s="62" t="s">
        <v>976</v>
      </c>
      <c r="C477" s="42" t="s">
        <v>16</v>
      </c>
      <c r="D477" s="62" t="s">
        <v>977</v>
      </c>
      <c r="E477" s="43">
        <v>46293</v>
      </c>
      <c r="F477" s="41" t="s">
        <v>980</v>
      </c>
      <c r="G477" s="45">
        <v>10</v>
      </c>
      <c r="H477" s="46">
        <v>12</v>
      </c>
      <c r="I477" s="74">
        <v>120</v>
      </c>
    </row>
    <row r="478" spans="1:9" ht="42.75" x14ac:dyDescent="0.2">
      <c r="A478" s="62" t="s">
        <v>975</v>
      </c>
      <c r="B478" s="62" t="s">
        <v>976</v>
      </c>
      <c r="C478" s="42" t="s">
        <v>16</v>
      </c>
      <c r="D478" s="62" t="s">
        <v>977</v>
      </c>
      <c r="E478" s="43">
        <v>46293</v>
      </c>
      <c r="F478" s="41" t="s">
        <v>981</v>
      </c>
      <c r="G478" s="45">
        <v>10</v>
      </c>
      <c r="H478" s="46">
        <v>29.5</v>
      </c>
      <c r="I478" s="74">
        <v>295</v>
      </c>
    </row>
    <row r="479" spans="1:9" ht="42.75" x14ac:dyDescent="0.2">
      <c r="A479" s="62" t="s">
        <v>975</v>
      </c>
      <c r="B479" s="62" t="s">
        <v>976</v>
      </c>
      <c r="C479" s="42" t="s">
        <v>16</v>
      </c>
      <c r="D479" s="62" t="s">
        <v>977</v>
      </c>
      <c r="E479" s="43">
        <v>46293</v>
      </c>
      <c r="F479" s="41" t="s">
        <v>982</v>
      </c>
      <c r="G479" s="45">
        <v>10</v>
      </c>
      <c r="H479" s="46">
        <v>29.5</v>
      </c>
      <c r="I479" s="74">
        <v>295</v>
      </c>
    </row>
    <row r="480" spans="1:9" ht="42.75" x14ac:dyDescent="0.2">
      <c r="A480" s="62" t="s">
        <v>975</v>
      </c>
      <c r="B480" s="62" t="s">
        <v>976</v>
      </c>
      <c r="C480" s="42" t="s">
        <v>16</v>
      </c>
      <c r="D480" s="62" t="s">
        <v>977</v>
      </c>
      <c r="E480" s="43">
        <v>46293</v>
      </c>
      <c r="F480" s="41" t="s">
        <v>983</v>
      </c>
      <c r="G480" s="45">
        <v>10</v>
      </c>
      <c r="H480" s="46">
        <v>29.5</v>
      </c>
      <c r="I480" s="74">
        <v>295</v>
      </c>
    </row>
    <row r="481" spans="1:9" ht="42.75" x14ac:dyDescent="0.2">
      <c r="A481" s="62" t="s">
        <v>975</v>
      </c>
      <c r="B481" s="62" t="s">
        <v>976</v>
      </c>
      <c r="C481" s="42" t="s">
        <v>16</v>
      </c>
      <c r="D481" s="62" t="s">
        <v>977</v>
      </c>
      <c r="E481" s="43">
        <v>46293</v>
      </c>
      <c r="F481" s="41" t="s">
        <v>984</v>
      </c>
      <c r="G481" s="45">
        <v>10</v>
      </c>
      <c r="H481" s="46">
        <v>7.5</v>
      </c>
      <c r="I481" s="74">
        <v>75</v>
      </c>
    </row>
    <row r="482" spans="1:9" ht="42.75" x14ac:dyDescent="0.2">
      <c r="A482" s="62" t="s">
        <v>975</v>
      </c>
      <c r="B482" s="62" t="s">
        <v>976</v>
      </c>
      <c r="C482" s="42" t="s">
        <v>16</v>
      </c>
      <c r="D482" s="62" t="s">
        <v>977</v>
      </c>
      <c r="E482" s="43">
        <v>46293</v>
      </c>
      <c r="F482" s="41" t="s">
        <v>985</v>
      </c>
      <c r="G482" s="45">
        <v>10</v>
      </c>
      <c r="H482" s="46">
        <v>7.5</v>
      </c>
      <c r="I482" s="74">
        <v>75</v>
      </c>
    </row>
    <row r="483" spans="1:9" ht="42.75" x14ac:dyDescent="0.2">
      <c r="A483" s="62" t="s">
        <v>975</v>
      </c>
      <c r="B483" s="62" t="s">
        <v>976</v>
      </c>
      <c r="C483" s="42" t="s">
        <v>16</v>
      </c>
      <c r="D483" s="62" t="s">
        <v>977</v>
      </c>
      <c r="E483" s="43">
        <v>46293</v>
      </c>
      <c r="F483" s="41" t="s">
        <v>986</v>
      </c>
      <c r="G483" s="45">
        <v>10</v>
      </c>
      <c r="H483" s="46">
        <v>7.5</v>
      </c>
      <c r="I483" s="74">
        <v>75</v>
      </c>
    </row>
    <row r="484" spans="1:9" ht="42.75" x14ac:dyDescent="0.2">
      <c r="A484" s="62" t="s">
        <v>975</v>
      </c>
      <c r="B484" s="62" t="s">
        <v>976</v>
      </c>
      <c r="C484" s="42" t="s">
        <v>16</v>
      </c>
      <c r="D484" s="62" t="s">
        <v>977</v>
      </c>
      <c r="E484" s="43">
        <v>46293</v>
      </c>
      <c r="F484" s="41" t="s">
        <v>987</v>
      </c>
      <c r="G484" s="45">
        <v>8</v>
      </c>
      <c r="H484" s="46">
        <v>12.5</v>
      </c>
      <c r="I484" s="74">
        <v>100</v>
      </c>
    </row>
    <row r="485" spans="1:9" ht="42.75" x14ac:dyDescent="0.2">
      <c r="A485" s="62" t="s">
        <v>975</v>
      </c>
      <c r="B485" s="62" t="s">
        <v>976</v>
      </c>
      <c r="C485" s="42" t="s">
        <v>16</v>
      </c>
      <c r="D485" s="62" t="s">
        <v>977</v>
      </c>
      <c r="E485" s="43">
        <v>46293</v>
      </c>
      <c r="F485" s="41" t="s">
        <v>988</v>
      </c>
      <c r="G485" s="45">
        <v>4</v>
      </c>
      <c r="H485" s="46">
        <v>12.5</v>
      </c>
      <c r="I485" s="74">
        <v>50</v>
      </c>
    </row>
    <row r="486" spans="1:9" ht="42.75" x14ac:dyDescent="0.2">
      <c r="A486" s="62" t="s">
        <v>975</v>
      </c>
      <c r="B486" s="62" t="s">
        <v>976</v>
      </c>
      <c r="C486" s="42" t="s">
        <v>16</v>
      </c>
      <c r="D486" s="62" t="s">
        <v>977</v>
      </c>
      <c r="E486" s="43">
        <v>46293</v>
      </c>
      <c r="F486" s="41" t="s">
        <v>989</v>
      </c>
      <c r="G486" s="45">
        <v>4</v>
      </c>
      <c r="H486" s="46">
        <v>14.5</v>
      </c>
      <c r="I486" s="74">
        <v>58</v>
      </c>
    </row>
    <row r="487" spans="1:9" ht="42.75" x14ac:dyDescent="0.2">
      <c r="A487" s="62" t="s">
        <v>975</v>
      </c>
      <c r="B487" s="62" t="s">
        <v>976</v>
      </c>
      <c r="C487" s="42" t="s">
        <v>16</v>
      </c>
      <c r="D487" s="62" t="s">
        <v>977</v>
      </c>
      <c r="E487" s="43">
        <v>46293</v>
      </c>
      <c r="F487" s="41" t="s">
        <v>990</v>
      </c>
      <c r="G487" s="45">
        <v>10</v>
      </c>
      <c r="H487" s="46">
        <v>4.5</v>
      </c>
      <c r="I487" s="74">
        <v>45</v>
      </c>
    </row>
    <row r="488" spans="1:9" ht="42.75" x14ac:dyDescent="0.2">
      <c r="A488" s="62" t="s">
        <v>975</v>
      </c>
      <c r="B488" s="62" t="s">
        <v>976</v>
      </c>
      <c r="C488" s="42" t="s">
        <v>16</v>
      </c>
      <c r="D488" s="62" t="s">
        <v>977</v>
      </c>
      <c r="E488" s="43">
        <v>46293</v>
      </c>
      <c r="F488" s="41" t="s">
        <v>991</v>
      </c>
      <c r="G488" s="45">
        <v>5</v>
      </c>
      <c r="H488" s="46">
        <v>8.5</v>
      </c>
      <c r="I488" s="74">
        <v>42.5</v>
      </c>
    </row>
    <row r="489" spans="1:9" ht="42.75" x14ac:dyDescent="0.2">
      <c r="A489" s="62" t="s">
        <v>975</v>
      </c>
      <c r="B489" s="62" t="s">
        <v>976</v>
      </c>
      <c r="C489" s="42" t="s">
        <v>16</v>
      </c>
      <c r="D489" s="62" t="s">
        <v>977</v>
      </c>
      <c r="E489" s="43">
        <v>46293</v>
      </c>
      <c r="F489" s="41" t="s">
        <v>992</v>
      </c>
      <c r="G489" s="45">
        <v>3</v>
      </c>
      <c r="H489" s="46">
        <v>2.6</v>
      </c>
      <c r="I489" s="74">
        <v>7.8000000000000007</v>
      </c>
    </row>
    <row r="490" spans="1:9" ht="42.75" x14ac:dyDescent="0.2">
      <c r="A490" s="62" t="s">
        <v>975</v>
      </c>
      <c r="B490" s="62" t="s">
        <v>976</v>
      </c>
      <c r="C490" s="42" t="s">
        <v>16</v>
      </c>
      <c r="D490" s="62" t="s">
        <v>977</v>
      </c>
      <c r="E490" s="43">
        <v>46293</v>
      </c>
      <c r="F490" s="41" t="s">
        <v>993</v>
      </c>
      <c r="G490" s="45">
        <v>10</v>
      </c>
      <c r="H490" s="46">
        <v>1.5</v>
      </c>
      <c r="I490" s="74">
        <v>15</v>
      </c>
    </row>
    <row r="491" spans="1:9" ht="42.75" x14ac:dyDescent="0.2">
      <c r="A491" s="62" t="s">
        <v>975</v>
      </c>
      <c r="B491" s="62" t="s">
        <v>976</v>
      </c>
      <c r="C491" s="42" t="s">
        <v>16</v>
      </c>
      <c r="D491" s="62" t="s">
        <v>977</v>
      </c>
      <c r="E491" s="43">
        <v>46293</v>
      </c>
      <c r="F491" s="41" t="s">
        <v>994</v>
      </c>
      <c r="G491" s="45">
        <v>10</v>
      </c>
      <c r="H491" s="46">
        <v>1.5</v>
      </c>
      <c r="I491" s="74">
        <v>15</v>
      </c>
    </row>
    <row r="492" spans="1:9" ht="28.5" x14ac:dyDescent="0.2">
      <c r="A492" s="62" t="s">
        <v>995</v>
      </c>
      <c r="B492" s="62" t="s">
        <v>996</v>
      </c>
      <c r="C492" s="42" t="s">
        <v>16</v>
      </c>
      <c r="D492" s="62" t="s">
        <v>642</v>
      </c>
      <c r="E492" s="43">
        <v>46294</v>
      </c>
      <c r="F492" s="41" t="s">
        <v>997</v>
      </c>
      <c r="G492" s="45">
        <v>2</v>
      </c>
      <c r="H492" s="46">
        <v>319.97000000000003</v>
      </c>
      <c r="I492" s="74">
        <v>639.94000000000005</v>
      </c>
    </row>
    <row r="493" spans="1:9" ht="85.5" x14ac:dyDescent="0.2">
      <c r="A493" s="62" t="s">
        <v>998</v>
      </c>
      <c r="B493" s="62" t="s">
        <v>999</v>
      </c>
      <c r="C493" s="42" t="s">
        <v>16</v>
      </c>
      <c r="D493" s="62" t="s">
        <v>582</v>
      </c>
      <c r="E493" s="43">
        <v>46294</v>
      </c>
      <c r="F493" s="41" t="s">
        <v>1000</v>
      </c>
      <c r="G493" s="45">
        <v>1</v>
      </c>
      <c r="H493" s="46">
        <v>230</v>
      </c>
      <c r="I493" s="74">
        <v>230</v>
      </c>
    </row>
    <row r="494" spans="1:9" ht="42.75" x14ac:dyDescent="0.2">
      <c r="A494" s="62" t="s">
        <v>1001</v>
      </c>
      <c r="B494" s="62" t="s">
        <v>1002</v>
      </c>
      <c r="C494" s="42" t="s">
        <v>16</v>
      </c>
      <c r="D494" s="62" t="s">
        <v>949</v>
      </c>
      <c r="E494" s="43">
        <v>46295</v>
      </c>
      <c r="F494" s="41" t="s">
        <v>1003</v>
      </c>
      <c r="G494" s="45">
        <v>20</v>
      </c>
      <c r="H494" s="46">
        <v>19.600000000000001</v>
      </c>
      <c r="I494" s="74">
        <v>392</v>
      </c>
    </row>
    <row r="495" spans="1:9" ht="42.75" x14ac:dyDescent="0.2">
      <c r="A495" s="62" t="s">
        <v>1001</v>
      </c>
      <c r="B495" s="62" t="s">
        <v>1002</v>
      </c>
      <c r="C495" s="42" t="s">
        <v>16</v>
      </c>
      <c r="D495" s="62" t="s">
        <v>949</v>
      </c>
      <c r="E495" s="43">
        <v>46295</v>
      </c>
      <c r="F495" s="41" t="s">
        <v>1004</v>
      </c>
      <c r="G495" s="45">
        <v>20</v>
      </c>
      <c r="H495" s="46">
        <v>26.6</v>
      </c>
      <c r="I495" s="74">
        <v>532</v>
      </c>
    </row>
    <row r="496" spans="1:9" ht="42.75" x14ac:dyDescent="0.2">
      <c r="A496" s="62" t="s">
        <v>1001</v>
      </c>
      <c r="B496" s="62" t="s">
        <v>1002</v>
      </c>
      <c r="C496" s="42" t="s">
        <v>16</v>
      </c>
      <c r="D496" s="62" t="s">
        <v>949</v>
      </c>
      <c r="E496" s="43">
        <v>46295</v>
      </c>
      <c r="F496" s="41" t="s">
        <v>1005</v>
      </c>
      <c r="G496" s="45">
        <v>50</v>
      </c>
      <c r="H496" s="46">
        <v>3.2</v>
      </c>
      <c r="I496" s="74">
        <v>160</v>
      </c>
    </row>
    <row r="497" spans="1:9" ht="42.75" x14ac:dyDescent="0.2">
      <c r="A497" s="62" t="s">
        <v>1001</v>
      </c>
      <c r="B497" s="62" t="s">
        <v>1002</v>
      </c>
      <c r="C497" s="42" t="s">
        <v>16</v>
      </c>
      <c r="D497" s="62" t="s">
        <v>949</v>
      </c>
      <c r="E497" s="43">
        <v>46295</v>
      </c>
      <c r="F497" s="41" t="s">
        <v>1006</v>
      </c>
      <c r="G497" s="45">
        <v>50</v>
      </c>
      <c r="H497" s="46">
        <v>3.2</v>
      </c>
      <c r="I497" s="74">
        <v>160</v>
      </c>
    </row>
    <row r="498" spans="1:9" ht="42.75" x14ac:dyDescent="0.2">
      <c r="A498" s="62" t="s">
        <v>1001</v>
      </c>
      <c r="B498" s="62" t="s">
        <v>1002</v>
      </c>
      <c r="C498" s="42" t="s">
        <v>16</v>
      </c>
      <c r="D498" s="62" t="s">
        <v>949</v>
      </c>
      <c r="E498" s="43">
        <v>46295</v>
      </c>
      <c r="F498" s="41" t="s">
        <v>1007</v>
      </c>
      <c r="G498" s="45">
        <v>50</v>
      </c>
      <c r="H498" s="46">
        <v>3.2</v>
      </c>
      <c r="I498" s="74">
        <v>160</v>
      </c>
    </row>
    <row r="499" spans="1:9" ht="42.75" x14ac:dyDescent="0.2">
      <c r="A499" s="62" t="s">
        <v>1001</v>
      </c>
      <c r="B499" s="62" t="s">
        <v>1002</v>
      </c>
      <c r="C499" s="42" t="s">
        <v>16</v>
      </c>
      <c r="D499" s="62" t="s">
        <v>949</v>
      </c>
      <c r="E499" s="43">
        <v>46295</v>
      </c>
      <c r="F499" s="41" t="s">
        <v>1008</v>
      </c>
      <c r="G499" s="45">
        <v>50</v>
      </c>
      <c r="H499" s="46">
        <v>5.9</v>
      </c>
      <c r="I499" s="74">
        <v>295</v>
      </c>
    </row>
    <row r="500" spans="1:9" ht="42.75" x14ac:dyDescent="0.2">
      <c r="A500" s="62" t="s">
        <v>1009</v>
      </c>
      <c r="B500" s="62" t="s">
        <v>276</v>
      </c>
      <c r="C500" s="42" t="s">
        <v>16</v>
      </c>
      <c r="D500" s="62" t="s">
        <v>277</v>
      </c>
      <c r="E500" s="43">
        <v>46295</v>
      </c>
      <c r="F500" s="41" t="s">
        <v>1010</v>
      </c>
      <c r="G500" s="45">
        <v>1</v>
      </c>
      <c r="H500" s="46">
        <v>250</v>
      </c>
      <c r="I500" s="74">
        <v>250</v>
      </c>
    </row>
    <row r="501" spans="1:9" ht="42.75" x14ac:dyDescent="0.2">
      <c r="A501" s="62" t="s">
        <v>1009</v>
      </c>
      <c r="B501" s="62" t="s">
        <v>276</v>
      </c>
      <c r="C501" s="42" t="s">
        <v>16</v>
      </c>
      <c r="D501" s="62" t="s">
        <v>277</v>
      </c>
      <c r="E501" s="43">
        <v>46295</v>
      </c>
      <c r="F501" s="41" t="s">
        <v>1011</v>
      </c>
      <c r="G501" s="45">
        <v>1</v>
      </c>
      <c r="H501" s="46">
        <v>175</v>
      </c>
      <c r="I501" s="74">
        <v>175</v>
      </c>
    </row>
    <row r="502" spans="1:9" ht="42.75" x14ac:dyDescent="0.2">
      <c r="A502" s="62" t="s">
        <v>1009</v>
      </c>
      <c r="B502" s="62" t="s">
        <v>276</v>
      </c>
      <c r="C502" s="42" t="s">
        <v>16</v>
      </c>
      <c r="D502" s="62" t="s">
        <v>277</v>
      </c>
      <c r="E502" s="43">
        <v>46295</v>
      </c>
      <c r="F502" s="41" t="s">
        <v>1012</v>
      </c>
      <c r="G502" s="45">
        <v>2</v>
      </c>
      <c r="H502" s="46">
        <v>15</v>
      </c>
      <c r="I502" s="74">
        <v>30</v>
      </c>
    </row>
    <row r="503" spans="1:9" ht="42.75" x14ac:dyDescent="0.2">
      <c r="A503" s="62" t="s">
        <v>1009</v>
      </c>
      <c r="B503" s="62" t="s">
        <v>276</v>
      </c>
      <c r="C503" s="42" t="s">
        <v>16</v>
      </c>
      <c r="D503" s="62" t="s">
        <v>277</v>
      </c>
      <c r="E503" s="43">
        <v>46295</v>
      </c>
      <c r="F503" s="41" t="s">
        <v>1013</v>
      </c>
      <c r="G503" s="45">
        <v>2</v>
      </c>
      <c r="H503" s="46">
        <v>35</v>
      </c>
      <c r="I503" s="74">
        <v>70</v>
      </c>
    </row>
    <row r="504" spans="1:9" ht="42.75" x14ac:dyDescent="0.2">
      <c r="A504" s="62" t="s">
        <v>1009</v>
      </c>
      <c r="B504" s="62" t="s">
        <v>276</v>
      </c>
      <c r="C504" s="42" t="s">
        <v>16</v>
      </c>
      <c r="D504" s="62" t="s">
        <v>277</v>
      </c>
      <c r="E504" s="43">
        <v>46295</v>
      </c>
      <c r="F504" s="41" t="s">
        <v>1014</v>
      </c>
      <c r="G504" s="45">
        <v>2</v>
      </c>
      <c r="H504" s="46">
        <v>18</v>
      </c>
      <c r="I504" s="74">
        <v>36</v>
      </c>
    </row>
    <row r="505" spans="1:9" ht="42.75" x14ac:dyDescent="0.2">
      <c r="A505" s="62" t="s">
        <v>1009</v>
      </c>
      <c r="B505" s="62" t="s">
        <v>276</v>
      </c>
      <c r="C505" s="42" t="s">
        <v>16</v>
      </c>
      <c r="D505" s="62" t="s">
        <v>277</v>
      </c>
      <c r="E505" s="43">
        <v>46295</v>
      </c>
      <c r="F505" s="41" t="s">
        <v>1015</v>
      </c>
      <c r="G505" s="45">
        <v>1</v>
      </c>
      <c r="H505" s="46">
        <v>65</v>
      </c>
      <c r="I505" s="74">
        <v>65</v>
      </c>
    </row>
    <row r="506" spans="1:9" ht="42.75" x14ac:dyDescent="0.2">
      <c r="A506" s="62" t="s">
        <v>1009</v>
      </c>
      <c r="B506" s="62" t="s">
        <v>276</v>
      </c>
      <c r="C506" s="42" t="s">
        <v>16</v>
      </c>
      <c r="D506" s="62" t="s">
        <v>277</v>
      </c>
      <c r="E506" s="43">
        <v>46295</v>
      </c>
      <c r="F506" s="41" t="s">
        <v>1016</v>
      </c>
      <c r="G506" s="45">
        <v>1</v>
      </c>
      <c r="H506" s="46">
        <v>75</v>
      </c>
      <c r="I506" s="74">
        <v>75</v>
      </c>
    </row>
    <row r="507" spans="1:9" ht="42.75" x14ac:dyDescent="0.2">
      <c r="A507" s="62" t="s">
        <v>1009</v>
      </c>
      <c r="B507" s="62" t="s">
        <v>276</v>
      </c>
      <c r="C507" s="42" t="s">
        <v>16</v>
      </c>
      <c r="D507" s="62" t="s">
        <v>277</v>
      </c>
      <c r="E507" s="43">
        <v>46295</v>
      </c>
      <c r="F507" s="41" t="s">
        <v>1017</v>
      </c>
      <c r="G507" s="45">
        <v>2</v>
      </c>
      <c r="H507" s="46">
        <v>15</v>
      </c>
      <c r="I507" s="74">
        <v>30</v>
      </c>
    </row>
    <row r="508" spans="1:9" ht="42.75" x14ac:dyDescent="0.2">
      <c r="A508" s="62" t="s">
        <v>1009</v>
      </c>
      <c r="B508" s="62" t="s">
        <v>276</v>
      </c>
      <c r="C508" s="42" t="s">
        <v>16</v>
      </c>
      <c r="D508" s="62" t="s">
        <v>277</v>
      </c>
      <c r="E508" s="43">
        <v>46295</v>
      </c>
      <c r="F508" s="41" t="s">
        <v>1018</v>
      </c>
      <c r="G508" s="45">
        <v>1</v>
      </c>
      <c r="H508" s="46">
        <v>175</v>
      </c>
      <c r="I508" s="74">
        <v>175</v>
      </c>
    </row>
    <row r="509" spans="1:9" ht="42.75" x14ac:dyDescent="0.2">
      <c r="A509" s="62" t="s">
        <v>1009</v>
      </c>
      <c r="B509" s="62" t="s">
        <v>276</v>
      </c>
      <c r="C509" s="42" t="s">
        <v>16</v>
      </c>
      <c r="D509" s="62" t="s">
        <v>277</v>
      </c>
      <c r="E509" s="43">
        <v>46295</v>
      </c>
      <c r="F509" s="41" t="s">
        <v>1019</v>
      </c>
      <c r="G509" s="45">
        <v>4</v>
      </c>
      <c r="H509" s="46">
        <v>35</v>
      </c>
      <c r="I509" s="74">
        <v>140</v>
      </c>
    </row>
    <row r="510" spans="1:9" ht="42.75" x14ac:dyDescent="0.2">
      <c r="A510" s="62" t="s">
        <v>1009</v>
      </c>
      <c r="B510" s="62" t="s">
        <v>276</v>
      </c>
      <c r="C510" s="42" t="s">
        <v>16</v>
      </c>
      <c r="D510" s="62" t="s">
        <v>277</v>
      </c>
      <c r="E510" s="43">
        <v>46295</v>
      </c>
      <c r="F510" s="41" t="s">
        <v>1020</v>
      </c>
      <c r="G510" s="45">
        <v>1</v>
      </c>
      <c r="H510" s="46">
        <v>175</v>
      </c>
      <c r="I510" s="74">
        <v>175</v>
      </c>
    </row>
    <row r="511" spans="1:9" ht="42.75" x14ac:dyDescent="0.2">
      <c r="A511" s="62" t="s">
        <v>1009</v>
      </c>
      <c r="B511" s="62" t="s">
        <v>276</v>
      </c>
      <c r="C511" s="42" t="s">
        <v>16</v>
      </c>
      <c r="D511" s="62" t="s">
        <v>277</v>
      </c>
      <c r="E511" s="43">
        <v>46295</v>
      </c>
      <c r="F511" s="41" t="s">
        <v>1021</v>
      </c>
      <c r="G511" s="45">
        <v>2</v>
      </c>
      <c r="H511" s="46">
        <v>15</v>
      </c>
      <c r="I511" s="74">
        <v>30</v>
      </c>
    </row>
    <row r="512" spans="1:9" ht="42.75" x14ac:dyDescent="0.2">
      <c r="A512" s="62" t="s">
        <v>1009</v>
      </c>
      <c r="B512" s="62" t="s">
        <v>276</v>
      </c>
      <c r="C512" s="42" t="s">
        <v>16</v>
      </c>
      <c r="D512" s="62" t="s">
        <v>277</v>
      </c>
      <c r="E512" s="43">
        <v>46295</v>
      </c>
      <c r="F512" s="41" t="s">
        <v>1022</v>
      </c>
      <c r="G512" s="45">
        <v>4</v>
      </c>
      <c r="H512" s="46">
        <v>35</v>
      </c>
      <c r="I512" s="74">
        <v>140</v>
      </c>
    </row>
    <row r="513" spans="1:9" ht="42.75" x14ac:dyDescent="0.2">
      <c r="A513" s="62" t="s">
        <v>1009</v>
      </c>
      <c r="B513" s="62" t="s">
        <v>276</v>
      </c>
      <c r="C513" s="42" t="s">
        <v>16</v>
      </c>
      <c r="D513" s="62" t="s">
        <v>277</v>
      </c>
      <c r="E513" s="43">
        <v>46295</v>
      </c>
      <c r="F513" s="41" t="s">
        <v>1023</v>
      </c>
      <c r="G513" s="45">
        <v>4</v>
      </c>
      <c r="H513" s="46">
        <v>35</v>
      </c>
      <c r="I513" s="74">
        <v>140</v>
      </c>
    </row>
    <row r="514" spans="1:9" ht="42.75" x14ac:dyDescent="0.2">
      <c r="A514" s="62" t="s">
        <v>1009</v>
      </c>
      <c r="B514" s="62" t="s">
        <v>276</v>
      </c>
      <c r="C514" s="42" t="s">
        <v>16</v>
      </c>
      <c r="D514" s="62" t="s">
        <v>277</v>
      </c>
      <c r="E514" s="43">
        <v>46295</v>
      </c>
      <c r="F514" s="41" t="s">
        <v>1024</v>
      </c>
      <c r="G514" s="45">
        <v>1</v>
      </c>
      <c r="H514" s="46">
        <v>10</v>
      </c>
      <c r="I514" s="74">
        <v>10</v>
      </c>
    </row>
    <row r="515" spans="1:9" ht="42.75" x14ac:dyDescent="0.2">
      <c r="A515" s="62" t="s">
        <v>1009</v>
      </c>
      <c r="B515" s="62" t="s">
        <v>276</v>
      </c>
      <c r="C515" s="42" t="s">
        <v>16</v>
      </c>
      <c r="D515" s="62" t="s">
        <v>277</v>
      </c>
      <c r="E515" s="43">
        <v>46295</v>
      </c>
      <c r="F515" s="41" t="s">
        <v>1025</v>
      </c>
      <c r="G515" s="45">
        <v>2</v>
      </c>
      <c r="H515" s="46">
        <v>18</v>
      </c>
      <c r="I515" s="74">
        <v>36</v>
      </c>
    </row>
    <row r="516" spans="1:9" ht="42.75" x14ac:dyDescent="0.2">
      <c r="A516" s="62" t="s">
        <v>1009</v>
      </c>
      <c r="B516" s="62" t="s">
        <v>276</v>
      </c>
      <c r="C516" s="42" t="s">
        <v>16</v>
      </c>
      <c r="D516" s="62" t="s">
        <v>277</v>
      </c>
      <c r="E516" s="43">
        <v>46295</v>
      </c>
      <c r="F516" s="41" t="s">
        <v>1026</v>
      </c>
      <c r="G516" s="45">
        <v>4</v>
      </c>
      <c r="H516" s="46">
        <v>35</v>
      </c>
      <c r="I516" s="74">
        <v>140</v>
      </c>
    </row>
    <row r="517" spans="1:9" ht="42.75" x14ac:dyDescent="0.2">
      <c r="A517" s="62" t="s">
        <v>1009</v>
      </c>
      <c r="B517" s="62" t="s">
        <v>276</v>
      </c>
      <c r="C517" s="42" t="s">
        <v>16</v>
      </c>
      <c r="D517" s="62" t="s">
        <v>277</v>
      </c>
      <c r="E517" s="43">
        <v>46295</v>
      </c>
      <c r="F517" s="41" t="s">
        <v>1027</v>
      </c>
      <c r="G517" s="45">
        <v>2</v>
      </c>
      <c r="H517" s="46">
        <v>15</v>
      </c>
      <c r="I517" s="74">
        <v>30</v>
      </c>
    </row>
    <row r="518" spans="1:9" ht="42.75" x14ac:dyDescent="0.2">
      <c r="A518" s="62" t="s">
        <v>1009</v>
      </c>
      <c r="B518" s="62" t="s">
        <v>276</v>
      </c>
      <c r="C518" s="42" t="s">
        <v>16</v>
      </c>
      <c r="D518" s="62" t="s">
        <v>277</v>
      </c>
      <c r="E518" s="43">
        <v>46295</v>
      </c>
      <c r="F518" s="41" t="s">
        <v>1028</v>
      </c>
      <c r="G518" s="45">
        <v>1</v>
      </c>
      <c r="H518" s="46">
        <v>175</v>
      </c>
      <c r="I518" s="74">
        <v>175</v>
      </c>
    </row>
    <row r="519" spans="1:9" ht="42.75" x14ac:dyDescent="0.2">
      <c r="A519" s="62" t="s">
        <v>1009</v>
      </c>
      <c r="B519" s="62" t="s">
        <v>276</v>
      </c>
      <c r="C519" s="42" t="s">
        <v>16</v>
      </c>
      <c r="D519" s="62" t="s">
        <v>277</v>
      </c>
      <c r="E519" s="43">
        <v>46295</v>
      </c>
      <c r="F519" s="41" t="s">
        <v>1029</v>
      </c>
      <c r="G519" s="45">
        <v>4</v>
      </c>
      <c r="H519" s="46">
        <v>35</v>
      </c>
      <c r="I519" s="74">
        <v>140</v>
      </c>
    </row>
    <row r="520" spans="1:9" ht="42.75" x14ac:dyDescent="0.2">
      <c r="A520" s="62" t="s">
        <v>1009</v>
      </c>
      <c r="B520" s="62" t="s">
        <v>276</v>
      </c>
      <c r="C520" s="42" t="s">
        <v>16</v>
      </c>
      <c r="D520" s="62" t="s">
        <v>277</v>
      </c>
      <c r="E520" s="43">
        <v>46295</v>
      </c>
      <c r="F520" s="41" t="s">
        <v>1030</v>
      </c>
      <c r="G520" s="45">
        <v>2</v>
      </c>
      <c r="H520" s="46">
        <v>18</v>
      </c>
      <c r="I520" s="74">
        <v>36</v>
      </c>
    </row>
    <row r="521" spans="1:9" ht="42.75" x14ac:dyDescent="0.2">
      <c r="A521" s="62" t="s">
        <v>1009</v>
      </c>
      <c r="B521" s="62" t="s">
        <v>276</v>
      </c>
      <c r="C521" s="42" t="s">
        <v>16</v>
      </c>
      <c r="D521" s="62" t="s">
        <v>277</v>
      </c>
      <c r="E521" s="43">
        <v>46295</v>
      </c>
      <c r="F521" s="41" t="s">
        <v>1031</v>
      </c>
      <c r="G521" s="45">
        <v>1</v>
      </c>
      <c r="H521" s="46">
        <v>175</v>
      </c>
      <c r="I521" s="74">
        <v>175</v>
      </c>
    </row>
    <row r="522" spans="1:9" ht="42.75" x14ac:dyDescent="0.2">
      <c r="A522" s="62" t="s">
        <v>1009</v>
      </c>
      <c r="B522" s="62" t="s">
        <v>276</v>
      </c>
      <c r="C522" s="42" t="s">
        <v>16</v>
      </c>
      <c r="D522" s="62" t="s">
        <v>277</v>
      </c>
      <c r="E522" s="43">
        <v>46295</v>
      </c>
      <c r="F522" s="41" t="s">
        <v>1032</v>
      </c>
      <c r="G522" s="45">
        <v>4</v>
      </c>
      <c r="H522" s="46">
        <v>35</v>
      </c>
      <c r="I522" s="74">
        <v>140</v>
      </c>
    </row>
    <row r="523" spans="1:9" ht="42.75" x14ac:dyDescent="0.2">
      <c r="A523" s="62" t="s">
        <v>1009</v>
      </c>
      <c r="B523" s="62" t="s">
        <v>276</v>
      </c>
      <c r="C523" s="42" t="s">
        <v>16</v>
      </c>
      <c r="D523" s="62" t="s">
        <v>277</v>
      </c>
      <c r="E523" s="43">
        <v>46295</v>
      </c>
      <c r="F523" s="41" t="s">
        <v>1033</v>
      </c>
      <c r="G523" s="45">
        <v>2</v>
      </c>
      <c r="H523" s="46">
        <v>30</v>
      </c>
      <c r="I523" s="74">
        <v>60</v>
      </c>
    </row>
    <row r="524" spans="1:9" ht="42.75" x14ac:dyDescent="0.2">
      <c r="A524" s="62" t="s">
        <v>1009</v>
      </c>
      <c r="B524" s="62" t="s">
        <v>276</v>
      </c>
      <c r="C524" s="42" t="s">
        <v>16</v>
      </c>
      <c r="D524" s="62" t="s">
        <v>277</v>
      </c>
      <c r="E524" s="43">
        <v>46295</v>
      </c>
      <c r="F524" s="41" t="s">
        <v>1034</v>
      </c>
      <c r="G524" s="45">
        <v>2</v>
      </c>
      <c r="H524" s="46">
        <v>30</v>
      </c>
      <c r="I524" s="74">
        <v>60</v>
      </c>
    </row>
    <row r="525" spans="1:9" ht="42.75" x14ac:dyDescent="0.2">
      <c r="A525" s="62" t="s">
        <v>1009</v>
      </c>
      <c r="B525" s="62" t="s">
        <v>276</v>
      </c>
      <c r="C525" s="42" t="s">
        <v>16</v>
      </c>
      <c r="D525" s="62" t="s">
        <v>277</v>
      </c>
      <c r="E525" s="43">
        <v>46295</v>
      </c>
      <c r="F525" s="41" t="s">
        <v>1035</v>
      </c>
      <c r="G525" s="45">
        <v>2</v>
      </c>
      <c r="H525" s="46">
        <v>30</v>
      </c>
      <c r="I525" s="74">
        <v>60</v>
      </c>
    </row>
    <row r="526" spans="1:9" ht="42.75" x14ac:dyDescent="0.2">
      <c r="A526" s="62" t="s">
        <v>1009</v>
      </c>
      <c r="B526" s="62" t="s">
        <v>276</v>
      </c>
      <c r="C526" s="42" t="s">
        <v>16</v>
      </c>
      <c r="D526" s="62" t="s">
        <v>277</v>
      </c>
      <c r="E526" s="43">
        <v>46295</v>
      </c>
      <c r="F526" s="41" t="s">
        <v>1036</v>
      </c>
      <c r="G526" s="45">
        <v>4</v>
      </c>
      <c r="H526" s="46">
        <v>38</v>
      </c>
      <c r="I526" s="74">
        <v>152</v>
      </c>
    </row>
    <row r="527" spans="1:9" ht="42.75" x14ac:dyDescent="0.2">
      <c r="A527" s="62" t="s">
        <v>1009</v>
      </c>
      <c r="B527" s="62" t="s">
        <v>276</v>
      </c>
      <c r="C527" s="42" t="s">
        <v>16</v>
      </c>
      <c r="D527" s="62" t="s">
        <v>277</v>
      </c>
      <c r="E527" s="43">
        <v>46295</v>
      </c>
      <c r="F527" s="41" t="s">
        <v>1037</v>
      </c>
      <c r="G527" s="45">
        <v>2</v>
      </c>
      <c r="H527" s="46">
        <v>18</v>
      </c>
      <c r="I527" s="74">
        <v>36</v>
      </c>
    </row>
    <row r="528" spans="1:9" ht="42.75" x14ac:dyDescent="0.2">
      <c r="A528" s="62" t="s">
        <v>1009</v>
      </c>
      <c r="B528" s="62" t="s">
        <v>276</v>
      </c>
      <c r="C528" s="42" t="s">
        <v>16</v>
      </c>
      <c r="D528" s="62" t="s">
        <v>277</v>
      </c>
      <c r="E528" s="43">
        <v>46295</v>
      </c>
      <c r="F528" s="41" t="s">
        <v>1038</v>
      </c>
      <c r="G528" s="45">
        <v>2</v>
      </c>
      <c r="H528" s="46">
        <v>18</v>
      </c>
      <c r="I528" s="74">
        <v>36</v>
      </c>
    </row>
    <row r="529" spans="1:9" ht="42.75" x14ac:dyDescent="0.2">
      <c r="A529" s="62" t="s">
        <v>1009</v>
      </c>
      <c r="B529" s="62" t="s">
        <v>276</v>
      </c>
      <c r="C529" s="42" t="s">
        <v>16</v>
      </c>
      <c r="D529" s="62" t="s">
        <v>277</v>
      </c>
      <c r="E529" s="43">
        <v>46295</v>
      </c>
      <c r="F529" s="41" t="s">
        <v>1039</v>
      </c>
      <c r="G529" s="45">
        <v>4</v>
      </c>
      <c r="H529" s="46">
        <v>38</v>
      </c>
      <c r="I529" s="74">
        <v>152</v>
      </c>
    </row>
    <row r="530" spans="1:9" ht="42.75" x14ac:dyDescent="0.2">
      <c r="A530" s="62" t="s">
        <v>1009</v>
      </c>
      <c r="B530" s="62" t="s">
        <v>276</v>
      </c>
      <c r="C530" s="42" t="s">
        <v>16</v>
      </c>
      <c r="D530" s="62" t="s">
        <v>277</v>
      </c>
      <c r="E530" s="43">
        <v>46295</v>
      </c>
      <c r="F530" s="41" t="s">
        <v>1040</v>
      </c>
      <c r="G530" s="45">
        <v>1</v>
      </c>
      <c r="H530" s="46">
        <v>250</v>
      </c>
      <c r="I530" s="74">
        <v>250</v>
      </c>
    </row>
    <row r="531" spans="1:9" ht="42.75" x14ac:dyDescent="0.2">
      <c r="A531" s="62" t="s">
        <v>1009</v>
      </c>
      <c r="B531" s="62" t="s">
        <v>276</v>
      </c>
      <c r="C531" s="42" t="s">
        <v>16</v>
      </c>
      <c r="D531" s="62" t="s">
        <v>277</v>
      </c>
      <c r="E531" s="43">
        <v>46295</v>
      </c>
      <c r="F531" s="41" t="s">
        <v>1041</v>
      </c>
      <c r="G531" s="45">
        <v>2</v>
      </c>
      <c r="H531" s="46">
        <v>15</v>
      </c>
      <c r="I531" s="74">
        <v>30</v>
      </c>
    </row>
    <row r="532" spans="1:9" ht="42.75" x14ac:dyDescent="0.2">
      <c r="A532" s="62" t="s">
        <v>1009</v>
      </c>
      <c r="B532" s="62" t="s">
        <v>276</v>
      </c>
      <c r="C532" s="42" t="s">
        <v>16</v>
      </c>
      <c r="D532" s="62" t="s">
        <v>277</v>
      </c>
      <c r="E532" s="43">
        <v>46295</v>
      </c>
      <c r="F532" s="41" t="s">
        <v>1042</v>
      </c>
      <c r="G532" s="45">
        <v>2</v>
      </c>
      <c r="H532" s="46">
        <v>35</v>
      </c>
      <c r="I532" s="74">
        <v>70</v>
      </c>
    </row>
    <row r="533" spans="1:9" ht="42.75" x14ac:dyDescent="0.2">
      <c r="A533" s="62" t="s">
        <v>1009</v>
      </c>
      <c r="B533" s="62" t="s">
        <v>276</v>
      </c>
      <c r="C533" s="42" t="s">
        <v>16</v>
      </c>
      <c r="D533" s="62" t="s">
        <v>277</v>
      </c>
      <c r="E533" s="43">
        <v>46295</v>
      </c>
      <c r="F533" s="41" t="s">
        <v>1043</v>
      </c>
      <c r="G533" s="45">
        <v>2</v>
      </c>
      <c r="H533" s="46">
        <v>35</v>
      </c>
      <c r="I533" s="74">
        <v>70</v>
      </c>
    </row>
    <row r="534" spans="1:9" ht="42.75" x14ac:dyDescent="0.2">
      <c r="A534" s="62" t="s">
        <v>1009</v>
      </c>
      <c r="B534" s="62" t="s">
        <v>276</v>
      </c>
      <c r="C534" s="42" t="s">
        <v>16</v>
      </c>
      <c r="D534" s="62" t="s">
        <v>277</v>
      </c>
      <c r="E534" s="43">
        <v>46295</v>
      </c>
      <c r="F534" s="41" t="s">
        <v>1044</v>
      </c>
      <c r="G534" s="45">
        <v>2</v>
      </c>
      <c r="H534" s="46">
        <v>18</v>
      </c>
      <c r="I534" s="74">
        <v>36</v>
      </c>
    </row>
    <row r="535" spans="1:9" ht="42.75" x14ac:dyDescent="0.2">
      <c r="A535" s="62" t="s">
        <v>1009</v>
      </c>
      <c r="B535" s="62" t="s">
        <v>276</v>
      </c>
      <c r="C535" s="42" t="s">
        <v>16</v>
      </c>
      <c r="D535" s="62" t="s">
        <v>277</v>
      </c>
      <c r="E535" s="43">
        <v>46295</v>
      </c>
      <c r="F535" s="41" t="s">
        <v>1045</v>
      </c>
      <c r="G535" s="45">
        <v>2</v>
      </c>
      <c r="H535" s="46">
        <v>25</v>
      </c>
      <c r="I535" s="74">
        <v>50</v>
      </c>
    </row>
    <row r="536" spans="1:9" ht="42.75" x14ac:dyDescent="0.2">
      <c r="A536" s="62" t="s">
        <v>1009</v>
      </c>
      <c r="B536" s="62" t="s">
        <v>276</v>
      </c>
      <c r="C536" s="42" t="s">
        <v>16</v>
      </c>
      <c r="D536" s="62" t="s">
        <v>277</v>
      </c>
      <c r="E536" s="43">
        <v>46295</v>
      </c>
      <c r="F536" s="41" t="s">
        <v>1046</v>
      </c>
      <c r="G536" s="45">
        <v>1</v>
      </c>
      <c r="H536" s="46">
        <v>50</v>
      </c>
      <c r="I536" s="74">
        <v>50</v>
      </c>
    </row>
    <row r="537" spans="1:9" ht="42.75" x14ac:dyDescent="0.2">
      <c r="A537" s="62" t="s">
        <v>1009</v>
      </c>
      <c r="B537" s="62" t="s">
        <v>276</v>
      </c>
      <c r="C537" s="42" t="s">
        <v>16</v>
      </c>
      <c r="D537" s="62" t="s">
        <v>277</v>
      </c>
      <c r="E537" s="43">
        <v>46295</v>
      </c>
      <c r="F537" s="41" t="s">
        <v>1047</v>
      </c>
      <c r="G537" s="45">
        <v>1</v>
      </c>
      <c r="H537" s="46">
        <v>75</v>
      </c>
      <c r="I537" s="74">
        <v>75</v>
      </c>
    </row>
    <row r="538" spans="1:9" ht="114" x14ac:dyDescent="0.2">
      <c r="A538" s="62" t="s">
        <v>1048</v>
      </c>
      <c r="B538" s="62" t="s">
        <v>1049</v>
      </c>
      <c r="C538" s="42" t="s">
        <v>124</v>
      </c>
      <c r="D538" s="62" t="s">
        <v>1050</v>
      </c>
      <c r="E538" s="43">
        <v>46295</v>
      </c>
      <c r="F538" s="41" t="s">
        <v>1051</v>
      </c>
      <c r="G538" s="45">
        <v>1</v>
      </c>
      <c r="H538" s="46">
        <v>640</v>
      </c>
      <c r="I538" s="74">
        <v>640</v>
      </c>
    </row>
    <row r="539" spans="1:9" ht="114" x14ac:dyDescent="0.2">
      <c r="A539" s="62" t="s">
        <v>1048</v>
      </c>
      <c r="B539" s="62" t="s">
        <v>1049</v>
      </c>
      <c r="C539" s="42" t="s">
        <v>124</v>
      </c>
      <c r="D539" s="62" t="s">
        <v>1050</v>
      </c>
      <c r="E539" s="43">
        <v>46295</v>
      </c>
      <c r="F539" s="41" t="s">
        <v>1052</v>
      </c>
      <c r="G539" s="45">
        <v>24</v>
      </c>
      <c r="H539" s="46">
        <v>320</v>
      </c>
      <c r="I539" s="74">
        <v>7680</v>
      </c>
    </row>
    <row r="540" spans="1:9" ht="114" x14ac:dyDescent="0.2">
      <c r="A540" s="62" t="s">
        <v>1048</v>
      </c>
      <c r="B540" s="62" t="s">
        <v>1049</v>
      </c>
      <c r="C540" s="42" t="s">
        <v>124</v>
      </c>
      <c r="D540" s="62" t="s">
        <v>1050</v>
      </c>
      <c r="E540" s="43">
        <v>46295</v>
      </c>
      <c r="F540" s="41" t="s">
        <v>1053</v>
      </c>
      <c r="G540" s="45">
        <v>1</v>
      </c>
      <c r="H540" s="46">
        <v>1490</v>
      </c>
      <c r="I540" s="74">
        <v>1490</v>
      </c>
    </row>
    <row r="541" spans="1:9" ht="114" x14ac:dyDescent="0.2">
      <c r="A541" s="62" t="s">
        <v>1048</v>
      </c>
      <c r="B541" s="62" t="s">
        <v>1049</v>
      </c>
      <c r="C541" s="42" t="s">
        <v>124</v>
      </c>
      <c r="D541" s="62" t="s">
        <v>1050</v>
      </c>
      <c r="E541" s="43">
        <v>46295</v>
      </c>
      <c r="F541" s="41" t="s">
        <v>1054</v>
      </c>
      <c r="G541" s="45">
        <v>33</v>
      </c>
      <c r="H541" s="46">
        <v>160</v>
      </c>
      <c r="I541" s="74">
        <v>5280</v>
      </c>
    </row>
    <row r="542" spans="1:9" ht="114" x14ac:dyDescent="0.2">
      <c r="A542" s="62" t="s">
        <v>1048</v>
      </c>
      <c r="B542" s="62" t="s">
        <v>1049</v>
      </c>
      <c r="C542" s="42" t="s">
        <v>124</v>
      </c>
      <c r="D542" s="62" t="s">
        <v>1050</v>
      </c>
      <c r="E542" s="43">
        <v>46295</v>
      </c>
      <c r="F542" s="41" t="s">
        <v>1055</v>
      </c>
      <c r="G542" s="45">
        <v>1</v>
      </c>
      <c r="H542" s="46">
        <v>1410</v>
      </c>
      <c r="I542" s="74">
        <v>1410</v>
      </c>
    </row>
    <row r="543" spans="1:9" ht="23.25" x14ac:dyDescent="0.35">
      <c r="A543" s="72"/>
      <c r="B543" s="72"/>
      <c r="C543" s="72"/>
      <c r="D543" s="72"/>
      <c r="E543" s="72"/>
      <c r="F543" s="72"/>
      <c r="G543" s="72"/>
      <c r="H543" s="73"/>
      <c r="I543" s="3">
        <f>SUM(I8:I542)</f>
        <v>5910384.3700000038</v>
      </c>
    </row>
  </sheetData>
  <mergeCells count="4">
    <mergeCell ref="A1:I4"/>
    <mergeCell ref="A5:I5"/>
    <mergeCell ref="A6:I6"/>
    <mergeCell ref="A543:H543"/>
  </mergeCells>
  <conditionalFormatting sqref="D8:D10">
    <cfRule type="colorScale" priority="5">
      <colorScale>
        <cfvo type="min"/>
        <cfvo type="num" val="30"/>
        <cfvo type="max"/>
        <color theme="9" tint="0.39997558519241921"/>
        <color rgb="FFFFEB84"/>
        <color rgb="FFFF0000"/>
      </colorScale>
    </cfRule>
  </conditionalFormatting>
  <conditionalFormatting sqref="D11:D15">
    <cfRule type="colorScale" priority="2">
      <colorScale>
        <cfvo type="min"/>
        <cfvo type="num" val="30"/>
        <cfvo type="max"/>
        <color theme="9" tint="0.39997558519241921"/>
        <color rgb="FFFFEB84"/>
        <color rgb="FFFF0000"/>
      </colorScale>
    </cfRule>
  </conditionalFormatting>
  <conditionalFormatting sqref="D17:D22 D26:D27">
    <cfRule type="colorScale" priority="6">
      <colorScale>
        <cfvo type="min"/>
        <cfvo type="num" val="30"/>
        <cfvo type="max"/>
        <color theme="9" tint="0.39997558519241921"/>
        <color rgb="FFFFEB84"/>
        <color rgb="FFFF0000"/>
      </colorScale>
    </cfRule>
  </conditionalFormatting>
  <pageMargins left="0.78740157480314965" right="0.78740157480314965" top="1.0629921259842521" bottom="1.0629921259842521" header="0.78740157480314965" footer="0.78740157480314965"/>
  <pageSetup paperSize="5" scale="75" orientation="landscape" useFirstPageNumber="1" horizontalDpi="300" verticalDpi="300" r:id="rId1"/>
  <headerFooter>
    <oddHeader>&amp;C&amp;"Times New Roman,Regular"&amp;12&amp;A</oddHeader>
    <oddFooter>&amp;C&amp;"Times New Roman,Regular"&amp;12Page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cabfd59-fc36-4ef0-a4bf-21b9054f28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6754FC5FFAD3443A10454A17E833963" ma:contentTypeVersion="18" ma:contentTypeDescription="Crear nuevo documento." ma:contentTypeScope="" ma:versionID="bb1e84ee1fa9dfc86f56bc7ba2c64d9d">
  <xsd:schema xmlns:xsd="http://www.w3.org/2001/XMLSchema" xmlns:xs="http://www.w3.org/2001/XMLSchema" xmlns:p="http://schemas.microsoft.com/office/2006/metadata/properties" xmlns:ns3="2cabfd59-fc36-4ef0-a4bf-21b9054f28e5" xmlns:ns4="090b1f48-cb6b-4933-8f37-0fdd774e5b4d" targetNamespace="http://schemas.microsoft.com/office/2006/metadata/properties" ma:root="true" ma:fieldsID="886247a05de94b486507708fed47ac93" ns3:_="" ns4:_="">
    <xsd:import namespace="2cabfd59-fc36-4ef0-a4bf-21b9054f28e5"/>
    <xsd:import namespace="090b1f48-cb6b-4933-8f37-0fdd774e5b4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MediaLengthInSeconds" minOccurs="0"/>
                <xsd:element ref="ns3:MediaServiceObjectDetectorVersions" minOccurs="0"/>
                <xsd:element ref="ns3:MediaServiceSystemTag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bfd59-fc36-4ef0-a4bf-21b9054f28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activity" ma:index="25"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0b1f48-cb6b-4933-8f37-0fdd774e5b4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2E91BA-7DC6-4B19-9331-E59FC817C882}">
  <ds:schemaRefs>
    <ds:schemaRef ds:uri="http://www.w3.org/XML/1998/namespace"/>
    <ds:schemaRef ds:uri="090b1f48-cb6b-4933-8f37-0fdd774e5b4d"/>
    <ds:schemaRef ds:uri="http://schemas.openxmlformats.org/package/2006/metadata/core-properties"/>
    <ds:schemaRef ds:uri="http://schemas.microsoft.com/office/2006/documentManagement/types"/>
    <ds:schemaRef ds:uri="http://purl.org/dc/terms/"/>
    <ds:schemaRef ds:uri="http://purl.org/dc/elements/1.1/"/>
    <ds:schemaRef ds:uri="2cabfd59-fc36-4ef0-a4bf-21b9054f28e5"/>
    <ds:schemaRef ds:uri="http://schemas.microsoft.com/office/2006/metadata/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9FF184E2-CFDE-4D99-A3EB-3B6005980F09}">
  <ds:schemaRefs>
    <ds:schemaRef ds:uri="http://schemas.microsoft.com/sharepoint/v3/contenttype/forms"/>
  </ds:schemaRefs>
</ds:datastoreItem>
</file>

<file path=customXml/itemProps3.xml><?xml version="1.0" encoding="utf-8"?>
<ds:datastoreItem xmlns:ds="http://schemas.openxmlformats.org/officeDocument/2006/customXml" ds:itemID="{4559DF3C-89F9-40B4-8A5A-4DC914A988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abfd59-fc36-4ef0-a4bf-21b9054f28e5"/>
    <ds:schemaRef ds:uri="090b1f48-cb6b-4933-8f37-0fdd774e5b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31</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actos-publicos-contrataciones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Barahona</dc:creator>
  <dc:description/>
  <cp:lastModifiedBy>Leoni Herrera</cp:lastModifiedBy>
  <cp:revision>4</cp:revision>
  <cp:lastPrinted>2026-10-12T12:25:41Z</cp:lastPrinted>
  <dcterms:created xsi:type="dcterms:W3CDTF">2022-04-27T12:05:17Z</dcterms:created>
  <dcterms:modified xsi:type="dcterms:W3CDTF">2026-10-12T12:25:46Z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0x010100C6754FC5FFAD3443A10454A17E833963</vt:lpwstr>
  </property>
</Properties>
</file>