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Z:\PLANILLA\DATOS ABIERTOS\2026\septiembre 2026\"/>
    </mc:Choice>
  </mc:AlternateContent>
  <xr:revisionPtr revIDLastSave="0" documentId="13_ncr:1_{CA9979E5-5148-42B9-8A35-B6E98E4F65F6}" xr6:coauthVersionLast="47" xr6:coauthVersionMax="47" xr10:uidLastSave="{00000000-0000-0000-0000-000000000000}"/>
  <bookViews>
    <workbookView xWindow="-120" yWindow="-120" windowWidth="29040" windowHeight="15720" tabRatio="821" firstSheet="2" activeTab="2" xr2:uid="{00000000-000D-0000-FFFF-FFFF00000000}"/>
  </bookViews>
  <sheets>
    <sheet name="Hoja1" sheetId="1" state="hidden" r:id="rId1"/>
    <sheet name="Insc. Colegio de Abg." sheetId="4" state="hidden" r:id="rId2"/>
    <sheet name="NOMBRAMIENTOS ENERO A DICIEMBRE" sheetId="11" r:id="rId3"/>
  </sheets>
  <externalReferences>
    <externalReference r:id="rId4"/>
  </externalReferences>
  <definedNames>
    <definedName name="_xlnm._FilterDatabase" localSheetId="1" hidden="1">[1]Hoja1!$A$4:$D$47</definedName>
    <definedName name="_xlnm.Print_Titles" localSheetId="0">Hoja1!$3:$4</definedName>
    <definedName name="Z_7FCEE9A7_D355_42C2_9027_A4F82FC3065D_.wvu.Cols" localSheetId="1" hidden="1">'Insc. Colegio de Abg.'!$E:$E</definedName>
    <definedName name="Z_7FCEE9A7_D355_42C2_9027_A4F82FC3065D_.wvu.PrintTitles" localSheetId="0" hidden="1">Hoja1!$3:$4</definedName>
    <definedName name="Z_B5E4BB44_FD73_4DC7_A08A_99ADFDD90635_.wvu.Cols" localSheetId="1" hidden="1">'Insc. Colegio de Abg.'!$E:$E</definedName>
    <definedName name="Z_B5E4BB44_FD73_4DC7_A08A_99ADFDD90635_.wvu.PrintTitles" localSheetId="0" hidden="1">Hoja1!$3:$4</definedName>
  </definedNames>
  <calcPr calcId="191029"/>
  <customWorkbookViews>
    <customWorkbookView name="IxaG - Vista personalizada" guid="{B5E4BB44-FD73-4DC7-A08A-99ADFDD90635}" autoUpdate="1" mergeInterval="5" personalView="1" maximized="1" xWindow="1" yWindow="1" windowWidth="1366" windowHeight="541" activeSheetId="2"/>
    <customWorkbookView name="katherinef - Vista personalizada" guid="{7FCEE9A7-D355-42C2-9027-A4F82FC3065D}" mergeInterval="0" personalView="1" maximized="1" xWindow="1" yWindow="1" windowWidth="1148" windowHeight="644" activeSheetId="2"/>
  </customWorkbookViews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4" l="1"/>
</calcChain>
</file>

<file path=xl/sharedStrings.xml><?xml version="1.0" encoding="utf-8"?>
<sst xmlns="http://schemas.openxmlformats.org/spreadsheetml/2006/main" count="443" uniqueCount="234">
  <si>
    <t>Nombre</t>
  </si>
  <si>
    <t>Elvira Garrido</t>
  </si>
  <si>
    <t>Abogado</t>
  </si>
  <si>
    <t>María Elena González</t>
  </si>
  <si>
    <t xml:space="preserve">Abogado </t>
  </si>
  <si>
    <t>Alexis Rosas</t>
  </si>
  <si>
    <t>Ulises Calvo</t>
  </si>
  <si>
    <t>Noel Rodríguez</t>
  </si>
  <si>
    <t>Dalmara Hernández</t>
  </si>
  <si>
    <t>Leticia González</t>
  </si>
  <si>
    <t>Ana Mercedes Aued</t>
  </si>
  <si>
    <t>Moira Gordón</t>
  </si>
  <si>
    <t>Crescencio Martínez</t>
  </si>
  <si>
    <t>Noemí de Pimentel</t>
  </si>
  <si>
    <t>Elsa Vinda</t>
  </si>
  <si>
    <t>Lina Jaramillo</t>
  </si>
  <si>
    <t>Eric Jaramillo</t>
  </si>
  <si>
    <t>César Espinosa</t>
  </si>
  <si>
    <t>Vilma Estribí</t>
  </si>
  <si>
    <t>Yilma Ortíz</t>
  </si>
  <si>
    <t>Carlos Diaz</t>
  </si>
  <si>
    <t>Ricardo Renteria</t>
  </si>
  <si>
    <t xml:space="preserve">Antonio M. Tercero González </t>
  </si>
  <si>
    <t xml:space="preserve">Julissa Robles </t>
  </si>
  <si>
    <t>Juan José Brea</t>
  </si>
  <si>
    <t>Gianna de Cabredo</t>
  </si>
  <si>
    <t>Annabella Ehrman</t>
  </si>
  <si>
    <t>Annet Pérez</t>
  </si>
  <si>
    <t>Guadalupe Anguizola</t>
  </si>
  <si>
    <t>Elia Bim de Porteous</t>
  </si>
  <si>
    <t>Agustín Cano</t>
  </si>
  <si>
    <t>TI</t>
  </si>
  <si>
    <t>Cantidad</t>
  </si>
  <si>
    <t>Título</t>
  </si>
  <si>
    <t xml:space="preserve">Insc. Colegio de Abogados </t>
  </si>
  <si>
    <t>Gipsy Tapia</t>
  </si>
  <si>
    <t>sí</t>
  </si>
  <si>
    <t>Ascensión Broce</t>
  </si>
  <si>
    <t>Zelmar Rodríguez</t>
  </si>
  <si>
    <t>no</t>
  </si>
  <si>
    <t>Jackelin Santos</t>
  </si>
  <si>
    <t>Autoridad Nacional de los Servicios Públicos</t>
  </si>
  <si>
    <t>Josué Morales</t>
  </si>
  <si>
    <t>Clarissa Rodríguez</t>
  </si>
  <si>
    <t>nl*</t>
  </si>
  <si>
    <t>* no localizados</t>
  </si>
  <si>
    <t>nl(incapacitada)</t>
  </si>
  <si>
    <t>nl (licencia sin sueldo)</t>
  </si>
  <si>
    <t>Linette Méndez</t>
  </si>
  <si>
    <t>D/S/U</t>
  </si>
  <si>
    <t>Oficina de Relaciones Públicas</t>
  </si>
  <si>
    <t>Depto. de Portabilidad Numérica</t>
  </si>
  <si>
    <t>Farah Urrutia</t>
  </si>
  <si>
    <t>Patria Mollah</t>
  </si>
  <si>
    <t>F</t>
  </si>
  <si>
    <t>Depto. de Captación y Preanálisis</t>
  </si>
  <si>
    <t>Oficina de Asesoría Legal</t>
  </si>
  <si>
    <t>Oficina de Auditoría Interna</t>
  </si>
  <si>
    <t xml:space="preserve">Oficina Regional de Colón </t>
  </si>
  <si>
    <t>Depto. de Fiscalización y Control</t>
  </si>
  <si>
    <t xml:space="preserve">Depto. de Servicios Generales </t>
  </si>
  <si>
    <t>Juzgado Ejecutor</t>
  </si>
  <si>
    <t>Unidad de Atención al Concesionario</t>
  </si>
  <si>
    <t>Unidad de Informática</t>
  </si>
  <si>
    <t>Comisión Sustanciadora</t>
  </si>
  <si>
    <t>Dirección Ejecutiva</t>
  </si>
  <si>
    <t>Depto. de Asistencia Legal al Usuario</t>
  </si>
  <si>
    <t>Depto. Técnico</t>
  </si>
  <si>
    <t>Oficna Regional de Santiago</t>
  </si>
  <si>
    <t>Est.</t>
  </si>
  <si>
    <t>Oficina Regional de Chitré</t>
  </si>
  <si>
    <t xml:space="preserve">Oficina Regional de Chiriquí </t>
  </si>
  <si>
    <t xml:space="preserve">Oficina Regional de Aguadulce </t>
  </si>
  <si>
    <t>Depto. de Gestión Ambiental</t>
  </si>
  <si>
    <t>Dirección Nacional de Atención al Usuario</t>
  </si>
  <si>
    <t>Depto. de Gestión y Fiscalización del Espectro</t>
  </si>
  <si>
    <t>Administración General</t>
  </si>
  <si>
    <t>Depto. de Proveeduría</t>
  </si>
  <si>
    <t>Depto. de Tesorería</t>
  </si>
  <si>
    <t>Sección de Almacén</t>
  </si>
  <si>
    <t>Depto. de Normas Técnicas y Comerciales</t>
  </si>
  <si>
    <t>Depto. de Análisis</t>
  </si>
  <si>
    <t>Depto. de Presupuesto</t>
  </si>
  <si>
    <t>Unidad de Análisis Económico Financiero</t>
  </si>
  <si>
    <t>Agencia La Doña</t>
  </si>
  <si>
    <t>Dirección de Administración y Finanzas</t>
  </si>
  <si>
    <t>Depto. de Contabilidad</t>
  </si>
  <si>
    <t>Dirección Nacional de Electricidad, Agua Potable y Alcantarillado Sanitario</t>
  </si>
  <si>
    <t>Agencia Los Andes</t>
  </si>
  <si>
    <t>Agencia de Albrook</t>
  </si>
  <si>
    <t>Depto. de Planificación e Ingeniería</t>
  </si>
  <si>
    <t>Depto. de Estrategias Reguladoras</t>
  </si>
  <si>
    <t xml:space="preserve">Oficina Institucional de Recursos Humanos </t>
  </si>
  <si>
    <t>Depto. de Mercado Mayorista de Electricidad</t>
  </si>
  <si>
    <t>Subdirección de Radio y Televisión y Administración del Espectro Radioeléctrico</t>
  </si>
  <si>
    <t>Dirección Nacional de Telecomunicaciones</t>
  </si>
  <si>
    <t>Subdirección de Redes</t>
  </si>
  <si>
    <t>Sección de Servicios Administrativos</t>
  </si>
  <si>
    <t>Depto. de Radio y TV.</t>
  </si>
  <si>
    <t>Oficina de Desarrollo Institucional</t>
  </si>
  <si>
    <t>Subdirección de Agua Potable y Alcantarillado Sanitario</t>
  </si>
  <si>
    <t>Depto. de Regulación de Tarifas y Normas de Electricidad</t>
  </si>
  <si>
    <t>Sunbdirección de Regulación y Tarifas de Electricidad</t>
  </si>
  <si>
    <t>Subdirector de Agua Potable y Alcantarillado Sanitario</t>
  </si>
  <si>
    <t>Depto. de Fiscalización y Control de Agua Potable y Agua Servidas</t>
  </si>
  <si>
    <t>Subdirección de Fiscalización de Electricidad</t>
  </si>
  <si>
    <t>Oficina de Asuntos Internacionales</t>
  </si>
  <si>
    <t>Total general</t>
  </si>
  <si>
    <t xml:space="preserve">Suma de Cant. </t>
  </si>
  <si>
    <t>Depto. de Auditorías Regulatorias</t>
  </si>
  <si>
    <t xml:space="preserve">Cargo </t>
  </si>
  <si>
    <t>Estatus</t>
  </si>
  <si>
    <t>Apellido</t>
  </si>
  <si>
    <t>Salario Mensual</t>
  </si>
  <si>
    <t>Inicio de Labores</t>
  </si>
  <si>
    <t>Objeto de Gasto</t>
  </si>
  <si>
    <t>Posición</t>
  </si>
  <si>
    <t xml:space="preserve">Cédula </t>
  </si>
  <si>
    <t>Yariela</t>
  </si>
  <si>
    <t>Camaño</t>
  </si>
  <si>
    <t>9-751-1113</t>
  </si>
  <si>
    <t>Secretaria I (con funciones de mansajera interna)</t>
  </si>
  <si>
    <t>002</t>
  </si>
  <si>
    <t>Transitorio</t>
  </si>
  <si>
    <t>Orlando</t>
  </si>
  <si>
    <t>Pazmiño</t>
  </si>
  <si>
    <t>8-805-804</t>
  </si>
  <si>
    <t>Abogado I</t>
  </si>
  <si>
    <t>001</t>
  </si>
  <si>
    <t>Permanente</t>
  </si>
  <si>
    <t>Anthony</t>
  </si>
  <si>
    <t>Cornejo</t>
  </si>
  <si>
    <t>2-743-381</t>
  </si>
  <si>
    <t>Analista de Normas Eléctricas</t>
  </si>
  <si>
    <t>Katherine</t>
  </si>
  <si>
    <t>López</t>
  </si>
  <si>
    <t>8-801-2198</t>
  </si>
  <si>
    <t>Secretaria I (con funciones de Analista Económico Financiero)</t>
  </si>
  <si>
    <t>Carlos</t>
  </si>
  <si>
    <t>Carrasquilla</t>
  </si>
  <si>
    <t>8-431-504</t>
  </si>
  <si>
    <t>Secretaria I</t>
  </si>
  <si>
    <t>Rodrigo</t>
  </si>
  <si>
    <t>Morales</t>
  </si>
  <si>
    <t>8-931-782</t>
  </si>
  <si>
    <t>Esmeralda</t>
  </si>
  <si>
    <t>Alveo</t>
  </si>
  <si>
    <t>3-709-122</t>
  </si>
  <si>
    <t>Gilma</t>
  </si>
  <si>
    <t>Frago</t>
  </si>
  <si>
    <t>8-733-209</t>
  </si>
  <si>
    <t>Analista de Seguridad Ocupacional</t>
  </si>
  <si>
    <t>K C</t>
  </si>
  <si>
    <t>8-892-1658</t>
  </si>
  <si>
    <t>Psicólogo</t>
  </si>
  <si>
    <t>Edward</t>
  </si>
  <si>
    <t>Espinosa</t>
  </si>
  <si>
    <t>8-848-2208</t>
  </si>
  <si>
    <t>Agente de Seguridad I</t>
  </si>
  <si>
    <t>Teofilo</t>
  </si>
  <si>
    <t>Díaz</t>
  </si>
  <si>
    <t>9-703-1618</t>
  </si>
  <si>
    <t>Juan</t>
  </si>
  <si>
    <t>Ortega</t>
  </si>
  <si>
    <t>4-773-1549</t>
  </si>
  <si>
    <t>Analista de Mercado Eléctrico</t>
  </si>
  <si>
    <t>José</t>
  </si>
  <si>
    <t>Quijada</t>
  </si>
  <si>
    <t>8-1044-204</t>
  </si>
  <si>
    <t>Alvaez</t>
  </si>
  <si>
    <t>8-445-749</t>
  </si>
  <si>
    <t>Conductor de Vehículo I</t>
  </si>
  <si>
    <t>Liliana</t>
  </si>
  <si>
    <t>Navas</t>
  </si>
  <si>
    <t>8-851-2395</t>
  </si>
  <si>
    <t>Ingeniero de Telecomunicaciones</t>
  </si>
  <si>
    <t>Rodríguez</t>
  </si>
  <si>
    <t>8-951-271</t>
  </si>
  <si>
    <t>Captador de Quejas</t>
  </si>
  <si>
    <t>Omaira</t>
  </si>
  <si>
    <t>Reyes</t>
  </si>
  <si>
    <t>8-970-1914</t>
  </si>
  <si>
    <t>Oficinista I</t>
  </si>
  <si>
    <t>Bolivar</t>
  </si>
  <si>
    <t>7-700-315</t>
  </si>
  <si>
    <t>Administrador de Base de Datos</t>
  </si>
  <si>
    <t>Solangel</t>
  </si>
  <si>
    <t>Nuñez</t>
  </si>
  <si>
    <t>8-899-1786</t>
  </si>
  <si>
    <t>Mariam</t>
  </si>
  <si>
    <t>Solis</t>
  </si>
  <si>
    <t>8-902-538</t>
  </si>
  <si>
    <t>Analista de Tarifas, Inversiones y Activos</t>
  </si>
  <si>
    <t>Oscar</t>
  </si>
  <si>
    <t>Abrego</t>
  </si>
  <si>
    <t>9-749-103</t>
  </si>
  <si>
    <t>Ingeniero de Gestión Ambiental</t>
  </si>
  <si>
    <t>Patricia</t>
  </si>
  <si>
    <t>Pereira</t>
  </si>
  <si>
    <t>9-739-1881</t>
  </si>
  <si>
    <t>Nair</t>
  </si>
  <si>
    <t>Garay</t>
  </si>
  <si>
    <t>8-876-2444</t>
  </si>
  <si>
    <t>Notificador I</t>
  </si>
  <si>
    <t>Ivonne</t>
  </si>
  <si>
    <t>Cheva</t>
  </si>
  <si>
    <t>4-815-1676</t>
  </si>
  <si>
    <t>Steven</t>
  </si>
  <si>
    <t>Ombler</t>
  </si>
  <si>
    <t>8-257-2599</t>
  </si>
  <si>
    <t>Técnico en Urgencias Médicas I</t>
  </si>
  <si>
    <t>Ramses</t>
  </si>
  <si>
    <t>Polonia</t>
  </si>
  <si>
    <t>8-845-330</t>
  </si>
  <si>
    <t>Luznella</t>
  </si>
  <si>
    <t>Saavedra</t>
  </si>
  <si>
    <t>8-304-517</t>
  </si>
  <si>
    <t>Subdirector de la Oficina de Asesoría Legal</t>
  </si>
  <si>
    <t>Elvis</t>
  </si>
  <si>
    <t>8-1007-1683</t>
  </si>
  <si>
    <t>Comellys</t>
  </si>
  <si>
    <t xml:space="preserve">Joannes </t>
  </si>
  <si>
    <t>Castañedas</t>
  </si>
  <si>
    <t>8-862-2230</t>
  </si>
  <si>
    <t>Ingeniero de Normas Eléctricas</t>
  </si>
  <si>
    <t>Mes enero 2026</t>
  </si>
  <si>
    <t>Mes Febrero 2026</t>
  </si>
  <si>
    <t>MES Marzo 2026</t>
  </si>
  <si>
    <t>MES Abril 2026</t>
  </si>
  <si>
    <t>Mes Mayo 2026</t>
  </si>
  <si>
    <t>Mes Junio 2026</t>
  </si>
  <si>
    <t>Mes Julio 2026</t>
  </si>
  <si>
    <t>Mes Agosto 2026</t>
  </si>
  <si>
    <t>Mes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</si>
</sst>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b/>
      <sz val="11"/>
      <color theme="0"/>
      <name val="Cambria"/>
      <family val="1"/>
      <scheme val="major"/>
    </font>
    <font>
      <sz val="1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color indexed="8"/>
      <name val="Calibri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43" fontId="11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0" fillId="0" borderId="0" xfId="0" pivotButton="1"/>
    <xf numFmtId="0" fontId="0" fillId="0" borderId="0" xfId="0" applyAlignment="1">
      <alignment horizontal="center"/>
    </xf>
    <xf numFmtId="0" fontId="0" fillId="0" borderId="0" xfId="0" pivotButton="1" applyAlignment="1">
      <alignment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3" borderId="0" xfId="0" applyFont="1" applyFill="1" applyAlignment="1">
      <alignment horizontal="center"/>
    </xf>
    <xf numFmtId="0" fontId="10" fillId="3" borderId="10" xfId="0" applyFont="1" applyFill="1" applyBorder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1" fontId="10" fillId="3" borderId="10" xfId="0" applyNumberFormat="1" applyFont="1" applyFill="1" applyBorder="1" applyAlignment="1">
      <alignment horizontal="center" vertical="center" wrapText="1"/>
    </xf>
    <xf numFmtId="4" fontId="10" fillId="3" borderId="10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14" fontId="9" fillId="0" borderId="10" xfId="0" applyNumberFormat="1" applyFont="1" applyBorder="1" applyAlignment="1">
      <alignment horizontal="center"/>
    </xf>
    <xf numFmtId="49" fontId="10" fillId="0" borderId="10" xfId="2" applyNumberFormat="1" applyFont="1" applyFill="1" applyBorder="1" applyAlignment="1">
      <alignment horizontal="center"/>
    </xf>
    <xf numFmtId="0" fontId="9" fillId="0" borderId="10" xfId="0" applyFont="1" applyBorder="1"/>
    <xf numFmtId="0" fontId="9" fillId="3" borderId="10" xfId="0" applyFont="1" applyFill="1" applyBorder="1" applyAlignment="1">
      <alignment horizontal="center"/>
    </xf>
    <xf numFmtId="0" fontId="9" fillId="3" borderId="10" xfId="0" applyFont="1" applyFill="1" applyBorder="1"/>
    <xf numFmtId="4" fontId="9" fillId="0" borderId="10" xfId="0" applyNumberFormat="1" applyFont="1" applyBorder="1" applyAlignment="1">
      <alignment horizontal="right"/>
    </xf>
    <xf numFmtId="43" fontId="9" fillId="0" borderId="10" xfId="2" applyFont="1" applyFill="1" applyBorder="1" applyAlignment="1">
      <alignment horizontal="center"/>
    </xf>
    <xf numFmtId="4" fontId="9" fillId="0" borderId="10" xfId="2" applyNumberFormat="1" applyFont="1" applyFill="1" applyBorder="1" applyAlignment="1">
      <alignment horizontal="right"/>
    </xf>
    <xf numFmtId="0" fontId="9" fillId="0" borderId="10" xfId="0" applyFont="1" applyBorder="1" applyAlignment="1">
      <alignment wrapText="1"/>
    </xf>
    <xf numFmtId="2" fontId="9" fillId="0" borderId="10" xfId="0" applyNumberFormat="1" applyFont="1" applyBorder="1" applyAlignment="1">
      <alignment horizontal="right"/>
    </xf>
    <xf numFmtId="0" fontId="9" fillId="0" borderId="11" xfId="0" applyFont="1" applyBorder="1" applyAlignment="1">
      <alignment wrapText="1"/>
    </xf>
    <xf numFmtId="4" fontId="9" fillId="0" borderId="11" xfId="0" applyNumberFormat="1" applyFont="1" applyBorder="1" applyAlignment="1">
      <alignment horizontal="right"/>
    </xf>
    <xf numFmtId="3" fontId="10" fillId="0" borderId="1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4" fontId="10" fillId="0" borderId="10" xfId="0" applyNumberFormat="1" applyFont="1" applyBorder="1" applyAlignment="1">
      <alignment horizontal="center"/>
    </xf>
    <xf numFmtId="43" fontId="9" fillId="0" borderId="10" xfId="2" applyFont="1" applyFill="1" applyBorder="1" applyAlignment="1">
      <alignment horizontal="right"/>
    </xf>
    <xf numFmtId="0" fontId="12" fillId="3" borderId="10" xfId="0" applyFont="1" applyFill="1" applyBorder="1" applyAlignment="1">
      <alignment horizontal="center"/>
    </xf>
    <xf numFmtId="0" fontId="7" fillId="0" borderId="0" xfId="0" applyFont="1" applyAlignment="1">
      <alignment horizontal="center" vertical="top"/>
    </xf>
  </cellXfs>
  <cellStyles count="3">
    <cellStyle name="Excel Built-in Normal" xfId="1" xr:uid="{00000000-0005-0000-0000-000000000000}"/>
    <cellStyle name="Millares" xfId="2" builtinId="3"/>
    <cellStyle name="Normal" xfId="0" builtinId="0"/>
  </cellStyles>
  <dxfs count="6"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1809749</xdr:colOff>
      <xdr:row>0</xdr:row>
      <xdr:rowOff>0</xdr:rowOff>
    </xdr:from>
    <xdr:to>
      <xdr:col>2</xdr:col>
      <xdr:colOff>187901</xdr:colOff>
      <xdr:row>1</xdr:row>
      <xdr:rowOff>95250</xdr:rowOff>
    </xdr:to>
    <xdr:pic>
      <xdr:nvPicPr>
        <xdr:cNvPr id="3" name="2 Imagen" descr="C:\Users\ixag\Pictures\logo_sin título.bmp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33649" y="0"/>
          <a:ext cx="226002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9.20.36\rh\Users\IxaG\AppData\Local\Microsoft\Windows\Temporary%20Internet%20Files\Content.Outlook\4TTT0R9L\abogados_viank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Cantidad</v>
          </cell>
          <cell r="B4" t="str">
            <v>Nombre</v>
          </cell>
          <cell r="C4" t="str">
            <v>Título</v>
          </cell>
          <cell r="D4" t="str">
            <v xml:space="preserve">Fecha </v>
          </cell>
        </row>
        <row r="5">
          <cell r="A5">
            <v>1</v>
          </cell>
          <cell r="B5" t="str">
            <v>Agustín Cano</v>
          </cell>
          <cell r="C5" t="str">
            <v>Abogado</v>
          </cell>
        </row>
        <row r="6">
          <cell r="A6">
            <v>2</v>
          </cell>
          <cell r="B6" t="str">
            <v>Alexis Rosas</v>
          </cell>
          <cell r="C6" t="str">
            <v>Abogado</v>
          </cell>
        </row>
        <row r="7">
          <cell r="A7">
            <v>3</v>
          </cell>
          <cell r="B7" t="str">
            <v>Ana Mercedes Aued</v>
          </cell>
          <cell r="C7" t="str">
            <v>Abogado</v>
          </cell>
        </row>
        <row r="8">
          <cell r="A8">
            <v>4</v>
          </cell>
          <cell r="B8" t="str">
            <v>Annabella Ehrman</v>
          </cell>
          <cell r="C8" t="str">
            <v>Abogado</v>
          </cell>
        </row>
        <row r="9">
          <cell r="A9">
            <v>5</v>
          </cell>
          <cell r="B9" t="str">
            <v>Annet Pérez</v>
          </cell>
          <cell r="C9" t="str">
            <v>Abogado</v>
          </cell>
        </row>
        <row r="10">
          <cell r="A10">
            <v>6</v>
          </cell>
          <cell r="B10" t="str">
            <v xml:space="preserve">Antonio M. Tercero González </v>
          </cell>
          <cell r="C10" t="str">
            <v xml:space="preserve">Abogado </v>
          </cell>
        </row>
        <row r="11">
          <cell r="A11">
            <v>7</v>
          </cell>
          <cell r="B11" t="str">
            <v>Ascensión Broce</v>
          </cell>
          <cell r="C11" t="str">
            <v>Abogado</v>
          </cell>
        </row>
        <row r="12">
          <cell r="A12">
            <v>8</v>
          </cell>
          <cell r="B12" t="str">
            <v>Carlos Diaz</v>
          </cell>
          <cell r="C12" t="str">
            <v>Abogado</v>
          </cell>
        </row>
        <row r="13">
          <cell r="A13">
            <v>9</v>
          </cell>
          <cell r="B13" t="str">
            <v>César Espinosa</v>
          </cell>
          <cell r="C13" t="str">
            <v>Abogado</v>
          </cell>
        </row>
        <row r="14">
          <cell r="A14">
            <v>10</v>
          </cell>
          <cell r="B14" t="str">
            <v>Clarissa Rodríguez</v>
          </cell>
          <cell r="C14" t="str">
            <v>Abogado</v>
          </cell>
        </row>
        <row r="15">
          <cell r="A15">
            <v>11</v>
          </cell>
          <cell r="B15" t="str">
            <v>Crescencio Martínez</v>
          </cell>
          <cell r="C15" t="str">
            <v>Abogado</v>
          </cell>
        </row>
        <row r="16">
          <cell r="A16">
            <v>12</v>
          </cell>
          <cell r="B16" t="str">
            <v>Dalmara Hernández</v>
          </cell>
          <cell r="C16" t="str">
            <v>Abogado</v>
          </cell>
        </row>
        <row r="17">
          <cell r="A17">
            <v>13</v>
          </cell>
          <cell r="B17" t="str">
            <v>Elia Bim de Porteous</v>
          </cell>
          <cell r="C17" t="str">
            <v>Abogado</v>
          </cell>
        </row>
        <row r="18">
          <cell r="A18">
            <v>14</v>
          </cell>
          <cell r="B18" t="str">
            <v>Elsa Vinda</v>
          </cell>
          <cell r="C18" t="str">
            <v>Abogado</v>
          </cell>
        </row>
        <row r="19">
          <cell r="A19">
            <v>15</v>
          </cell>
          <cell r="B19" t="str">
            <v>Elvira Garrido</v>
          </cell>
          <cell r="C19" t="str">
            <v>Abogado</v>
          </cell>
        </row>
        <row r="20">
          <cell r="A20">
            <v>16</v>
          </cell>
          <cell r="B20" t="str">
            <v>Eric Jaramillo</v>
          </cell>
          <cell r="C20" t="str">
            <v>Abogado</v>
          </cell>
        </row>
        <row r="21">
          <cell r="A21">
            <v>17</v>
          </cell>
          <cell r="B21" t="str">
            <v>Gianna de Cabredo</v>
          </cell>
          <cell r="C21" t="str">
            <v xml:space="preserve">Abogado </v>
          </cell>
        </row>
        <row r="22">
          <cell r="A22">
            <v>18</v>
          </cell>
          <cell r="B22" t="str">
            <v>Gipsy Tapia</v>
          </cell>
          <cell r="C22" t="str">
            <v>Abogado</v>
          </cell>
        </row>
        <row r="23">
          <cell r="A23">
            <v>19</v>
          </cell>
          <cell r="B23" t="str">
            <v>Guadalupe Anguizola</v>
          </cell>
          <cell r="C23" t="str">
            <v>Abogado</v>
          </cell>
        </row>
        <row r="24">
          <cell r="A24">
            <v>20</v>
          </cell>
          <cell r="B24" t="str">
            <v>Jackelin Santos</v>
          </cell>
          <cell r="C24" t="str">
            <v>Abogado</v>
          </cell>
        </row>
        <row r="25">
          <cell r="A25">
            <v>21</v>
          </cell>
          <cell r="B25" t="str">
            <v>Josué Morales</v>
          </cell>
          <cell r="C25" t="str">
            <v>Abogado</v>
          </cell>
        </row>
        <row r="26">
          <cell r="A26">
            <v>22</v>
          </cell>
          <cell r="B26" t="str">
            <v>Juan José Brea</v>
          </cell>
          <cell r="C26" t="str">
            <v>Abogado</v>
          </cell>
        </row>
        <row r="27">
          <cell r="A27">
            <v>23</v>
          </cell>
          <cell r="B27" t="str">
            <v xml:space="preserve">Julissa Robles </v>
          </cell>
          <cell r="C27" t="str">
            <v>Abogado</v>
          </cell>
        </row>
        <row r="28">
          <cell r="A28">
            <v>24</v>
          </cell>
          <cell r="B28" t="str">
            <v>Leticia González</v>
          </cell>
          <cell r="C28" t="str">
            <v>Abogado</v>
          </cell>
        </row>
        <row r="29">
          <cell r="A29">
            <v>25</v>
          </cell>
          <cell r="B29" t="str">
            <v>Lina Jaramillo</v>
          </cell>
          <cell r="C29" t="str">
            <v>Abogado</v>
          </cell>
        </row>
        <row r="30">
          <cell r="A30">
            <v>26</v>
          </cell>
          <cell r="B30" t="str">
            <v>María Elena González</v>
          </cell>
          <cell r="C30" t="str">
            <v xml:space="preserve">Abogado </v>
          </cell>
        </row>
        <row r="31">
          <cell r="A31">
            <v>27</v>
          </cell>
          <cell r="B31" t="str">
            <v>Moira Gordón</v>
          </cell>
          <cell r="C31" t="str">
            <v xml:space="preserve">Abogado </v>
          </cell>
        </row>
        <row r="32">
          <cell r="A32">
            <v>28</v>
          </cell>
          <cell r="B32" t="str">
            <v>Noel Rodríguez</v>
          </cell>
          <cell r="C32" t="str">
            <v xml:space="preserve">Abogado </v>
          </cell>
        </row>
        <row r="33">
          <cell r="A33">
            <v>29</v>
          </cell>
          <cell r="B33" t="str">
            <v>Noemí de Pimentel</v>
          </cell>
          <cell r="C33" t="str">
            <v xml:space="preserve">Abogado </v>
          </cell>
        </row>
        <row r="34">
          <cell r="A34">
            <v>30</v>
          </cell>
          <cell r="B34" t="str">
            <v>Patricia Mollah</v>
          </cell>
          <cell r="C34" t="str">
            <v>Abogado</v>
          </cell>
        </row>
        <row r="35">
          <cell r="A35">
            <v>31</v>
          </cell>
          <cell r="B35" t="str">
            <v>Ricardo Renteria</v>
          </cell>
          <cell r="C35" t="str">
            <v>Abogado</v>
          </cell>
        </row>
        <row r="36">
          <cell r="A36">
            <v>32</v>
          </cell>
          <cell r="B36" t="str">
            <v>Ulises Calvo</v>
          </cell>
          <cell r="C36" t="str">
            <v>Abogado</v>
          </cell>
        </row>
        <row r="37">
          <cell r="A37">
            <v>33</v>
          </cell>
          <cell r="B37" t="str">
            <v>Vilma Estribí</v>
          </cell>
          <cell r="C37" t="str">
            <v>Abogado</v>
          </cell>
        </row>
        <row r="38">
          <cell r="B38" t="str">
            <v>Farah Urrutia</v>
          </cell>
          <cell r="C38" t="str">
            <v>Abogado</v>
          </cell>
        </row>
        <row r="39">
          <cell r="A39">
            <v>34</v>
          </cell>
          <cell r="B39" t="str">
            <v>Linette Méndez</v>
          </cell>
          <cell r="C39" t="str">
            <v>Abogado</v>
          </cell>
        </row>
        <row r="40">
          <cell r="A40">
            <v>35</v>
          </cell>
          <cell r="B40" t="str">
            <v>Yilma Ortíz</v>
          </cell>
          <cell r="C40" t="str">
            <v>Abogado</v>
          </cell>
        </row>
        <row r="41">
          <cell r="A41">
            <v>36</v>
          </cell>
          <cell r="B41" t="str">
            <v>Zelmar Rodríguez</v>
          </cell>
          <cell r="C41" t="str">
            <v>Abogado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PLANILLA/DATOS%20ABIERTOS/2021/NODO%20DE%20TRANSPARENCIA%20ENERO%202021xlsx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xaG" refreshedDate="40934.737443518519" createdVersion="3" refreshedVersion="3" minRefreshableVersion="3" recordCount="331" xr:uid="{00000000-000A-0000-FFFF-FFFF00000000}">
  <cacheSource type="worksheet">
    <worksheetSource ref="A27:F27" sheet="PLANILLA PERSONAL FIJO " r:id="rId2"/>
  </cacheSource>
  <cacheFields count="16">
    <cacheField name="No." numFmtId="0">
      <sharedItems containsSemiMixedTypes="0" containsString="0" containsNumber="1" containsInteger="1" minValue="1" maxValue="331"/>
    </cacheField>
    <cacheField name="Pos." numFmtId="0">
      <sharedItems containsMixedTypes="1" containsNumber="1" containsInteger="1" minValue="101" maxValue="470" count="330">
        <s v="001"/>
        <s v="002"/>
        <s v="006"/>
        <s v="007"/>
        <s v="008"/>
        <s v="009"/>
        <s v="010"/>
        <s v="011"/>
        <s v="012"/>
        <s v="013"/>
        <s v="015"/>
        <s v="016"/>
        <s v="017"/>
        <s v="019"/>
        <s v="020"/>
        <s v="021"/>
        <s v="022"/>
        <s v="023"/>
        <s v="024"/>
        <s v="025"/>
        <s v="026"/>
        <s v="027"/>
        <s v="028"/>
        <s v="030"/>
        <s v="031"/>
        <s v="032"/>
        <s v="033"/>
        <s v="034"/>
        <s v="035"/>
        <s v="036"/>
        <s v="038"/>
        <s v="039"/>
        <s v="040"/>
        <s v="041"/>
        <s v="042"/>
        <s v="043"/>
        <s v="044"/>
        <s v="046"/>
        <s v="047"/>
        <s v="049"/>
        <s v="050"/>
        <s v="051"/>
        <s v="052"/>
        <s v="053"/>
        <s v="054"/>
        <s v="055"/>
        <s v="056"/>
        <s v="058"/>
        <s v="059"/>
        <s v="061"/>
        <s v="062"/>
        <s v="063"/>
        <s v="065"/>
        <s v="066"/>
        <s v="067"/>
        <s v="068"/>
        <s v="069"/>
        <s v="070"/>
        <s v="071"/>
        <s v="074"/>
        <s v="075"/>
        <s v="077"/>
        <s v="081"/>
        <s v="082"/>
        <s v="083"/>
        <s v="085"/>
        <s v="086"/>
        <s v="089"/>
        <s v="090"/>
        <s v="091"/>
        <s v="093"/>
        <s v="094"/>
        <s v="095"/>
        <s v="096"/>
        <s v="097"/>
        <s v="099"/>
        <s v="100"/>
        <n v="101"/>
        <n v="102"/>
        <n v="103"/>
        <n v="104"/>
        <n v="105"/>
        <n v="106"/>
        <n v="107"/>
        <n v="109"/>
        <n v="110"/>
        <s v="113"/>
        <n v="114"/>
        <n v="115"/>
        <s v="119"/>
        <n v="120"/>
        <n v="121"/>
        <n v="122"/>
        <n v="124"/>
        <s v="125"/>
        <n v="127"/>
        <n v="128"/>
        <n v="129"/>
        <n v="130"/>
        <n v="131"/>
        <n v="132"/>
        <n v="135"/>
        <n v="136"/>
        <n v="137"/>
        <n v="138"/>
        <n v="140"/>
        <n v="141"/>
        <n v="142"/>
        <n v="143"/>
        <n v="144"/>
        <n v="147"/>
        <n v="152"/>
        <n v="153"/>
        <n v="154"/>
        <n v="155"/>
        <n v="156"/>
        <n v="157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8"/>
        <n v="190"/>
        <n v="191"/>
        <n v="194"/>
        <n v="195"/>
        <n v="196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s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3"/>
        <n v="234"/>
        <n v="235"/>
        <n v="237"/>
        <s v="238"/>
        <s v="239"/>
        <n v="241"/>
        <n v="242"/>
        <n v="245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6"/>
        <n v="267"/>
        <n v="269"/>
        <n v="270"/>
        <n v="271"/>
        <n v="272"/>
        <s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s v="294"/>
        <n v="295"/>
        <n v="296"/>
        <n v="297"/>
        <s v="298"/>
        <s v="300"/>
        <n v="301"/>
        <s v="302"/>
        <n v="303"/>
        <n v="304"/>
        <n v="308"/>
        <n v="309"/>
        <n v="311"/>
        <n v="312"/>
        <n v="313"/>
        <n v="314"/>
        <n v="317"/>
        <n v="319"/>
        <s v="320"/>
        <n v="321"/>
        <n v="322"/>
        <n v="323"/>
        <n v="324"/>
        <n v="325"/>
        <n v="326"/>
        <n v="327"/>
        <s v="328"/>
        <n v="329"/>
        <n v="330"/>
        <n v="331"/>
        <n v="334"/>
        <n v="337"/>
        <n v="339"/>
        <n v="340"/>
        <n v="342"/>
        <n v="343"/>
        <n v="349"/>
        <s v="350"/>
        <n v="351"/>
        <n v="352"/>
        <s v="353"/>
        <n v="354"/>
        <n v="355"/>
        <s v="356"/>
        <n v="357"/>
        <n v="358"/>
        <n v="359"/>
        <n v="360"/>
        <n v="361"/>
        <n v="362"/>
        <s v="363"/>
        <n v="364"/>
        <n v="365"/>
        <n v="367"/>
        <n v="368"/>
        <n v="369"/>
        <n v="370"/>
        <n v="372"/>
        <s v="373"/>
        <s v="374"/>
        <n v="375"/>
        <s v="376"/>
        <n v="377"/>
        <s v="379"/>
        <n v="380"/>
        <n v="381"/>
        <n v="382"/>
        <n v="383"/>
        <n v="384"/>
        <n v="386"/>
        <n v="395"/>
        <n v="399"/>
        <n v="407"/>
        <n v="414"/>
        <n v="438"/>
        <n v="439"/>
        <n v="440"/>
        <n v="445"/>
        <n v="446"/>
        <n v="447"/>
        <n v="449"/>
        <n v="450"/>
        <n v="451"/>
        <n v="452"/>
        <n v="454"/>
        <n v="455"/>
        <n v="456"/>
        <n v="458"/>
        <n v="459"/>
        <n v="467"/>
        <n v="468"/>
        <n v="470"/>
      </sharedItems>
    </cacheField>
    <cacheField name="Cédula " numFmtId="0">
      <sharedItems containsBlank="1"/>
    </cacheField>
    <cacheField name="Nombre" numFmtId="0">
      <sharedItems/>
    </cacheField>
    <cacheField name="Función" numFmtId="0">
      <sharedItems count="129">
        <s v="Administrador General "/>
        <s v="Director Ejecutivo"/>
        <s v="Abogado "/>
        <s v="Analista de Normas Eléctricas"/>
        <s v="Secretaria de Dirección"/>
        <s v="Asistente Administrativo"/>
        <s v="Director de Administración y Finanzas"/>
        <s v="Contador, Supervisor"/>
        <s v="Contador"/>
        <s v="Almacenista"/>
        <s v="Jefe Institucional de Recursos Humanos "/>
        <s v="Agente de Seguridad"/>
        <s v="Conductor de Vehículo"/>
        <s v="Ayudante General"/>
        <s v="Operador de Central Telefónica"/>
        <s v="Secretaria Ejecutiva"/>
        <s v="Auditor"/>
        <s v="Analista de Información y Relaciones Públicas"/>
        <s v="Analista Económico Financiero"/>
        <s v="Director Nacional  de Telecomunicaciones"/>
        <s v="Director Nacional de Electricidad, Agua Potable y Alcantarillado Sanitario"/>
        <s v="Jefe de Departamento de Estrategias Reguladoras"/>
        <s v="Ingeniero en Telecomunicaciones"/>
        <s v="Subdirector de Agua Potable y Alcantarillado Sanitario"/>
        <s v="Jefe de Departamento de Normas Técnicas y Comerciales"/>
        <s v="Directora de Atención al Usuario, Encargada"/>
        <s v="Notificador"/>
        <s v="Secretaria"/>
        <s v="Jefe de Departamento de Tesorería"/>
        <s v="Subdirectora de Regulación y Tarifas de Electricidad"/>
        <s v="Subdirectora de Asesoría Legal"/>
        <s v="Jefe de Oficina Regional de Atención al Usuario"/>
        <s v="Analista de Concesiones"/>
        <s v="Oficinista"/>
        <s v="Asistente de Abogado"/>
        <s v="Comisionado Sustanciador"/>
        <s v="Jefe de Departamento de Gestión y Fiscalización del Espectro "/>
        <s v="Analista de Datos "/>
        <s v="Analista de Redes"/>
        <s v="Técnico en Telecomunicaciones"/>
        <s v="Oficial de Seguridad de Sistemas de Informaticos"/>
        <s v="Inspector de Teléfonos"/>
        <s v="Fiscalizador de los Servicios de Agua Potable y Alcantarillado Sanitario"/>
        <s v="Analista de Mercado Eléctrico"/>
        <s v="Jefe de Departamento de Planificación e Ingeniería"/>
        <s v="Jefe de Departamento de Mercado Mayorista de Electricidad"/>
        <s v="Jefe de Departamento de Gestión Ambiental"/>
        <s v="Jefe de Departamento de Contabilidad"/>
        <s v="Jefe de Departamento de Proveeduría"/>
        <s v="Jefe de Departamento de Fiscalización y Control"/>
        <s v="Fiscalizador de Servicios de Telecomunicaciones"/>
        <s v="Jefe de Departamento de Radio y Televisión"/>
        <s v="Asistente de Analista de Concesiones"/>
        <s v="Subdirector de Redes"/>
        <s v="Asistente de Tesorería"/>
        <s v="Técnico de Soporte de Sistemas de Informática"/>
        <s v="Secretaria Ejecutiva "/>
        <s v="Jefe de Departamento de Análisis"/>
        <s v="Secretaria "/>
        <s v="Analista de Quejas"/>
        <s v="Administrador de Pag. Web"/>
        <s v="Analista de Quejas Regional"/>
        <s v="Oficinista de Tesorería"/>
        <s v="Asistente de Compras"/>
        <s v="Analista de Cobros"/>
        <s v="Captador de Quejas"/>
        <s v="Trabajador Manual"/>
        <s v="Jefe de la Sección de Almacén"/>
        <s v="Jefe de la Oficina de Auditoría Interna"/>
        <s v="Notiicador Pasante"/>
        <s v="Analista de Información y Relaciones Públicas, Supervisor"/>
        <s v="Analista de Tesorería"/>
        <s v="Jefe de Departamento de Presupuesto"/>
        <s v="Analista de Recursos Humanos"/>
        <s v="Jefe de la Sección de Servicios Administrativos"/>
        <s v="Asistente Ejecutiva"/>
        <s v="Técnico de Soporte de Sistemas de Informática Supervisor"/>
        <s v="Jefe de Departamento de Análisis Económico y Financiero"/>
        <s v="Jefe de la Unidad de Informática"/>
        <s v="Ingeniero de Normas Eléctricas"/>
        <s v="Ingeniero de Mercado Eléctrico"/>
        <s v="Director de la Oficina de Relaciones Públicas"/>
        <s v="Subdirector de Fiscalización de Electricidad"/>
        <s v="Jefe de Departamento de Captación y Preanálisis"/>
        <s v="Jefe de Depto. de Asistencia Legal al Usuario, Encargada"/>
        <s v="Inspector de Servicios Públicos"/>
        <s v="Jefe de Departamento Técnico"/>
        <s v="Jefe de la Unidad de Atención al Concesionario"/>
        <s v="Editor Gráfico"/>
        <s v="Programador de Computadora"/>
        <s v="Analista de Planillas"/>
        <s v="Electricista"/>
        <s v="Estadístico"/>
        <s v="Inspector de Servicios Públicos de Agua"/>
        <s v="Ingeniero de Gestión Ambiental"/>
        <s v="Jefe de la Oficina Regional de Atención al Usuario"/>
        <s v="Jefe de la Oficina Regional de Atención al Usuario - Albrok"/>
        <s v="Programador de Computadora "/>
        <s v="Técnico de Soporte de Sistemas "/>
        <s v="Analista de Datos"/>
        <s v="Captador de Datos"/>
        <s v="Notificador "/>
        <s v="Diseñador Gráfico"/>
        <s v="Ingeniero de Seguridad de Presas"/>
        <s v="Jefe de Departamento de Portabilidad Numérica"/>
        <s v="Administrador de Base de Datos"/>
        <s v="Administrador de Redes"/>
        <s v="Analista de Presupuesto"/>
        <s v="Jefe de la Oficina Regional de Santiago, Encargada"/>
        <s v="Juez Ejecutor, Encargada"/>
        <s v="Subdirector de Radio y Televisión y Administración del Espectro Radioeléctrico"/>
        <s v="Trabajadora Social"/>
        <s v="Jefe de Asusntos Internacionales"/>
        <s v="Analista de Relaciones Internacionales"/>
        <s v="Asistente de Analista de Recursos Humanos"/>
        <s v="Asesor Legal"/>
        <s v="Jefe de Departamento de Procedimientos"/>
        <s v="Analista de Organización y Sistemas Administrativos I"/>
        <s v="Jefe de Departamento de Servicios Generales"/>
        <s v="Ingeniero de Seguridad de Presas "/>
        <s v="Fiscalizador de Servicios de Agua Potable y Alcantarillado Sanitario"/>
        <s v="Psicóloga"/>
        <s v="Conductor de Vehículo "/>
        <s v="Relacionista Público"/>
        <s v="Oficial de Protocolo"/>
        <s v="Analista de Quejas "/>
        <s v="Jefe de Transporte"/>
        <s v="Jefe de Seguridad"/>
        <s v="Analista de Quejas (Regional)" u="1"/>
      </sharedItems>
    </cacheField>
    <cacheField name="Salario" numFmtId="4">
      <sharedItems containsSemiMixedTypes="0" containsString="0" containsNumber="1" containsInteger="1" minValue="375" maxValue="4100"/>
    </cacheField>
    <cacheField name="G. de Rep." numFmtId="4">
      <sharedItems containsSemiMixedTypes="0" containsString="0" containsNumber="1" containsInteger="1" minValue="0" maxValue="3500"/>
    </cacheField>
    <cacheField name="Total" numFmtId="4">
      <sharedItems containsSemiMixedTypes="0" containsString="0" containsNumber="1" containsInteger="1" minValue="375" maxValue="7000"/>
    </cacheField>
    <cacheField name="Género " numFmtId="0">
      <sharedItems/>
    </cacheField>
    <cacheField name="Cant. " numFmtId="0">
      <sharedItems containsSemiMixedTypes="0" containsString="0" containsNumber="1" containsInteger="1" minValue="1" maxValue="1"/>
    </cacheField>
    <cacheField name="D/S/U" numFmtId="0">
      <sharedItems count="55">
        <s v="Administración General"/>
        <s v="Dirección Ejecutiva"/>
        <s v="Depto. de Normas Técnicas y Comerciales"/>
        <s v="Dirección Nacional de Electricidad, Agua Potable y Alcantarillado Sanitario"/>
        <s v="Comisión Sustanciadora"/>
        <s v="Dirección de Administración y Finanzas"/>
        <s v="Depto. de Contabilidad"/>
        <s v="Sección de Almacén"/>
        <s v="Dirección Nacional de Atención al Usuario"/>
        <s v="Oficina Institucional de Recursos Humanos "/>
        <s v="Depto. de Servicios Generales "/>
        <s v="Oficina de Auditoría Interna"/>
        <s v="Oficina de Relaciones Públicas"/>
        <s v="Subdirección de Agua Potable y Alcantarillado Sanitario"/>
        <s v="Dirección Nacional de Telecomunicaciones"/>
        <s v="Depto. de Estrategias Reguladoras"/>
        <s v="Depto. de Planificación e Ingeniería"/>
        <s v="Subdirector de Agua Potable y Alcantarillado Sanitario"/>
        <s v="Oficina de Asesoría Legal"/>
        <s v="Depto. de Captación y Preanálisis"/>
        <s v="Depto. de Tesorería"/>
        <s v="Sunbdirección de Regulación y Tarifas de Electricidad"/>
        <s v="Subdirección de Radio y Televisión y Administración del Espectro Radioeléctrico"/>
        <s v="Oficina Regional de Aguadulce "/>
        <s v="Unidad de Atención al Concesionario"/>
        <s v="Unidad de Análisis Económico Financiero"/>
        <s v="Depto. de Gestión y Fiscalización del Espectro"/>
        <s v="Depto. de Portabilidad Numérica"/>
        <s v="Unidad de Informática"/>
        <s v="Depto. de Radio y TV."/>
        <s v="Depto. de Fiscalización y Control"/>
        <s v="Depto. de Regulación de Tarifas y Normas de Electricidad"/>
        <s v="Depto. de Fiscalización y Control de Agua Potable y Agua Servidas"/>
        <s v="Depto. de Mercado Mayorista de Electricidad"/>
        <s v="Depto. de Gestión Ambiental"/>
        <s v="Depto. de Proveeduría"/>
        <s v="Depto. de Asistencia Legal al Usuario"/>
        <s v="Oficina de Asuntos Internacionales"/>
        <s v="Subdirección de Redes"/>
        <s v="Depto. de Análisis"/>
        <s v="Oficina Regional de Colón "/>
        <s v="Oficina Regional de Chiriquí "/>
        <s v="Sección de Servicios Administrativos"/>
        <s v="Depto. de Presupuesto"/>
        <s v="Juzgado Ejecutor"/>
        <s v="Subdirección de Fiscalización de Electricidad"/>
        <s v="Oficina Regional de Chitré"/>
        <s v="Depto. Técnico"/>
        <s v="Depto. de Auditorías Regulatorias"/>
        <s v="Agencia Los Andes"/>
        <s v="Agencia La Doña"/>
        <s v="Oficna Regional de Santiago"/>
        <s v="Agencia de Albrook"/>
        <s v="Oficina de Desarrollo Institucional"/>
        <s v="Depto. de Analisis Económico Financiero" u="1"/>
      </sharedItems>
    </cacheField>
    <cacheField name="Dirección " numFmtId="0">
      <sharedItems/>
    </cacheField>
    <cacheField name="F. Ing. " numFmtId="0">
      <sharedItems containsDate="1" containsBlank="1" containsMixedTypes="1" minDate="1996-09-16T00:00:00" maxDate="2012-11-25T00:00:00"/>
    </cacheField>
    <cacheField name="Est." numFmtId="0">
      <sharedItems count="2">
        <s v="F"/>
        <s v="TI"/>
      </sharedItems>
    </cacheField>
    <cacheField name="mamá" numFmtId="0">
      <sharedItems containsNonDate="0" containsString="0" containsBlank="1"/>
    </cacheField>
    <cacheField name="papá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31">
  <r>
    <n v="1"/>
    <x v="0"/>
    <s v="8-486-659"/>
    <s v="Zelmar Rodríguez "/>
    <x v="0"/>
    <n v="3500"/>
    <n v="3500"/>
    <n v="7000"/>
    <s v="M"/>
    <n v="1"/>
    <x v="0"/>
    <s v="DCC"/>
    <m/>
    <x v="0"/>
    <m/>
    <m/>
  </r>
  <r>
    <n v="2"/>
    <x v="1"/>
    <s v="8-167-566"/>
    <s v="Roberto Mendieta Casatti"/>
    <x v="1"/>
    <n v="3000"/>
    <n v="3000"/>
    <n v="6000"/>
    <s v="H"/>
    <n v="1"/>
    <x v="1"/>
    <s v="DCC"/>
    <m/>
    <x v="0"/>
    <m/>
    <m/>
  </r>
  <r>
    <n v="3"/>
    <x v="2"/>
    <s v="7-700-2490"/>
    <s v="Antonio M. Tercero González "/>
    <x v="2"/>
    <n v="3000"/>
    <n v="0"/>
    <n v="3000"/>
    <s v="H"/>
    <n v="1"/>
    <x v="0"/>
    <s v="DCC"/>
    <d v="2011-03-01T00:00:00"/>
    <x v="0"/>
    <m/>
    <m/>
  </r>
  <r>
    <n v="4"/>
    <x v="3"/>
    <s v="8-239-2249"/>
    <s v="Yadira Viluce"/>
    <x v="3"/>
    <n v="1250"/>
    <n v="0"/>
    <n v="1250"/>
    <s v="M"/>
    <n v="1"/>
    <x v="2"/>
    <s v="DE"/>
    <m/>
    <x v="0"/>
    <m/>
    <m/>
  </r>
  <r>
    <n v="5"/>
    <x v="4"/>
    <s v="8-296-453"/>
    <s v="Nereyda Arosemena"/>
    <x v="4"/>
    <n v="1000"/>
    <n v="0"/>
    <n v="1000"/>
    <s v="M"/>
    <n v="1"/>
    <x v="3"/>
    <s v="DE"/>
    <m/>
    <x v="0"/>
    <m/>
    <m/>
  </r>
  <r>
    <n v="6"/>
    <x v="5"/>
    <s v="8-703-2338"/>
    <s v="Jackeline Santos"/>
    <x v="5"/>
    <n v="1250"/>
    <n v="0"/>
    <n v="1250"/>
    <s v="M"/>
    <n v="1"/>
    <x v="4"/>
    <s v="DCC"/>
    <m/>
    <x v="0"/>
    <m/>
    <m/>
  </r>
  <r>
    <n v="7"/>
    <x v="6"/>
    <s v="8-160-428"/>
    <s v="Gaspar Estribí"/>
    <x v="6"/>
    <n v="3500"/>
    <n v="0"/>
    <n v="3500"/>
    <s v="H"/>
    <n v="1"/>
    <x v="5"/>
    <s v="DAF"/>
    <m/>
    <x v="0"/>
    <m/>
    <m/>
  </r>
  <r>
    <n v="8"/>
    <x v="7"/>
    <s v="8-329-319"/>
    <s v="Rigoberto Guerrero"/>
    <x v="7"/>
    <n v="800"/>
    <n v="0"/>
    <n v="800"/>
    <s v="H"/>
    <n v="1"/>
    <x v="6"/>
    <s v="DAF"/>
    <d v="2011-08-02T00:00:00"/>
    <x v="0"/>
    <m/>
    <m/>
  </r>
  <r>
    <n v="9"/>
    <x v="8"/>
    <s v="8-705-1605"/>
    <s v="Elizabeth Gómez"/>
    <x v="8"/>
    <n v="800"/>
    <n v="0"/>
    <n v="800"/>
    <s v="M"/>
    <n v="1"/>
    <x v="6"/>
    <s v="DAF"/>
    <m/>
    <x v="0"/>
    <m/>
    <m/>
  </r>
  <r>
    <n v="10"/>
    <x v="9"/>
    <s v="8-212-975"/>
    <s v="Querube de Lyons"/>
    <x v="8"/>
    <n v="1000"/>
    <n v="0"/>
    <n v="1000"/>
    <s v="M"/>
    <n v="1"/>
    <x v="6"/>
    <s v="DAF"/>
    <m/>
    <x v="0"/>
    <m/>
    <m/>
  </r>
  <r>
    <n v="11"/>
    <x v="10"/>
    <s v="8-277-521"/>
    <s v="Carlos Ortíz"/>
    <x v="9"/>
    <n v="650"/>
    <n v="0"/>
    <n v="650"/>
    <s v="H"/>
    <n v="1"/>
    <x v="7"/>
    <s v="DAF"/>
    <m/>
    <x v="0"/>
    <m/>
    <m/>
  </r>
  <r>
    <n v="12"/>
    <x v="11"/>
    <s v="8-705-872"/>
    <s v="Lina de Guerra "/>
    <x v="4"/>
    <n v="630"/>
    <n v="0"/>
    <n v="630"/>
    <s v="M"/>
    <n v="1"/>
    <x v="8"/>
    <s v="DNAU"/>
    <m/>
    <x v="0"/>
    <m/>
    <m/>
  </r>
  <r>
    <n v="13"/>
    <x v="12"/>
    <s v="8-719-1866"/>
    <s v="Zuleika Bosquez"/>
    <x v="10"/>
    <n v="2000"/>
    <n v="0"/>
    <n v="2000"/>
    <s v="M"/>
    <n v="1"/>
    <x v="9"/>
    <s v="DCC"/>
    <d v="2011-01-03T00:00:00"/>
    <x v="0"/>
    <m/>
    <m/>
  </r>
  <r>
    <n v="14"/>
    <x v="13"/>
    <s v="9-62-982"/>
    <s v="Feliciano Pinto"/>
    <x v="11"/>
    <n v="600"/>
    <n v="0"/>
    <n v="600"/>
    <s v="H"/>
    <n v="1"/>
    <x v="5"/>
    <s v="DAF"/>
    <m/>
    <x v="0"/>
    <m/>
    <m/>
  </r>
  <r>
    <n v="15"/>
    <x v="14"/>
    <s v="8-203-625"/>
    <s v="Martín Cerrud"/>
    <x v="12"/>
    <n v="700"/>
    <n v="0"/>
    <n v="700"/>
    <s v="H"/>
    <n v="1"/>
    <x v="0"/>
    <s v="DCC"/>
    <m/>
    <x v="0"/>
    <m/>
    <m/>
  </r>
  <r>
    <n v="16"/>
    <x v="15"/>
    <s v="8-415-983"/>
    <s v="Edwin Bermudez"/>
    <x v="13"/>
    <n v="600"/>
    <n v="0"/>
    <n v="600"/>
    <s v="H"/>
    <n v="1"/>
    <x v="10"/>
    <s v="DAF"/>
    <m/>
    <x v="0"/>
    <m/>
    <m/>
  </r>
  <r>
    <n v="17"/>
    <x v="16"/>
    <s v="8-297-0003"/>
    <s v="Iris Méndez"/>
    <x v="14"/>
    <n v="500"/>
    <n v="0"/>
    <n v="500"/>
    <s v="M"/>
    <n v="1"/>
    <x v="5"/>
    <s v="DAF"/>
    <m/>
    <x v="0"/>
    <m/>
    <m/>
  </r>
  <r>
    <n v="18"/>
    <x v="17"/>
    <s v="8-257-2430"/>
    <s v="Marie Lois Chin"/>
    <x v="15"/>
    <n v="1500"/>
    <n v="0"/>
    <n v="1500"/>
    <s v="M"/>
    <n v="1"/>
    <x v="0"/>
    <s v="DCC"/>
    <m/>
    <x v="0"/>
    <m/>
    <m/>
  </r>
  <r>
    <n v="19"/>
    <x v="18"/>
    <s v="2-149-389"/>
    <s v="Edilma Cedeño"/>
    <x v="16"/>
    <n v="850"/>
    <n v="0"/>
    <n v="850"/>
    <s v="M"/>
    <n v="1"/>
    <x v="11"/>
    <s v="DCC"/>
    <d v="2010-01-18T00:00:00"/>
    <x v="0"/>
    <m/>
    <m/>
  </r>
  <r>
    <n v="20"/>
    <x v="19"/>
    <s v="8-307-66"/>
    <s v="Modesto Rangel"/>
    <x v="17"/>
    <n v="700"/>
    <n v="0"/>
    <n v="700"/>
    <s v="H"/>
    <n v="1"/>
    <x v="12"/>
    <s v="DCC"/>
    <m/>
    <x v="0"/>
    <m/>
    <m/>
  </r>
  <r>
    <n v="21"/>
    <x v="20"/>
    <s v="8-185-757"/>
    <s v="Lucinio González"/>
    <x v="18"/>
    <n v="1500"/>
    <n v="0"/>
    <n v="1500"/>
    <s v="H"/>
    <n v="1"/>
    <x v="13"/>
    <s v="DE"/>
    <m/>
    <x v="0"/>
    <m/>
    <m/>
  </r>
  <r>
    <n v="22"/>
    <x v="21"/>
    <s v="8-170-123"/>
    <s v="Edwin Castillo"/>
    <x v="19"/>
    <n v="3000"/>
    <n v="3000"/>
    <n v="6000"/>
    <s v="H"/>
    <n v="1"/>
    <x v="14"/>
    <s v="DT"/>
    <d v="2001-02-01T00:00:00"/>
    <x v="0"/>
    <m/>
    <m/>
  </r>
  <r>
    <n v="23"/>
    <x v="22"/>
    <s v="9-156-822"/>
    <s v="Rodrigo Rodríguez"/>
    <x v="20"/>
    <n v="4000"/>
    <n v="2000"/>
    <n v="6000"/>
    <s v="H"/>
    <n v="1"/>
    <x v="3"/>
    <s v="DE"/>
    <m/>
    <x v="0"/>
    <m/>
    <m/>
  </r>
  <r>
    <n v="24"/>
    <x v="23"/>
    <s v="2-83-2428"/>
    <s v="Ernesto Díaz"/>
    <x v="21"/>
    <n v="2000"/>
    <n v="0"/>
    <n v="2000"/>
    <s v="H"/>
    <n v="1"/>
    <x v="15"/>
    <s v="DT"/>
    <d v="2006-08-01T00:00:00"/>
    <x v="0"/>
    <m/>
    <m/>
  </r>
  <r>
    <n v="25"/>
    <x v="24"/>
    <s v="8-492-715"/>
    <s v="Gustavo Samaniego"/>
    <x v="22"/>
    <n v="1800"/>
    <n v="0"/>
    <n v="1800"/>
    <s v="H"/>
    <n v="1"/>
    <x v="16"/>
    <s v="DT"/>
    <d v="2000-01-01T00:00:00"/>
    <x v="0"/>
    <m/>
    <m/>
  </r>
  <r>
    <n v="26"/>
    <x v="25"/>
    <s v="7-96-846"/>
    <s v="Eurípides Amaya"/>
    <x v="23"/>
    <n v="3500"/>
    <n v="0"/>
    <n v="3500"/>
    <s v="H"/>
    <n v="1"/>
    <x v="17"/>
    <s v="DE"/>
    <m/>
    <x v="0"/>
    <m/>
    <m/>
  </r>
  <r>
    <n v="27"/>
    <x v="26"/>
    <s v="8-159-794"/>
    <s v="Rafael Sanson"/>
    <x v="24"/>
    <n v="3675"/>
    <n v="0"/>
    <n v="3675"/>
    <s v="H"/>
    <n v="1"/>
    <x v="2"/>
    <s v="DE"/>
    <m/>
    <x v="0"/>
    <m/>
    <m/>
  </r>
  <r>
    <n v="28"/>
    <x v="27"/>
    <s v="8-470-718"/>
    <s v="Julissa Robles "/>
    <x v="2"/>
    <n v="2500"/>
    <n v="0"/>
    <n v="2500"/>
    <s v="M"/>
    <n v="1"/>
    <x v="18"/>
    <s v="DCC"/>
    <m/>
    <x v="0"/>
    <m/>
    <m/>
  </r>
  <r>
    <n v="29"/>
    <x v="28"/>
    <s v="8-345-907"/>
    <s v="Gipsy Tapia "/>
    <x v="25"/>
    <n v="2000"/>
    <n v="0"/>
    <n v="2000"/>
    <s v="M"/>
    <n v="1"/>
    <x v="8"/>
    <s v="DNAU"/>
    <m/>
    <x v="0"/>
    <m/>
    <m/>
  </r>
  <r>
    <n v="30"/>
    <x v="29"/>
    <s v="8-331-808"/>
    <s v="Reinaldo Robles"/>
    <x v="26"/>
    <n v="600"/>
    <n v="0"/>
    <n v="600"/>
    <s v="H"/>
    <n v="1"/>
    <x v="19"/>
    <s v="DNAU"/>
    <m/>
    <x v="0"/>
    <m/>
    <m/>
  </r>
  <r>
    <n v="31"/>
    <x v="30"/>
    <s v="8-756-65"/>
    <s v="Ruth Espinosa"/>
    <x v="27"/>
    <n v="700"/>
    <n v="0"/>
    <n v="700"/>
    <s v="M"/>
    <n v="1"/>
    <x v="17"/>
    <s v="DE"/>
    <d v="2011-06-22T00:00:00"/>
    <x v="0"/>
    <m/>
    <m/>
  </r>
  <r>
    <n v="32"/>
    <x v="31"/>
    <s v="8-711-2467"/>
    <s v="Juan José Brea"/>
    <x v="2"/>
    <n v="2000"/>
    <n v="0"/>
    <n v="2000"/>
    <s v="H"/>
    <n v="1"/>
    <x v="18"/>
    <s v="DCC"/>
    <m/>
    <x v="0"/>
    <m/>
    <m/>
  </r>
  <r>
    <n v="33"/>
    <x v="32"/>
    <s v="8-199-2248"/>
    <s v="Gianna de Cabredo"/>
    <x v="2"/>
    <n v="3000"/>
    <n v="0"/>
    <n v="3000"/>
    <s v="M"/>
    <n v="1"/>
    <x v="18"/>
    <s v="DCC"/>
    <m/>
    <x v="0"/>
    <m/>
    <m/>
  </r>
  <r>
    <n v="34"/>
    <x v="33"/>
    <s v="6-34-669"/>
    <s v="Nigel Ríos"/>
    <x v="28"/>
    <n v="1500"/>
    <n v="0"/>
    <n v="1500"/>
    <s v="H"/>
    <n v="1"/>
    <x v="20"/>
    <s v="DAF"/>
    <m/>
    <x v="0"/>
    <m/>
    <m/>
  </r>
  <r>
    <n v="35"/>
    <x v="34"/>
    <s v="9-85-1002"/>
    <s v="Isabel de Ibáñez"/>
    <x v="29"/>
    <n v="4100"/>
    <n v="0"/>
    <n v="4100"/>
    <s v="M"/>
    <n v="1"/>
    <x v="21"/>
    <s v="DE"/>
    <m/>
    <x v="0"/>
    <m/>
    <m/>
  </r>
  <r>
    <n v="36"/>
    <x v="35"/>
    <s v="8-224-1189"/>
    <s v="Enedelsy de Capro"/>
    <x v="27"/>
    <n v="1000"/>
    <n v="0"/>
    <n v="1000"/>
    <s v="M"/>
    <n v="1"/>
    <x v="22"/>
    <s v="DT"/>
    <d v="1996-09-16T00:00:00"/>
    <x v="0"/>
    <m/>
    <m/>
  </r>
  <r>
    <n v="37"/>
    <x v="36"/>
    <s v="9-149-527"/>
    <s v="María Batista"/>
    <x v="17"/>
    <n v="1000"/>
    <n v="0"/>
    <n v="1000"/>
    <s v="M"/>
    <n v="1"/>
    <x v="12"/>
    <s v="DCC"/>
    <m/>
    <x v="0"/>
    <m/>
    <m/>
  </r>
  <r>
    <n v="38"/>
    <x v="37"/>
    <s v="8-345-390"/>
    <s v="Fahara Urrutia"/>
    <x v="30"/>
    <n v="4000"/>
    <n v="0"/>
    <n v="4000"/>
    <s v="M"/>
    <n v="1"/>
    <x v="18"/>
    <s v="DCC"/>
    <d v="2011-07-18T00:00:00"/>
    <x v="0"/>
    <m/>
    <m/>
  </r>
  <r>
    <n v="39"/>
    <x v="38"/>
    <s v="4-126-1440"/>
    <s v="Pedro Kapell"/>
    <x v="31"/>
    <n v="1500"/>
    <n v="0"/>
    <n v="1500"/>
    <s v="H"/>
    <n v="1"/>
    <x v="23"/>
    <s v="DNAU"/>
    <d v="2010-08-02T00:00:00"/>
    <x v="0"/>
    <m/>
    <m/>
  </r>
  <r>
    <n v="40"/>
    <x v="39"/>
    <s v="8-235-596"/>
    <s v="Ana De La Rosa"/>
    <x v="32"/>
    <n v="1200"/>
    <n v="0"/>
    <n v="1200"/>
    <s v="M"/>
    <n v="1"/>
    <x v="24"/>
    <s v="DT"/>
    <d v="1999-07-01T00:00:00"/>
    <x v="0"/>
    <m/>
    <m/>
  </r>
  <r>
    <n v="41"/>
    <x v="40"/>
    <s v="8-496-824"/>
    <s v="Damiana Hinestroza"/>
    <x v="33"/>
    <n v="550"/>
    <n v="0"/>
    <n v="550"/>
    <s v="M"/>
    <n v="1"/>
    <x v="5"/>
    <s v="DAF"/>
    <m/>
    <x v="0"/>
    <m/>
    <m/>
  </r>
  <r>
    <n v="42"/>
    <x v="41"/>
    <s v="9-147-128"/>
    <s v="Sixto Rodríguez"/>
    <x v="12"/>
    <n v="630"/>
    <n v="0"/>
    <n v="630"/>
    <s v="H"/>
    <n v="1"/>
    <x v="1"/>
    <s v="DCC"/>
    <d v="2011-09-01T00:00:00"/>
    <x v="0"/>
    <m/>
    <m/>
  </r>
  <r>
    <n v="43"/>
    <x v="42"/>
    <s v="8-223-2127"/>
    <s v="Alberto Pareja"/>
    <x v="18"/>
    <n v="2500"/>
    <n v="0"/>
    <n v="2500"/>
    <s v="H"/>
    <n v="1"/>
    <x v="25"/>
    <s v="DT"/>
    <d v="1998-02-01T00:00:00"/>
    <x v="0"/>
    <m/>
    <m/>
  </r>
  <r>
    <n v="44"/>
    <x v="43"/>
    <s v="9-184-592"/>
    <s v="Jessica León"/>
    <x v="34"/>
    <n v="1400"/>
    <n v="0"/>
    <n v="1400"/>
    <s v="M"/>
    <n v="1"/>
    <x v="18"/>
    <s v="DCC"/>
    <m/>
    <x v="0"/>
    <m/>
    <m/>
  </r>
  <r>
    <n v="45"/>
    <x v="44"/>
    <s v="8-344-679"/>
    <s v="Crescencio Martínez"/>
    <x v="35"/>
    <n v="3500"/>
    <n v="0"/>
    <n v="3500"/>
    <s v="H"/>
    <n v="1"/>
    <x v="4"/>
    <s v="DCC"/>
    <m/>
    <x v="0"/>
    <m/>
    <m/>
  </r>
  <r>
    <n v="46"/>
    <x v="45"/>
    <s v="1-705-2341"/>
    <s v="Noel Smith"/>
    <x v="36"/>
    <n v="2500"/>
    <n v="0"/>
    <n v="2500"/>
    <s v="H"/>
    <n v="1"/>
    <x v="26"/>
    <s v="DT"/>
    <d v="2005-01-03T00:00:00"/>
    <x v="0"/>
    <m/>
    <m/>
  </r>
  <r>
    <n v="47"/>
    <x v="46"/>
    <s v="8-131-519"/>
    <s v="Humberto Herrera"/>
    <x v="37"/>
    <n v="1350"/>
    <n v="0"/>
    <n v="1350"/>
    <s v="H"/>
    <n v="1"/>
    <x v="27"/>
    <s v="DT"/>
    <d v="2011-08-16T00:00:00"/>
    <x v="0"/>
    <m/>
    <m/>
  </r>
  <r>
    <n v="48"/>
    <x v="47"/>
    <s v="8-782-1360"/>
    <s v="Celestin Jaramillo"/>
    <x v="38"/>
    <n v="1050"/>
    <n v="0"/>
    <n v="1050"/>
    <s v="H"/>
    <n v="1"/>
    <x v="28"/>
    <s v="DCC"/>
    <d v="2010-01-04T00:00:00"/>
    <x v="0"/>
    <m/>
    <m/>
  </r>
  <r>
    <n v="49"/>
    <x v="48"/>
    <s v="8-776-1010"/>
    <s v="Nayreth González"/>
    <x v="22"/>
    <n v="1000"/>
    <n v="0"/>
    <n v="1000"/>
    <s v="M"/>
    <n v="1"/>
    <x v="29"/>
    <s v="DT"/>
    <d v="2008-04-28T00:00:00"/>
    <x v="0"/>
    <m/>
    <m/>
  </r>
  <r>
    <n v="50"/>
    <x v="49"/>
    <s v="8-282-999"/>
    <s v="Nicolás Esquivel"/>
    <x v="39"/>
    <n v="1000"/>
    <n v="0"/>
    <n v="1000"/>
    <s v="H"/>
    <n v="1"/>
    <x v="15"/>
    <s v="DT"/>
    <d v="2007-11-16T00:00:00"/>
    <x v="0"/>
    <m/>
    <m/>
  </r>
  <r>
    <n v="51"/>
    <x v="50"/>
    <s v="8-300-712"/>
    <s v="Manuel Mes"/>
    <x v="40"/>
    <n v="700"/>
    <n v="0"/>
    <n v="700"/>
    <s v="H"/>
    <n v="1"/>
    <x v="27"/>
    <s v="DT"/>
    <d v="2011-01-03T00:00:00"/>
    <x v="0"/>
    <m/>
    <m/>
  </r>
  <r>
    <n v="52"/>
    <x v="51"/>
    <s v="8-225-2033"/>
    <s v="Gaspar Durufour"/>
    <x v="41"/>
    <n v="600"/>
    <n v="0"/>
    <n v="600"/>
    <s v="H"/>
    <n v="1"/>
    <x v="30"/>
    <s v="DT"/>
    <d v="2002-03-25T00:00:00"/>
    <x v="0"/>
    <m/>
    <m/>
  </r>
  <r>
    <n v="53"/>
    <x v="52"/>
    <s v="8-724-332"/>
    <s v="Yelena Aguirre"/>
    <x v="27"/>
    <n v="700"/>
    <n v="0"/>
    <n v="700"/>
    <s v="M"/>
    <n v="1"/>
    <x v="18"/>
    <s v="DCC"/>
    <d v="2010-01-04T00:00:00"/>
    <x v="0"/>
    <m/>
    <m/>
  </r>
  <r>
    <n v="54"/>
    <x v="53"/>
    <s v="8-301-906"/>
    <s v="Jenny de Da Lorenzo"/>
    <x v="18"/>
    <n v="2500"/>
    <n v="0"/>
    <n v="2500"/>
    <s v="M"/>
    <n v="1"/>
    <x v="31"/>
    <s v="DE"/>
    <m/>
    <x v="0"/>
    <m/>
    <m/>
  </r>
  <r>
    <n v="55"/>
    <x v="54"/>
    <s v="8-375-596"/>
    <s v="Willis Doss"/>
    <x v="42"/>
    <n v="2500"/>
    <n v="0"/>
    <n v="2500"/>
    <s v="H"/>
    <n v="1"/>
    <x v="32"/>
    <s v="DE"/>
    <m/>
    <x v="0"/>
    <m/>
    <m/>
  </r>
  <r>
    <n v="56"/>
    <x v="55"/>
    <s v="8-321-725"/>
    <s v="Uberlinda Pinel"/>
    <x v="43"/>
    <n v="1625"/>
    <n v="0"/>
    <n v="1625"/>
    <s v="M"/>
    <n v="1"/>
    <x v="33"/>
    <s v="DE"/>
    <m/>
    <x v="0"/>
    <m/>
    <m/>
  </r>
  <r>
    <n v="57"/>
    <x v="56"/>
    <s v="8-366-657"/>
    <s v="René Piper"/>
    <x v="44"/>
    <n v="3000"/>
    <n v="0"/>
    <n v="3000"/>
    <s v="H"/>
    <n v="1"/>
    <x v="16"/>
    <s v="DT"/>
    <d v="2002-03-18T00:00:00"/>
    <x v="0"/>
    <m/>
    <m/>
  </r>
  <r>
    <n v="58"/>
    <x v="57"/>
    <s v="8-426-961"/>
    <s v="Gustavo Ah Chu"/>
    <x v="22"/>
    <n v="2000"/>
    <n v="0"/>
    <n v="2000"/>
    <s v="H"/>
    <n v="1"/>
    <x v="29"/>
    <s v="DT"/>
    <d v="2003-07-16T00:00:00"/>
    <x v="0"/>
    <m/>
    <m/>
  </r>
  <r>
    <n v="59"/>
    <x v="58"/>
    <s v="PE-5-653"/>
    <s v="Sonia Fernández"/>
    <x v="43"/>
    <n v="2250"/>
    <n v="0"/>
    <n v="2250"/>
    <s v="M"/>
    <n v="1"/>
    <x v="31"/>
    <s v="DE"/>
    <m/>
    <x v="0"/>
    <m/>
    <m/>
  </r>
  <r>
    <n v="60"/>
    <x v="59"/>
    <s v="4-702-1225"/>
    <s v="Moisés Cano"/>
    <x v="45"/>
    <n v="3675"/>
    <n v="0"/>
    <n v="3675"/>
    <s v="H"/>
    <n v="1"/>
    <x v="33"/>
    <s v="DE"/>
    <m/>
    <x v="0"/>
    <m/>
    <m/>
  </r>
  <r>
    <n v="61"/>
    <x v="60"/>
    <s v="4-102-2503"/>
    <s v="Fernando Vargas"/>
    <x v="46"/>
    <n v="3650"/>
    <n v="0"/>
    <n v="3650"/>
    <s v="H"/>
    <n v="1"/>
    <x v="34"/>
    <s v="DE"/>
    <m/>
    <x v="0"/>
    <m/>
    <m/>
  </r>
  <r>
    <n v="62"/>
    <x v="61"/>
    <s v="8-362-274"/>
    <s v="Annabella Ehrman"/>
    <x v="2"/>
    <n v="1500"/>
    <n v="0"/>
    <n v="1500"/>
    <s v="M"/>
    <n v="1"/>
    <x v="4"/>
    <s v="DCC"/>
    <m/>
    <x v="0"/>
    <m/>
    <m/>
  </r>
  <r>
    <n v="63"/>
    <x v="62"/>
    <s v="8-479-538"/>
    <s v="Emmy Granados"/>
    <x v="47"/>
    <n v="1500"/>
    <n v="0"/>
    <n v="1500"/>
    <s v="M"/>
    <n v="1"/>
    <x v="6"/>
    <s v="DAF"/>
    <m/>
    <x v="0"/>
    <m/>
    <m/>
  </r>
  <r>
    <n v="64"/>
    <x v="63"/>
    <s v="8-234-425"/>
    <s v="Hernán Conte"/>
    <x v="48"/>
    <n v="2000"/>
    <n v="0"/>
    <n v="2000"/>
    <s v="H"/>
    <n v="1"/>
    <x v="35"/>
    <s v="DAF"/>
    <d v="2011-05-24T00:00:00"/>
    <x v="0"/>
    <m/>
    <m/>
  </r>
  <r>
    <n v="65"/>
    <x v="64"/>
    <s v="4-281-420"/>
    <s v="Linette Méndez"/>
    <x v="2"/>
    <n v="1700"/>
    <n v="0"/>
    <n v="1700"/>
    <s v="M"/>
    <n v="1"/>
    <x v="18"/>
    <s v="DCC"/>
    <d v="2011-07-25T00:00:00"/>
    <x v="0"/>
    <m/>
    <m/>
  </r>
  <r>
    <n v="66"/>
    <x v="65"/>
    <s v="4-237-559"/>
    <s v="Jannina Concepción"/>
    <x v="49"/>
    <n v="2000"/>
    <n v="0"/>
    <n v="2000"/>
    <s v="M"/>
    <n v="1"/>
    <x v="30"/>
    <s v="DT"/>
    <d v="1999-05-16T00:00:00"/>
    <x v="0"/>
    <m/>
    <m/>
  </r>
  <r>
    <n v="67"/>
    <x v="66"/>
    <s v="8-365-384"/>
    <s v="Larisa Adames"/>
    <x v="50"/>
    <n v="1400"/>
    <n v="0"/>
    <n v="1400"/>
    <s v="M"/>
    <n v="1"/>
    <x v="30"/>
    <s v="DT"/>
    <d v="1999-05-01T00:00:00"/>
    <x v="0"/>
    <m/>
    <m/>
  </r>
  <r>
    <n v="68"/>
    <x v="67"/>
    <s v="8-765-435"/>
    <s v="Annet Pérez"/>
    <x v="2"/>
    <n v="1000"/>
    <n v="0"/>
    <n v="1000"/>
    <s v="M"/>
    <n v="1"/>
    <x v="36"/>
    <s v="DNAU"/>
    <m/>
    <x v="0"/>
    <m/>
    <m/>
  </r>
  <r>
    <n v="69"/>
    <x v="68"/>
    <s v="8-753-1655"/>
    <s v="Marilú Sánchez"/>
    <x v="27"/>
    <n v="925"/>
    <n v="0"/>
    <n v="925"/>
    <s v="M"/>
    <n v="1"/>
    <x v="3"/>
    <s v="DE"/>
    <m/>
    <x v="0"/>
    <m/>
    <m/>
  </r>
  <r>
    <n v="70"/>
    <x v="69"/>
    <s v="4-132-118"/>
    <s v="Guadalupe Anguizola"/>
    <x v="51"/>
    <n v="2500"/>
    <n v="0"/>
    <n v="2500"/>
    <s v="M"/>
    <n v="1"/>
    <x v="29"/>
    <s v="DT"/>
    <d v="1999-08-01T00:00:00"/>
    <x v="0"/>
    <m/>
    <m/>
  </r>
  <r>
    <n v="71"/>
    <x v="70"/>
    <s v="8-232-209"/>
    <s v="Ibeth Hill"/>
    <x v="27"/>
    <n v="700"/>
    <n v="0"/>
    <n v="700"/>
    <s v="M"/>
    <n v="1"/>
    <x v="37"/>
    <s v="DCC"/>
    <m/>
    <x v="0"/>
    <m/>
    <m/>
  </r>
  <r>
    <n v="72"/>
    <x v="71"/>
    <s v="8-764-866"/>
    <s v="Agustín Cano"/>
    <x v="2"/>
    <n v="2000"/>
    <n v="0"/>
    <n v="2000"/>
    <s v="H"/>
    <n v="1"/>
    <x v="18"/>
    <s v="DCC"/>
    <d v="2011-06-09T00:00:00"/>
    <x v="0"/>
    <m/>
    <m/>
  </r>
  <r>
    <n v="73"/>
    <x v="72"/>
    <s v="8-484-689"/>
    <s v="katherine Laure"/>
    <x v="52"/>
    <n v="850"/>
    <n v="0"/>
    <n v="850"/>
    <s v="M"/>
    <n v="1"/>
    <x v="29"/>
    <s v="DT"/>
    <d v="1999-05-16T00:00:00"/>
    <x v="0"/>
    <m/>
    <m/>
  </r>
  <r>
    <n v="74"/>
    <x v="73"/>
    <s v="4-745-1967"/>
    <s v="Massiel Rivera"/>
    <x v="2"/>
    <n v="1250"/>
    <n v="0"/>
    <n v="1250"/>
    <s v="M"/>
    <n v="1"/>
    <x v="24"/>
    <s v="DT"/>
    <d v="2011-07-01T00:00:00"/>
    <x v="0"/>
    <m/>
    <m/>
  </r>
  <r>
    <n v="75"/>
    <x v="74"/>
    <s v="8-515-415"/>
    <s v="César Díaz"/>
    <x v="53"/>
    <n v="3500"/>
    <n v="0"/>
    <n v="3500"/>
    <s v="H"/>
    <n v="1"/>
    <x v="38"/>
    <s v="DT"/>
    <d v="1999-05-01T00:00:00"/>
    <x v="0"/>
    <m/>
    <m/>
  </r>
  <r>
    <n v="76"/>
    <x v="75"/>
    <s v="8-224-2004"/>
    <s v="Elia Bim de Porteous"/>
    <x v="2"/>
    <n v="3000"/>
    <n v="0"/>
    <n v="3000"/>
    <s v="M"/>
    <n v="1"/>
    <x v="18"/>
    <s v="DCC"/>
    <m/>
    <x v="0"/>
    <m/>
    <m/>
  </r>
  <r>
    <n v="77"/>
    <x v="76"/>
    <s v="8-513-156"/>
    <s v="Bienvenido Herrera"/>
    <x v="54"/>
    <n v="700"/>
    <n v="0"/>
    <n v="700"/>
    <s v="H"/>
    <n v="1"/>
    <x v="20"/>
    <s v="DAF"/>
    <d v="2011-07-25T00:00:00"/>
    <x v="0"/>
    <m/>
    <m/>
  </r>
  <r>
    <n v="78"/>
    <x v="77"/>
    <s v="8-761-2247"/>
    <s v="Jenny Brewster"/>
    <x v="2"/>
    <n v="1500"/>
    <n v="0"/>
    <n v="1500"/>
    <s v="M"/>
    <n v="1"/>
    <x v="18"/>
    <s v="DCC"/>
    <d v="2011-09-01T00:00:00"/>
    <x v="0"/>
    <m/>
    <m/>
  </r>
  <r>
    <n v="79"/>
    <x v="78"/>
    <s v="8-757-1874"/>
    <s v="Patria Mollah"/>
    <x v="2"/>
    <n v="1700"/>
    <n v="0"/>
    <n v="1700"/>
    <s v="M"/>
    <n v="1"/>
    <x v="36"/>
    <s v="DNAU"/>
    <d v="2011-06-16T00:00:00"/>
    <x v="0"/>
    <m/>
    <m/>
  </r>
  <r>
    <n v="80"/>
    <x v="79"/>
    <s v="4-217-234"/>
    <s v="Andrea Caballini"/>
    <x v="4"/>
    <n v="1000"/>
    <n v="0"/>
    <n v="1000"/>
    <s v="M"/>
    <n v="1"/>
    <x v="5"/>
    <s v="DAF"/>
    <m/>
    <x v="0"/>
    <m/>
    <m/>
  </r>
  <r>
    <n v="81"/>
    <x v="80"/>
    <s v="8-436-851"/>
    <s v="William Del Río"/>
    <x v="22"/>
    <n v="2500"/>
    <n v="0"/>
    <n v="2500"/>
    <s v="H"/>
    <n v="1"/>
    <x v="29"/>
    <s v="DT"/>
    <d v="2000-01-01T00:00:00"/>
    <x v="0"/>
    <m/>
    <m/>
  </r>
  <r>
    <n v="82"/>
    <x v="81"/>
    <s v="8-738-561"/>
    <s v="Joel Vásquez"/>
    <x v="55"/>
    <n v="650"/>
    <n v="0"/>
    <n v="650"/>
    <s v="H"/>
    <n v="1"/>
    <x v="28"/>
    <s v="DCC"/>
    <m/>
    <x v="0"/>
    <m/>
    <m/>
  </r>
  <r>
    <n v="83"/>
    <x v="82"/>
    <s v="8-237-1204"/>
    <s v="Elvira Garrido"/>
    <x v="2"/>
    <n v="1250"/>
    <n v="0"/>
    <n v="1250"/>
    <s v="M"/>
    <n v="1"/>
    <x v="36"/>
    <s v="DNAU"/>
    <m/>
    <x v="0"/>
    <m/>
    <m/>
  </r>
  <r>
    <n v="84"/>
    <x v="83"/>
    <s v="8-785-248"/>
    <s v="Sue Ann Chin"/>
    <x v="56"/>
    <n v="1250"/>
    <n v="0"/>
    <n v="1250"/>
    <s v="M"/>
    <n v="1"/>
    <x v="0"/>
    <s v="DCC"/>
    <d v="2010-01-18T00:00:00"/>
    <x v="0"/>
    <m/>
    <m/>
  </r>
  <r>
    <n v="85"/>
    <x v="84"/>
    <s v="8-122-699"/>
    <s v="Rafael Iriarte"/>
    <x v="3"/>
    <n v="1200"/>
    <n v="0"/>
    <n v="1200"/>
    <s v="H"/>
    <n v="1"/>
    <x v="2"/>
    <s v="DE"/>
    <m/>
    <x v="0"/>
    <m/>
    <m/>
  </r>
  <r>
    <n v="86"/>
    <x v="85"/>
    <s v="4-107-748"/>
    <s v="Josue Morales"/>
    <x v="57"/>
    <n v="1500"/>
    <n v="0"/>
    <n v="1500"/>
    <s v="H"/>
    <n v="1"/>
    <x v="39"/>
    <s v="DNAU"/>
    <m/>
    <x v="0"/>
    <m/>
    <m/>
  </r>
  <r>
    <n v="87"/>
    <x v="86"/>
    <s v="8-447-987"/>
    <s v="María Luisa Buitrago"/>
    <x v="22"/>
    <n v="1050"/>
    <n v="0"/>
    <n v="1050"/>
    <s v="M"/>
    <n v="1"/>
    <x v="16"/>
    <s v="DT"/>
    <d v="2006-01-03T00:00:00"/>
    <x v="0"/>
    <m/>
    <m/>
  </r>
  <r>
    <n v="88"/>
    <x v="87"/>
    <s v="8-779-1898"/>
    <s v="Mayerling Andrión "/>
    <x v="58"/>
    <n v="700"/>
    <n v="0"/>
    <n v="700"/>
    <s v="M"/>
    <n v="1"/>
    <x v="18"/>
    <s v="DCC"/>
    <d v="2010-09-01T00:00:00"/>
    <x v="0"/>
    <m/>
    <m/>
  </r>
  <r>
    <n v="89"/>
    <x v="88"/>
    <s v="7-94-1195"/>
    <s v="María Elena González"/>
    <x v="2"/>
    <n v="2000"/>
    <n v="0"/>
    <n v="2000"/>
    <s v="M"/>
    <n v="1"/>
    <x v="4"/>
    <s v="DCC"/>
    <m/>
    <x v="0"/>
    <m/>
    <m/>
  </r>
  <r>
    <n v="90"/>
    <x v="89"/>
    <s v="3-122-541"/>
    <s v="Xiomara Kellman"/>
    <x v="59"/>
    <n v="700"/>
    <n v="0"/>
    <n v="700"/>
    <s v="M"/>
    <n v="1"/>
    <x v="40"/>
    <s v="DNAU"/>
    <d v="2011-08-16T00:00:00"/>
    <x v="0"/>
    <m/>
    <m/>
  </r>
  <r>
    <n v="91"/>
    <x v="90"/>
    <s v="4-122-942"/>
    <s v="Alexis Rosas"/>
    <x v="59"/>
    <n v="850"/>
    <n v="0"/>
    <n v="850"/>
    <s v="H"/>
    <n v="1"/>
    <x v="39"/>
    <s v="DNAU"/>
    <m/>
    <x v="0"/>
    <m/>
    <m/>
  </r>
  <r>
    <n v="92"/>
    <x v="91"/>
    <s v="8-428-986"/>
    <s v="Lisbeth Macías"/>
    <x v="59"/>
    <n v="750"/>
    <n v="0"/>
    <n v="750"/>
    <s v="M"/>
    <n v="1"/>
    <x v="36"/>
    <s v="DNAU"/>
    <m/>
    <x v="0"/>
    <m/>
    <m/>
  </r>
  <r>
    <n v="93"/>
    <x v="92"/>
    <s v="8-823-1485"/>
    <s v="Michael Gill"/>
    <x v="60"/>
    <n v="1000"/>
    <n v="0"/>
    <n v="1000"/>
    <s v="H"/>
    <n v="1"/>
    <x v="28"/>
    <s v="DCC"/>
    <d v="2011-09-01T00:00:00"/>
    <x v="0"/>
    <m/>
    <m/>
  </r>
  <r>
    <n v="94"/>
    <x v="93"/>
    <s v="8-421-267"/>
    <s v="Abdiel Lombardo"/>
    <x v="34"/>
    <n v="800"/>
    <n v="0"/>
    <n v="800"/>
    <s v="H"/>
    <n v="1"/>
    <x v="36"/>
    <s v="DCC"/>
    <m/>
    <x v="0"/>
    <m/>
    <m/>
  </r>
  <r>
    <n v="95"/>
    <x v="94"/>
    <s v="8-530-2356"/>
    <s v="Martin King"/>
    <x v="12"/>
    <n v="600"/>
    <n v="0"/>
    <n v="600"/>
    <s v="H"/>
    <n v="1"/>
    <x v="10"/>
    <s v="DAF"/>
    <d v="2011-08-02T00:00:00"/>
    <x v="0"/>
    <m/>
    <m/>
  </r>
  <r>
    <n v="96"/>
    <x v="95"/>
    <s v="4-141-214"/>
    <s v="Nereida Alvarez"/>
    <x v="31"/>
    <n v="1500"/>
    <n v="0"/>
    <n v="1500"/>
    <s v="M"/>
    <n v="1"/>
    <x v="41"/>
    <s v="DNAU"/>
    <m/>
    <x v="0"/>
    <m/>
    <m/>
  </r>
  <r>
    <n v="97"/>
    <x v="96"/>
    <s v="4-153-478"/>
    <s v="Rosa González"/>
    <x v="61"/>
    <n v="625"/>
    <n v="0"/>
    <n v="625"/>
    <s v="M"/>
    <n v="1"/>
    <x v="41"/>
    <s v="DNAU"/>
    <m/>
    <x v="0"/>
    <m/>
    <m/>
  </r>
  <r>
    <n v="98"/>
    <x v="97"/>
    <s v="4-200-1002"/>
    <s v="Nancy Carrera"/>
    <x v="61"/>
    <n v="625"/>
    <n v="0"/>
    <n v="625"/>
    <s v="M"/>
    <n v="1"/>
    <x v="41"/>
    <s v="DNAU"/>
    <m/>
    <x v="0"/>
    <m/>
    <m/>
  </r>
  <r>
    <n v="99"/>
    <x v="98"/>
    <s v="4-244-763"/>
    <s v="Songhy Espinosa"/>
    <x v="61"/>
    <n v="625"/>
    <n v="0"/>
    <n v="625"/>
    <s v="M"/>
    <n v="1"/>
    <x v="41"/>
    <s v="DNAU"/>
    <m/>
    <x v="0"/>
    <m/>
    <m/>
  </r>
  <r>
    <n v="100"/>
    <x v="99"/>
    <s v="4-293-72"/>
    <s v="José Levy"/>
    <x v="61"/>
    <n v="625"/>
    <n v="0"/>
    <n v="625"/>
    <s v="H"/>
    <n v="1"/>
    <x v="41"/>
    <s v="DNAU"/>
    <m/>
    <x v="0"/>
    <m/>
    <m/>
  </r>
  <r>
    <n v="101"/>
    <x v="100"/>
    <s v="1-52-609"/>
    <s v="Elizabeth Navarro"/>
    <x v="16"/>
    <n v="1000"/>
    <n v="0"/>
    <n v="1000"/>
    <s v="M"/>
    <n v="1"/>
    <x v="11"/>
    <s v="DCC"/>
    <m/>
    <x v="0"/>
    <m/>
    <m/>
  </r>
  <r>
    <n v="102"/>
    <x v="101"/>
    <s v="8-377-626"/>
    <s v="José Pérez"/>
    <x v="13"/>
    <n v="600"/>
    <n v="0"/>
    <n v="600"/>
    <s v="H"/>
    <n v="1"/>
    <x v="10"/>
    <s v="DAF"/>
    <m/>
    <x v="0"/>
    <m/>
    <m/>
  </r>
  <r>
    <n v="103"/>
    <x v="102"/>
    <s v="8-707-848"/>
    <s v="Inma González"/>
    <x v="62"/>
    <n v="550"/>
    <n v="0"/>
    <n v="550"/>
    <s v="M"/>
    <n v="1"/>
    <x v="20"/>
    <s v="DAF"/>
    <m/>
    <x v="0"/>
    <m/>
    <m/>
  </r>
  <r>
    <n v="104"/>
    <x v="103"/>
    <s v="8-808-1519"/>
    <s v="Claribel Flores"/>
    <x v="63"/>
    <n v="550"/>
    <n v="0"/>
    <n v="550"/>
    <s v="M"/>
    <n v="1"/>
    <x v="35"/>
    <s v="DAF"/>
    <m/>
    <x v="0"/>
    <m/>
    <m/>
  </r>
  <r>
    <n v="105"/>
    <x v="104"/>
    <s v="8-208-624"/>
    <s v="Iris de Batista"/>
    <x v="64"/>
    <n v="850"/>
    <n v="0"/>
    <n v="850"/>
    <s v="M"/>
    <n v="1"/>
    <x v="20"/>
    <s v="DAF"/>
    <m/>
    <x v="0"/>
    <m/>
    <m/>
  </r>
  <r>
    <n v="106"/>
    <x v="105"/>
    <s v="8-738-263"/>
    <s v="Rosa London"/>
    <x v="27"/>
    <n v="800"/>
    <n v="0"/>
    <n v="800"/>
    <s v="M"/>
    <n v="1"/>
    <x v="1"/>
    <s v="DCC"/>
    <m/>
    <x v="0"/>
    <m/>
    <m/>
  </r>
  <r>
    <n v="107"/>
    <x v="106"/>
    <s v="2-707-904"/>
    <s v="Leda García"/>
    <x v="65"/>
    <n v="600"/>
    <n v="0"/>
    <n v="600"/>
    <s v="M"/>
    <n v="1"/>
    <x v="19"/>
    <s v="DNAU"/>
    <m/>
    <x v="0"/>
    <m/>
    <m/>
  </r>
  <r>
    <n v="108"/>
    <x v="107"/>
    <s v="2-102-2532"/>
    <s v="Itza de Salazar"/>
    <x v="66"/>
    <n v="425"/>
    <n v="0"/>
    <n v="425"/>
    <s v="M"/>
    <n v="1"/>
    <x v="42"/>
    <s v="DAF"/>
    <m/>
    <x v="0"/>
    <m/>
    <m/>
  </r>
  <r>
    <n v="109"/>
    <x v="108"/>
    <s v="8-236-1822"/>
    <s v="Argelis de Torrazza"/>
    <x v="65"/>
    <n v="550"/>
    <n v="0"/>
    <n v="550"/>
    <s v="M"/>
    <n v="1"/>
    <x v="39"/>
    <s v="DNAU"/>
    <d v="2010-06-16T00:00:00"/>
    <x v="0"/>
    <m/>
    <m/>
  </r>
  <r>
    <n v="110"/>
    <x v="109"/>
    <s v="8-285-835"/>
    <s v="Adriano Díaz"/>
    <x v="67"/>
    <n v="800"/>
    <n v="0"/>
    <n v="800"/>
    <s v="H"/>
    <n v="1"/>
    <x v="7"/>
    <s v="DAF"/>
    <m/>
    <x v="0"/>
    <m/>
    <m/>
  </r>
  <r>
    <n v="111"/>
    <x v="110"/>
    <s v="8-381-183"/>
    <s v="Marcia Sosa"/>
    <x v="63"/>
    <n v="550"/>
    <n v="0"/>
    <n v="550"/>
    <s v="M"/>
    <n v="1"/>
    <x v="35"/>
    <s v="DAF"/>
    <m/>
    <x v="0"/>
    <m/>
    <m/>
  </r>
  <r>
    <n v="112"/>
    <x v="111"/>
    <s v="3-115-945"/>
    <s v="Yivina Gavidia"/>
    <x v="31"/>
    <n v="1500"/>
    <n v="0"/>
    <n v="1500"/>
    <s v="M"/>
    <n v="1"/>
    <x v="40"/>
    <s v="DNAU"/>
    <m/>
    <x v="0"/>
    <m/>
    <m/>
  </r>
  <r>
    <n v="113"/>
    <x v="112"/>
    <s v="3-708-618"/>
    <s v="Paula Orozco"/>
    <x v="2"/>
    <n v="1700"/>
    <n v="0"/>
    <n v="1700"/>
    <s v="M"/>
    <n v="1"/>
    <x v="4"/>
    <s v="DCC"/>
    <d v="2011-09-01T00:00:00"/>
    <x v="0"/>
    <m/>
    <m/>
  </r>
  <r>
    <n v="114"/>
    <x v="113"/>
    <s v="5-14-1111"/>
    <s v="Isaacs Sánchez"/>
    <x v="68"/>
    <n v="2000"/>
    <n v="0"/>
    <n v="2000"/>
    <s v="H"/>
    <n v="1"/>
    <x v="11"/>
    <s v="DCC"/>
    <m/>
    <x v="0"/>
    <m/>
    <m/>
  </r>
  <r>
    <n v="115"/>
    <x v="114"/>
    <s v="8-281-832"/>
    <s v="Alex Menacho"/>
    <x v="16"/>
    <n v="850"/>
    <n v="0"/>
    <n v="850"/>
    <s v="H"/>
    <n v="1"/>
    <x v="11"/>
    <s v="DCC"/>
    <m/>
    <x v="0"/>
    <m/>
    <m/>
  </r>
  <r>
    <n v="116"/>
    <x v="115"/>
    <s v="8-286-816"/>
    <s v="Edith Mendieta"/>
    <x v="27"/>
    <n v="700"/>
    <n v="0"/>
    <n v="700"/>
    <s v="M"/>
    <n v="1"/>
    <x v="11"/>
    <s v="DCC"/>
    <m/>
    <x v="0"/>
    <m/>
    <m/>
  </r>
  <r>
    <n v="117"/>
    <x v="116"/>
    <s v="8-450-416"/>
    <s v="Rosendo Merel"/>
    <x v="69"/>
    <n v="600"/>
    <n v="0"/>
    <n v="600"/>
    <s v="H"/>
    <n v="1"/>
    <x v="12"/>
    <s v="DCC"/>
    <d v="2010-11-16T00:00:00"/>
    <x v="0"/>
    <m/>
    <m/>
  </r>
  <r>
    <n v="118"/>
    <x v="117"/>
    <s v="8-314-342"/>
    <s v="Héctor Rico "/>
    <x v="70"/>
    <n v="1200"/>
    <n v="0"/>
    <n v="1200"/>
    <s v="H"/>
    <n v="1"/>
    <x v="12"/>
    <s v="DCC"/>
    <d v="2010-04-01T00:00:00"/>
    <x v="0"/>
    <m/>
    <m/>
  </r>
  <r>
    <n v="119"/>
    <x v="118"/>
    <s v="N-19-557"/>
    <s v="Beatriz Castañet"/>
    <x v="2"/>
    <n v="3000"/>
    <n v="0"/>
    <n v="3000"/>
    <s v="M"/>
    <n v="1"/>
    <x v="18"/>
    <s v="DCC"/>
    <d v="2011-07-04T00:00:00"/>
    <x v="0"/>
    <m/>
    <m/>
  </r>
  <r>
    <n v="120"/>
    <x v="119"/>
    <s v="5-13-820"/>
    <s v="Edgardo Bran"/>
    <x v="13"/>
    <n v="600"/>
    <n v="0"/>
    <n v="600"/>
    <s v="H"/>
    <n v="1"/>
    <x v="10"/>
    <s v="DAF"/>
    <m/>
    <x v="0"/>
    <m/>
    <m/>
  </r>
  <r>
    <n v="121"/>
    <x v="120"/>
    <s v="8-101-185"/>
    <s v="José De León"/>
    <x v="71"/>
    <n v="900"/>
    <n v="0"/>
    <n v="900"/>
    <s v="H"/>
    <n v="1"/>
    <x v="20"/>
    <s v="DAF"/>
    <m/>
    <x v="0"/>
    <m/>
    <m/>
  </r>
  <r>
    <n v="122"/>
    <x v="121"/>
    <s v="2-100-615"/>
    <s v="Lizneth Isaza"/>
    <x v="72"/>
    <n v="1500"/>
    <n v="0"/>
    <n v="1500"/>
    <s v="M"/>
    <n v="1"/>
    <x v="43"/>
    <s v="DAF"/>
    <m/>
    <x v="0"/>
    <m/>
    <m/>
  </r>
  <r>
    <n v="123"/>
    <x v="122"/>
    <s v="8-720-1227"/>
    <s v="Vianka Trujillo"/>
    <x v="73"/>
    <n v="850"/>
    <n v="0"/>
    <n v="850"/>
    <s v="M"/>
    <n v="1"/>
    <x v="9"/>
    <s v="DCC"/>
    <d v="2010-08-02T00:00:00"/>
    <x v="0"/>
    <m/>
    <m/>
  </r>
  <r>
    <n v="124"/>
    <x v="123"/>
    <s v="8-515-264"/>
    <s v="Luis Rangel"/>
    <x v="13"/>
    <n v="600"/>
    <n v="0"/>
    <n v="600"/>
    <s v="H"/>
    <n v="1"/>
    <x v="10"/>
    <s v="DAF"/>
    <m/>
    <x v="0"/>
    <m/>
    <m/>
  </r>
  <r>
    <n v="125"/>
    <x v="124"/>
    <s v="8-458-691"/>
    <s v="Luz Delia de Navarro"/>
    <x v="66"/>
    <n v="425"/>
    <n v="0"/>
    <n v="425"/>
    <s v="M"/>
    <n v="1"/>
    <x v="0"/>
    <s v="DCC"/>
    <m/>
    <x v="0"/>
    <m/>
    <m/>
  </r>
  <r>
    <n v="126"/>
    <x v="125"/>
    <s v="2-143-936"/>
    <s v="Dora Vieto"/>
    <x v="63"/>
    <n v="800"/>
    <n v="0"/>
    <n v="800"/>
    <s v="M"/>
    <n v="1"/>
    <x v="35"/>
    <s v="DAF"/>
    <m/>
    <x v="0"/>
    <m/>
    <m/>
  </r>
  <r>
    <n v="127"/>
    <x v="126"/>
    <s v="8-164-360"/>
    <s v="Moisés Valdés"/>
    <x v="26"/>
    <n v="600"/>
    <n v="0"/>
    <n v="600"/>
    <s v="H"/>
    <n v="1"/>
    <x v="14"/>
    <s v="DT"/>
    <d v="2006-08-01T00:00:00"/>
    <x v="0"/>
    <m/>
    <m/>
  </r>
  <r>
    <n v="128"/>
    <x v="127"/>
    <s v="3-66-1726"/>
    <s v="Natalia de Hernández"/>
    <x v="74"/>
    <n v="850"/>
    <n v="0"/>
    <n v="850"/>
    <s v="M"/>
    <n v="1"/>
    <x v="42"/>
    <s v="DAF"/>
    <m/>
    <x v="0"/>
    <m/>
    <m/>
  </r>
  <r>
    <n v="129"/>
    <x v="128"/>
    <s v="8-496-981"/>
    <s v="Nelitza de Moreno"/>
    <x v="66"/>
    <n v="425"/>
    <n v="0"/>
    <n v="425"/>
    <s v="M"/>
    <n v="1"/>
    <x v="10"/>
    <s v="DAF"/>
    <m/>
    <x v="0"/>
    <m/>
    <m/>
  </r>
  <r>
    <n v="130"/>
    <x v="129"/>
    <s v="8-472-915"/>
    <s v="Leydi González"/>
    <x v="27"/>
    <n v="850"/>
    <n v="0"/>
    <n v="850"/>
    <s v="M"/>
    <n v="1"/>
    <x v="44"/>
    <s v="DT"/>
    <d v="2006-08-01T00:00:00"/>
    <x v="0"/>
    <m/>
    <m/>
  </r>
  <r>
    <n v="131"/>
    <x v="130"/>
    <s v="8-207-864"/>
    <s v="Canelita de Liakópulos"/>
    <x v="75"/>
    <n v="2900"/>
    <n v="0"/>
    <n v="2900"/>
    <s v="M"/>
    <n v="1"/>
    <x v="0"/>
    <s v="DCC"/>
    <m/>
    <x v="0"/>
    <m/>
    <m/>
  </r>
  <r>
    <n v="132"/>
    <x v="131"/>
    <s v="8-348-179"/>
    <s v="César Chen"/>
    <x v="76"/>
    <n v="1100"/>
    <n v="0"/>
    <n v="1100"/>
    <s v="H"/>
    <n v="1"/>
    <x v="28"/>
    <s v="DCC"/>
    <m/>
    <x v="0"/>
    <m/>
    <m/>
  </r>
  <r>
    <n v="133"/>
    <x v="132"/>
    <s v="8-158-1470"/>
    <s v="Diana Osorio"/>
    <x v="18"/>
    <n v="1500"/>
    <n v="0"/>
    <n v="1500"/>
    <s v="M"/>
    <n v="1"/>
    <x v="25"/>
    <s v="DT"/>
    <m/>
    <x v="0"/>
    <m/>
    <m/>
  </r>
  <r>
    <n v="134"/>
    <x v="133"/>
    <s v="8-162-1133"/>
    <s v="José López"/>
    <x v="18"/>
    <n v="2000"/>
    <n v="0"/>
    <n v="2000"/>
    <s v="H"/>
    <n v="1"/>
    <x v="25"/>
    <s v="DT"/>
    <m/>
    <x v="0"/>
    <m/>
    <m/>
  </r>
  <r>
    <n v="135"/>
    <x v="134"/>
    <s v="8-170-474"/>
    <s v="Marcos Achurra"/>
    <x v="22"/>
    <n v="1500"/>
    <n v="0"/>
    <n v="1500"/>
    <s v="H"/>
    <n v="1"/>
    <x v="15"/>
    <s v="DT"/>
    <d v="2011-07-05T00:00:00"/>
    <x v="0"/>
    <m/>
    <m/>
  </r>
  <r>
    <n v="136"/>
    <x v="135"/>
    <s v="8-780-2175"/>
    <s v="Ulises Calvo"/>
    <x v="2"/>
    <n v="1500"/>
    <n v="0"/>
    <n v="1500"/>
    <s v="H"/>
    <n v="1"/>
    <x v="4"/>
    <s v="DCC"/>
    <m/>
    <x v="0"/>
    <m/>
    <m/>
  </r>
  <r>
    <n v="137"/>
    <x v="136"/>
    <s v="8-143-347"/>
    <s v="Edmundo Eduardo"/>
    <x v="77"/>
    <n v="3300"/>
    <n v="0"/>
    <n v="3300"/>
    <s v="H"/>
    <n v="1"/>
    <x v="25"/>
    <s v="DT"/>
    <m/>
    <x v="0"/>
    <m/>
    <m/>
  </r>
  <r>
    <n v="138"/>
    <x v="137"/>
    <s v="8-450-451"/>
    <s v="David Ramos"/>
    <x v="22"/>
    <n v="1750"/>
    <n v="0"/>
    <n v="1750"/>
    <s v="H"/>
    <n v="1"/>
    <x v="15"/>
    <s v="DT"/>
    <d v="2011-01-03T00:00:00"/>
    <x v="0"/>
    <m/>
    <m/>
  </r>
  <r>
    <n v="139"/>
    <x v="138"/>
    <s v="8-712-27"/>
    <s v="José Lee"/>
    <x v="78"/>
    <n v="3000"/>
    <n v="0"/>
    <n v="3000"/>
    <s v="H"/>
    <n v="1"/>
    <x v="28"/>
    <s v="DCC"/>
    <m/>
    <x v="0"/>
    <m/>
    <m/>
  </r>
  <r>
    <n v="140"/>
    <x v="139"/>
    <s v="8-330-461"/>
    <s v="Enrique Ayarza"/>
    <x v="41"/>
    <n v="600"/>
    <n v="0"/>
    <n v="600"/>
    <s v="H"/>
    <n v="1"/>
    <x v="30"/>
    <s v="DT"/>
    <m/>
    <x v="0"/>
    <m/>
    <m/>
  </r>
  <r>
    <n v="141"/>
    <x v="140"/>
    <s v="4-705-956"/>
    <s v="Roderick Alí"/>
    <x v="38"/>
    <n v="1250"/>
    <n v="0"/>
    <n v="1250"/>
    <s v="H"/>
    <n v="1"/>
    <x v="28"/>
    <s v="DCC"/>
    <m/>
    <x v="0"/>
    <m/>
    <m/>
  </r>
  <r>
    <n v="142"/>
    <x v="141"/>
    <s v="9-733-1593"/>
    <s v="Alexis Castillero"/>
    <x v="55"/>
    <n v="450"/>
    <n v="0"/>
    <n v="450"/>
    <s v="H"/>
    <n v="1"/>
    <x v="28"/>
    <s v="DCC"/>
    <m/>
    <x v="0"/>
    <m/>
    <m/>
  </r>
  <r>
    <n v="143"/>
    <x v="142"/>
    <s v="2-706-900"/>
    <s v="Noel Rodríguez"/>
    <x v="2"/>
    <n v="1500"/>
    <n v="0"/>
    <n v="1500"/>
    <s v="H"/>
    <n v="1"/>
    <x v="18"/>
    <s v="DCC"/>
    <m/>
    <x v="0"/>
    <m/>
    <m/>
  </r>
  <r>
    <n v="144"/>
    <x v="143"/>
    <s v="4-125-2380"/>
    <s v="Daysi Alvarado"/>
    <x v="33"/>
    <n v="550"/>
    <n v="0"/>
    <n v="550"/>
    <s v="M"/>
    <n v="1"/>
    <x v="24"/>
    <s v="DT"/>
    <m/>
    <x v="0"/>
    <m/>
    <m/>
  </r>
  <r>
    <n v="145"/>
    <x v="144"/>
    <s v="8-393-248"/>
    <s v="Santiago Benis"/>
    <x v="39"/>
    <n v="1000"/>
    <n v="0"/>
    <n v="1000"/>
    <s v="H"/>
    <n v="1"/>
    <x v="26"/>
    <s v="DT"/>
    <m/>
    <x v="0"/>
    <m/>
    <m/>
  </r>
  <r>
    <n v="146"/>
    <x v="145"/>
    <s v="4-714-1591"/>
    <s v="Daniel Mina"/>
    <x v="79"/>
    <n v="1500"/>
    <n v="0"/>
    <n v="1500"/>
    <s v="H"/>
    <n v="1"/>
    <x v="2"/>
    <s v="DE"/>
    <m/>
    <x v="0"/>
    <m/>
    <m/>
  </r>
  <r>
    <n v="147"/>
    <x v="146"/>
    <s v="8-210-2610"/>
    <s v="Edwin Díaz"/>
    <x v="79"/>
    <n v="2200"/>
    <n v="0"/>
    <n v="2200"/>
    <s v="H"/>
    <n v="1"/>
    <x v="2"/>
    <s v="DE"/>
    <m/>
    <x v="0"/>
    <m/>
    <m/>
  </r>
  <r>
    <n v="148"/>
    <x v="147"/>
    <s v="8-759-1333"/>
    <s v="Jorge Diaz"/>
    <x v="80"/>
    <n v="2000"/>
    <n v="0"/>
    <n v="2000"/>
    <s v="H"/>
    <n v="1"/>
    <x v="33"/>
    <s v="DE"/>
    <m/>
    <x v="0"/>
    <m/>
    <m/>
  </r>
  <r>
    <n v="149"/>
    <x v="148"/>
    <s v="7-108-54"/>
    <s v="Edilberto Henréquez"/>
    <x v="43"/>
    <n v="2500"/>
    <n v="0"/>
    <n v="2500"/>
    <s v="H"/>
    <n v="1"/>
    <x v="33"/>
    <s v="DE"/>
    <d v="2010-09-16T00:00:00"/>
    <x v="0"/>
    <m/>
    <m/>
  </r>
  <r>
    <n v="150"/>
    <x v="149"/>
    <s v="8-307-635"/>
    <s v="Luis Chamorro"/>
    <x v="81"/>
    <n v="3400"/>
    <n v="0"/>
    <n v="3400"/>
    <s v="H"/>
    <n v="1"/>
    <x v="12"/>
    <s v="DCC"/>
    <m/>
    <x v="0"/>
    <m/>
    <m/>
  </r>
  <r>
    <n v="151"/>
    <x v="150"/>
    <s v="8-159-910"/>
    <s v="David Pereira"/>
    <x v="82"/>
    <n v="3000"/>
    <n v="0"/>
    <n v="3000"/>
    <s v="H"/>
    <n v="1"/>
    <x v="45"/>
    <s v="DE"/>
    <m/>
    <x v="0"/>
    <m/>
    <m/>
  </r>
  <r>
    <n v="152"/>
    <x v="151"/>
    <s v="9-700-1940"/>
    <s v="Ramfis Tuñón"/>
    <x v="79"/>
    <n v="1000"/>
    <n v="0"/>
    <n v="1000"/>
    <s v="H"/>
    <n v="1"/>
    <x v="2"/>
    <s v="DE"/>
    <d v="2010-01-18T00:00:00"/>
    <x v="0"/>
    <m/>
    <m/>
  </r>
  <r>
    <n v="153"/>
    <x v="152"/>
    <s v="8-200-2000"/>
    <s v="Carlos Gómez"/>
    <x v="42"/>
    <n v="2500"/>
    <n v="0"/>
    <n v="2500"/>
    <s v="H"/>
    <n v="1"/>
    <x v="32"/>
    <s v="DE"/>
    <m/>
    <x v="0"/>
    <m/>
    <m/>
  </r>
  <r>
    <n v="154"/>
    <x v="153"/>
    <s v="8-346-599"/>
    <s v="Mirna Castillo"/>
    <x v="59"/>
    <n v="700"/>
    <n v="0"/>
    <n v="700"/>
    <s v="M"/>
    <n v="1"/>
    <x v="39"/>
    <s v="DNAU"/>
    <d v="2006-08-01T00:00:00"/>
    <x v="0"/>
    <m/>
    <m/>
  </r>
  <r>
    <n v="155"/>
    <x v="154"/>
    <s v="6-76-521"/>
    <s v="Yesenia Chacón"/>
    <x v="65"/>
    <n v="600"/>
    <n v="0"/>
    <n v="600"/>
    <s v="M"/>
    <n v="1"/>
    <x v="19"/>
    <s v="DNAU"/>
    <m/>
    <x v="0"/>
    <m/>
    <m/>
  </r>
  <r>
    <n v="156"/>
    <x v="155"/>
    <s v="1-700-1085"/>
    <s v="Dalmara Hernández"/>
    <x v="83"/>
    <n v="1500"/>
    <n v="0"/>
    <n v="1500"/>
    <s v="M"/>
    <n v="1"/>
    <x v="19"/>
    <s v="DNAU"/>
    <m/>
    <x v="0"/>
    <m/>
    <m/>
  </r>
  <r>
    <n v="157"/>
    <x v="156"/>
    <s v="8-387-451"/>
    <s v="Edgardo Guevara"/>
    <x v="26"/>
    <n v="600"/>
    <n v="0"/>
    <n v="600"/>
    <s v="H"/>
    <n v="1"/>
    <x v="19"/>
    <s v="DNAU"/>
    <m/>
    <x v="0"/>
    <m/>
    <m/>
  </r>
  <r>
    <n v="158"/>
    <x v="157"/>
    <s v="7-703-803"/>
    <s v="Cinthia Girón"/>
    <x v="59"/>
    <n v="600"/>
    <n v="0"/>
    <n v="600"/>
    <s v="M"/>
    <n v="1"/>
    <x v="46"/>
    <s v="DNAU"/>
    <d v="2011-06-25T00:00:00"/>
    <x v="0"/>
    <m/>
    <m/>
  </r>
  <r>
    <n v="159"/>
    <x v="158"/>
    <s v="6-86-575"/>
    <s v="Leticia González"/>
    <x v="84"/>
    <n v="1500"/>
    <n v="0"/>
    <n v="1500"/>
    <s v="M"/>
    <n v="1"/>
    <x v="36"/>
    <s v="DNAU"/>
    <m/>
    <x v="0"/>
    <m/>
    <m/>
  </r>
  <r>
    <n v="160"/>
    <x v="159"/>
    <s v="8-100-635"/>
    <s v="Nicolás Lombardo"/>
    <x v="85"/>
    <n v="800"/>
    <n v="0"/>
    <n v="800"/>
    <s v="H"/>
    <n v="1"/>
    <x v="47"/>
    <s v="DNAU"/>
    <m/>
    <x v="0"/>
    <m/>
    <m/>
  </r>
  <r>
    <n v="161"/>
    <x v="160"/>
    <s v="8-489-112"/>
    <s v="Argelis Thompson"/>
    <x v="86"/>
    <n v="1500"/>
    <n v="0"/>
    <n v="1500"/>
    <s v="M"/>
    <n v="1"/>
    <x v="47"/>
    <s v="DNAU"/>
    <m/>
    <x v="0"/>
    <m/>
    <m/>
  </r>
  <r>
    <n v="162"/>
    <x v="161"/>
    <s v="4-703-247"/>
    <s v="Myozotis de Vernaza"/>
    <x v="59"/>
    <n v="625"/>
    <n v="0"/>
    <n v="625"/>
    <s v="M"/>
    <n v="1"/>
    <x v="23"/>
    <s v="DNAU"/>
    <m/>
    <x v="0"/>
    <m/>
    <m/>
  </r>
  <r>
    <n v="163"/>
    <x v="162"/>
    <s v="4-143-863"/>
    <s v="Aníbal Araúz"/>
    <x v="26"/>
    <n v="550"/>
    <n v="0"/>
    <n v="550"/>
    <s v="H"/>
    <n v="1"/>
    <x v="41"/>
    <s v="DNAU"/>
    <m/>
    <x v="0"/>
    <m/>
    <m/>
  </r>
  <r>
    <n v="164"/>
    <x v="163"/>
    <s v="3-62-194"/>
    <s v="Felipe Cabeza"/>
    <x v="85"/>
    <n v="625"/>
    <n v="0"/>
    <n v="625"/>
    <s v="H"/>
    <n v="1"/>
    <x v="40"/>
    <s v="DNAU"/>
    <m/>
    <x v="0"/>
    <m/>
    <m/>
  </r>
  <r>
    <n v="165"/>
    <x v="164"/>
    <s v="3-66-146"/>
    <s v="Roberto Mason"/>
    <x v="85"/>
    <n v="625"/>
    <n v="0"/>
    <n v="625"/>
    <s v="H"/>
    <n v="1"/>
    <x v="40"/>
    <s v="DNAU"/>
    <m/>
    <x v="0"/>
    <m/>
    <m/>
  </r>
  <r>
    <n v="166"/>
    <x v="165"/>
    <s v="8-200-1764"/>
    <s v="Mileyka Núñez"/>
    <x v="59"/>
    <n v="700"/>
    <n v="0"/>
    <n v="700"/>
    <s v="M"/>
    <n v="1"/>
    <x v="39"/>
    <s v="DNAU"/>
    <d v="2007-01-02T00:00:00"/>
    <x v="0"/>
    <m/>
    <m/>
  </r>
  <r>
    <n v="167"/>
    <x v="166"/>
    <s v="7-708-438"/>
    <s v="Salomón Gonz{alez"/>
    <x v="85"/>
    <n v="700"/>
    <n v="0"/>
    <n v="700"/>
    <s v="H"/>
    <n v="1"/>
    <x v="46"/>
    <s v="DNAU"/>
    <d v="2012-01-04T00:00:00"/>
    <x v="0"/>
    <m/>
    <m/>
  </r>
  <r>
    <n v="168"/>
    <x v="167"/>
    <s v="8-722-872"/>
    <s v="Ana Mercedes Aued"/>
    <x v="2"/>
    <n v="1500"/>
    <n v="0"/>
    <n v="1500"/>
    <s v="M"/>
    <n v="1"/>
    <x v="18"/>
    <s v="DCC"/>
    <m/>
    <x v="0"/>
    <m/>
    <m/>
  </r>
  <r>
    <n v="169"/>
    <x v="168"/>
    <s v="8-227-509"/>
    <s v="Moira Gordón"/>
    <x v="2"/>
    <n v="2500"/>
    <n v="0"/>
    <n v="2500"/>
    <s v="M"/>
    <n v="1"/>
    <x v="18"/>
    <s v="DCC"/>
    <m/>
    <x v="0"/>
    <m/>
    <m/>
  </r>
  <r>
    <n v="170"/>
    <x v="169"/>
    <s v="8-821-2196"/>
    <s v="Miguel Iriarte"/>
    <x v="2"/>
    <n v="1500"/>
    <n v="0"/>
    <n v="1500"/>
    <s v="H"/>
    <n v="1"/>
    <x v="18"/>
    <s v="DCC"/>
    <d v="2011-08-16T00:00:00"/>
    <x v="0"/>
    <m/>
    <m/>
  </r>
  <r>
    <n v="171"/>
    <x v="170"/>
    <s v="8-439-55"/>
    <s v="Noemí de Pimentel"/>
    <x v="2"/>
    <n v="2500"/>
    <n v="0"/>
    <n v="2500"/>
    <s v="M"/>
    <n v="1"/>
    <x v="18"/>
    <s v="DCC"/>
    <m/>
    <x v="0"/>
    <m/>
    <m/>
  </r>
  <r>
    <n v="172"/>
    <x v="171"/>
    <s v="8-716-537"/>
    <s v="Elsa Vinda"/>
    <x v="87"/>
    <n v="1750"/>
    <n v="0"/>
    <n v="1750"/>
    <s v="M"/>
    <n v="1"/>
    <x v="24"/>
    <s v="DT"/>
    <m/>
    <x v="0"/>
    <m/>
    <m/>
  </r>
  <r>
    <n v="173"/>
    <x v="172"/>
    <s v="4-704-953"/>
    <s v="Lina Jaramillo"/>
    <x v="2"/>
    <n v="1000"/>
    <n v="0"/>
    <n v="1000"/>
    <s v="M"/>
    <n v="1"/>
    <x v="4"/>
    <s v="DCC"/>
    <m/>
    <x v="0"/>
    <m/>
    <m/>
  </r>
  <r>
    <n v="174"/>
    <x v="173"/>
    <s v="8-290-87"/>
    <s v="Gretel Vizcaíno"/>
    <x v="16"/>
    <n v="850"/>
    <n v="0"/>
    <n v="850"/>
    <s v="M"/>
    <n v="1"/>
    <x v="11"/>
    <s v="DCC"/>
    <m/>
    <x v="0"/>
    <m/>
    <m/>
  </r>
  <r>
    <n v="175"/>
    <x v="174"/>
    <s v="8-285-319"/>
    <s v="Jorge Castillo"/>
    <x v="16"/>
    <n v="850"/>
    <n v="0"/>
    <n v="850"/>
    <s v="H"/>
    <n v="1"/>
    <x v="11"/>
    <s v="DCC"/>
    <m/>
    <x v="0"/>
    <m/>
    <m/>
  </r>
  <r>
    <n v="176"/>
    <x v="175"/>
    <s v="8-721-1217"/>
    <s v="Leonardo Rodríguez"/>
    <x v="88"/>
    <n v="700"/>
    <n v="0"/>
    <n v="700"/>
    <s v="H"/>
    <n v="1"/>
    <x v="12"/>
    <s v="DCC"/>
    <m/>
    <x v="0"/>
    <m/>
    <m/>
  </r>
  <r>
    <n v="177"/>
    <x v="176"/>
    <s v="4-182-817"/>
    <s v="Erick Barrera"/>
    <x v="17"/>
    <n v="700"/>
    <n v="0"/>
    <n v="700"/>
    <s v="H"/>
    <n v="1"/>
    <x v="12"/>
    <s v="DCC"/>
    <m/>
    <x v="0"/>
    <m/>
    <m/>
  </r>
  <r>
    <n v="178"/>
    <x v="177"/>
    <s v="1-710-1964"/>
    <s v="Jean Edmon"/>
    <x v="89"/>
    <n v="1000"/>
    <n v="0"/>
    <n v="1000"/>
    <s v="H"/>
    <n v="1"/>
    <x v="28"/>
    <s v="DCC"/>
    <m/>
    <x v="0"/>
    <m/>
    <m/>
  </r>
  <r>
    <n v="179"/>
    <x v="178"/>
    <s v="PE-11-920"/>
    <s v="Cynthia Graell"/>
    <x v="89"/>
    <n v="1200"/>
    <n v="0"/>
    <n v="1200"/>
    <s v="M"/>
    <n v="1"/>
    <x v="28"/>
    <s v="DCC"/>
    <m/>
    <x v="0"/>
    <m/>
    <m/>
  </r>
  <r>
    <n v="180"/>
    <x v="179"/>
    <s v="8-765-1407"/>
    <s v="Jaime Vásquez"/>
    <x v="89"/>
    <n v="1200"/>
    <n v="0"/>
    <n v="1200"/>
    <s v="H"/>
    <n v="1"/>
    <x v="28"/>
    <s v="DCC"/>
    <m/>
    <x v="0"/>
    <m/>
    <m/>
  </r>
  <r>
    <n v="181"/>
    <x v="180"/>
    <s v="8-331-905"/>
    <s v="Bélgica Herazo"/>
    <x v="8"/>
    <n v="800"/>
    <n v="0"/>
    <n v="800"/>
    <s v="M"/>
    <n v="1"/>
    <x v="6"/>
    <s v="DAF"/>
    <m/>
    <x v="0"/>
    <m/>
    <m/>
  </r>
  <r>
    <n v="182"/>
    <x v="181"/>
    <s v="8-413-649"/>
    <s v="Yeritza Ruiz"/>
    <x v="90"/>
    <n v="1000"/>
    <n v="0"/>
    <n v="1000"/>
    <s v="M"/>
    <n v="1"/>
    <x v="9"/>
    <s v="DCC"/>
    <m/>
    <x v="0"/>
    <m/>
    <m/>
  </r>
  <r>
    <n v="183"/>
    <x v="182"/>
    <s v="8-349-464"/>
    <s v="Edgar Cano"/>
    <x v="91"/>
    <n v="500"/>
    <n v="0"/>
    <n v="500"/>
    <s v="H"/>
    <n v="1"/>
    <x v="10"/>
    <s v="DAF"/>
    <m/>
    <x v="0"/>
    <m/>
    <m/>
  </r>
  <r>
    <n v="184"/>
    <x v="183"/>
    <s v="2-710-204"/>
    <s v="Yovanzca Núnez"/>
    <x v="66"/>
    <n v="375"/>
    <n v="0"/>
    <n v="375"/>
    <s v="M"/>
    <n v="1"/>
    <x v="10"/>
    <s v="DAF"/>
    <d v="2011-07-05T00:00:00"/>
    <x v="0"/>
    <m/>
    <m/>
  </r>
  <r>
    <n v="185"/>
    <x v="184"/>
    <s v="8-284-990"/>
    <s v="Luis Serva"/>
    <x v="22"/>
    <n v="1000"/>
    <n v="0"/>
    <n v="1000"/>
    <s v="H"/>
    <n v="1"/>
    <x v="26"/>
    <s v="DT"/>
    <m/>
    <x v="0"/>
    <m/>
    <m/>
  </r>
  <r>
    <n v="186"/>
    <x v="185"/>
    <s v="8-772-849"/>
    <s v="Yannileth Alvarengo"/>
    <x v="22"/>
    <n v="1350"/>
    <n v="0"/>
    <n v="1350"/>
    <s v="M"/>
    <n v="1"/>
    <x v="16"/>
    <s v="DT"/>
    <m/>
    <x v="0"/>
    <m/>
    <m/>
  </r>
  <r>
    <n v="187"/>
    <x v="186"/>
    <s v="9-124-2032"/>
    <s v="Liliana Rodríguez"/>
    <x v="27"/>
    <n v="800"/>
    <n v="0"/>
    <n v="800"/>
    <s v="M"/>
    <n v="1"/>
    <x v="18"/>
    <s v="DCC"/>
    <d v="2011-06-22T00:00:00"/>
    <x v="0"/>
    <m/>
    <m/>
  </r>
  <r>
    <n v="188"/>
    <x v="187"/>
    <s v="9-701-898"/>
    <s v="Digna Galagarza"/>
    <x v="92"/>
    <n v="800"/>
    <n v="0"/>
    <n v="800"/>
    <s v="M"/>
    <n v="1"/>
    <x v="25"/>
    <s v="DT"/>
    <m/>
    <x v="0"/>
    <m/>
    <m/>
  </r>
  <r>
    <n v="189"/>
    <x v="188"/>
    <s v="8-237-678"/>
    <s v="Jessica Burgos"/>
    <x v="18"/>
    <n v="1500"/>
    <n v="0"/>
    <n v="1500"/>
    <s v="M"/>
    <n v="1"/>
    <x v="25"/>
    <s v="DT"/>
    <d v="2011-07-18T00:00:00"/>
    <x v="0"/>
    <m/>
    <m/>
  </r>
  <r>
    <n v="190"/>
    <x v="189"/>
    <s v="8-480-194"/>
    <s v="Danilo Sutherland"/>
    <x v="39"/>
    <n v="2000"/>
    <n v="0"/>
    <n v="2000"/>
    <s v="H"/>
    <n v="1"/>
    <x v="30"/>
    <s v="DT"/>
    <d v="2011-06-16T00:00:00"/>
    <x v="0"/>
    <m/>
    <m/>
  </r>
  <r>
    <n v="191"/>
    <x v="190"/>
    <s v="8-707-1598"/>
    <s v="Wendy Morales"/>
    <x v="32"/>
    <n v="1000"/>
    <n v="0"/>
    <n v="1000"/>
    <s v="M"/>
    <n v="1"/>
    <x v="24"/>
    <s v="DT"/>
    <d v="2011-09-12T00:00:00"/>
    <x v="0"/>
    <m/>
    <m/>
  </r>
  <r>
    <n v="192"/>
    <x v="191"/>
    <s v="3-72-778"/>
    <s v="Karima de Ku"/>
    <x v="18"/>
    <n v="1500"/>
    <n v="0"/>
    <n v="1500"/>
    <s v="M"/>
    <n v="1"/>
    <x v="48"/>
    <s v="DE"/>
    <m/>
    <x v="0"/>
    <m/>
    <m/>
  </r>
  <r>
    <n v="193"/>
    <x v="192"/>
    <s v="8-225-1086"/>
    <s v="Denisse Molina"/>
    <x v="93"/>
    <n v="1000"/>
    <n v="0"/>
    <n v="1000"/>
    <s v="M"/>
    <n v="1"/>
    <x v="32"/>
    <s v="DE"/>
    <m/>
    <x v="0"/>
    <m/>
    <m/>
  </r>
  <r>
    <n v="194"/>
    <x v="193"/>
    <s v="8-199-801"/>
    <s v="Gloria Chávez"/>
    <x v="65"/>
    <n v="500"/>
    <n v="0"/>
    <n v="500"/>
    <s v="M"/>
    <n v="1"/>
    <x v="19"/>
    <s v="DNAU"/>
    <d v="2010-08-02T00:00:00"/>
    <x v="0"/>
    <m/>
    <m/>
  </r>
  <r>
    <n v="195"/>
    <x v="194"/>
    <s v="3-124-608"/>
    <s v="Elizabeth Camaño"/>
    <x v="65"/>
    <n v="500"/>
    <n v="0"/>
    <n v="500"/>
    <s v="M"/>
    <n v="1"/>
    <x v="49"/>
    <s v="DNAU"/>
    <m/>
    <x v="0"/>
    <m/>
    <m/>
  </r>
  <r>
    <n v="196"/>
    <x v="195"/>
    <s v="6-712-1344"/>
    <s v="Aura Moreno"/>
    <x v="65"/>
    <n v="500"/>
    <n v="0"/>
    <n v="500"/>
    <s v="M"/>
    <n v="1"/>
    <x v="19"/>
    <s v="DNAU"/>
    <m/>
    <x v="0"/>
    <m/>
    <m/>
  </r>
  <r>
    <n v="197"/>
    <x v="196"/>
    <s v="8-526-861"/>
    <s v="Iris Cedeño"/>
    <x v="59"/>
    <n v="700"/>
    <n v="0"/>
    <n v="700"/>
    <s v="M"/>
    <n v="1"/>
    <x v="50"/>
    <s v="DNAU"/>
    <m/>
    <x v="0"/>
    <m/>
    <m/>
  </r>
  <r>
    <n v="198"/>
    <x v="197"/>
    <s v="PE-9-417"/>
    <s v="Vivian Pérez"/>
    <x v="59"/>
    <n v="700"/>
    <n v="0"/>
    <n v="700"/>
    <s v="M"/>
    <n v="1"/>
    <x v="39"/>
    <s v="DNAU"/>
    <d v="2007-11-03T00:00:00"/>
    <x v="0"/>
    <m/>
    <m/>
  </r>
  <r>
    <n v="199"/>
    <x v="198"/>
    <s v="8-759-1880"/>
    <s v="Clarisa Rodríguez"/>
    <x v="59"/>
    <n v="700"/>
    <n v="0"/>
    <n v="700"/>
    <s v="M"/>
    <n v="1"/>
    <x v="39"/>
    <s v="DNAU"/>
    <d v="2007-12-03T00:00:00"/>
    <x v="0"/>
    <m/>
    <m/>
  </r>
  <r>
    <n v="200"/>
    <x v="199"/>
    <s v="8-394-363"/>
    <s v="Eric Jaramillo"/>
    <x v="2"/>
    <n v="1500"/>
    <n v="0"/>
    <n v="1500"/>
    <s v="H"/>
    <n v="1"/>
    <x v="36"/>
    <s v="DNAU"/>
    <m/>
    <x v="0"/>
    <m/>
    <m/>
  </r>
  <r>
    <n v="201"/>
    <x v="200"/>
    <s v="4-159-472"/>
    <s v="César Espinosa"/>
    <x v="59"/>
    <n v="700"/>
    <n v="0"/>
    <n v="700"/>
    <s v="H"/>
    <n v="1"/>
    <x v="39"/>
    <s v="DNAU"/>
    <d v="2007-10-01T00:00:00"/>
    <x v="0"/>
    <m/>
    <m/>
  </r>
  <r>
    <n v="202"/>
    <x v="201"/>
    <s v="4-725-25"/>
    <s v="Rodolfo Marengo"/>
    <x v="59"/>
    <n v="700"/>
    <n v="0"/>
    <n v="700"/>
    <s v="H"/>
    <n v="1"/>
    <x v="39"/>
    <s v="DNAU"/>
    <d v="2007-10-01T00:00:00"/>
    <x v="0"/>
    <m/>
    <m/>
  </r>
  <r>
    <n v="203"/>
    <x v="202"/>
    <s v="8-516-2063"/>
    <s v="Miriam Hernández"/>
    <x v="59"/>
    <n v="700"/>
    <n v="0"/>
    <n v="700"/>
    <s v="M"/>
    <n v="1"/>
    <x v="50"/>
    <s v="DNAU"/>
    <m/>
    <x v="0"/>
    <m/>
    <m/>
  </r>
  <r>
    <n v="204"/>
    <x v="203"/>
    <s v="5-18-2560"/>
    <s v="Anselmo Castillo"/>
    <x v="2"/>
    <n v="1500"/>
    <n v="0"/>
    <n v="1500"/>
    <s v="H"/>
    <n v="1"/>
    <x v="36"/>
    <s v="DNAU"/>
    <d v="2011-09-01T00:00:00"/>
    <x v="0"/>
    <m/>
    <m/>
  </r>
  <r>
    <n v="205"/>
    <x v="204"/>
    <s v="8-776-424"/>
    <s v="Vilma Estribí"/>
    <x v="2"/>
    <n v="1000"/>
    <n v="0"/>
    <n v="1000"/>
    <s v="M"/>
    <n v="1"/>
    <x v="18"/>
    <s v="DCC"/>
    <m/>
    <x v="0"/>
    <m/>
    <m/>
  </r>
  <r>
    <n v="206"/>
    <x v="205"/>
    <s v="8-717-1694"/>
    <s v="Yilma Ortíz"/>
    <x v="2"/>
    <n v="1200"/>
    <n v="0"/>
    <n v="1200"/>
    <s v="M"/>
    <n v="1"/>
    <x v="18"/>
    <s v="DCC"/>
    <m/>
    <x v="0"/>
    <m/>
    <m/>
  </r>
  <r>
    <n v="207"/>
    <x v="206"/>
    <s v="2-148-417"/>
    <s v="Venturas Ordoñez"/>
    <x v="85"/>
    <n v="700"/>
    <n v="0"/>
    <n v="700"/>
    <s v="H"/>
    <n v="1"/>
    <x v="47"/>
    <s v="DNAU"/>
    <m/>
    <x v="0"/>
    <m/>
    <m/>
  </r>
  <r>
    <n v="208"/>
    <x v="207"/>
    <s v="8-340-123"/>
    <s v="Armando Zamora"/>
    <x v="85"/>
    <n v="800"/>
    <n v="0"/>
    <n v="800"/>
    <s v="H"/>
    <n v="1"/>
    <x v="47"/>
    <s v="DNAU"/>
    <m/>
    <x v="0"/>
    <m/>
    <m/>
  </r>
  <r>
    <n v="209"/>
    <x v="208"/>
    <s v="4-181-870"/>
    <s v="Agapito Barroso"/>
    <x v="85"/>
    <n v="800"/>
    <n v="0"/>
    <n v="800"/>
    <s v="H"/>
    <n v="1"/>
    <x v="47"/>
    <s v="DNAU"/>
    <m/>
    <x v="0"/>
    <m/>
    <m/>
  </r>
  <r>
    <n v="210"/>
    <x v="209"/>
    <s v="8-163-170"/>
    <s v="Eduardo Barría"/>
    <x v="94"/>
    <n v="2400"/>
    <n v="0"/>
    <n v="2400"/>
    <s v="H"/>
    <n v="1"/>
    <x v="34"/>
    <s v="DE"/>
    <m/>
    <x v="0"/>
    <m/>
    <m/>
  </r>
  <r>
    <n v="211"/>
    <x v="210"/>
    <s v="8-259-592"/>
    <s v="Wanda Tejera"/>
    <x v="95"/>
    <n v="1000"/>
    <n v="0"/>
    <n v="1000"/>
    <s v="M"/>
    <n v="1"/>
    <x v="46"/>
    <s v="DNAU"/>
    <d v="2006-11-01T00:00:00"/>
    <x v="0"/>
    <m/>
    <m/>
  </r>
  <r>
    <n v="212"/>
    <x v="211"/>
    <s v="6-710-417"/>
    <s v="Candys Tejada"/>
    <x v="59"/>
    <n v="625"/>
    <n v="0"/>
    <n v="625"/>
    <s v="M"/>
    <n v="1"/>
    <x v="46"/>
    <s v="DNAU"/>
    <d v="2010-01-04T00:00:00"/>
    <x v="0"/>
    <m/>
    <m/>
  </r>
  <r>
    <n v="213"/>
    <x v="212"/>
    <s v="2-130-55"/>
    <s v="Inés López"/>
    <x v="59"/>
    <n v="625"/>
    <n v="0"/>
    <n v="625"/>
    <s v="M"/>
    <n v="1"/>
    <x v="23"/>
    <s v="DNAU"/>
    <d v="2011-06-22T00:00:00"/>
    <x v="0"/>
    <m/>
    <m/>
  </r>
  <r>
    <n v="214"/>
    <x v="213"/>
    <s v="8-229-1403"/>
    <s v="Gabriel Bustamante"/>
    <x v="85"/>
    <n v="700"/>
    <n v="0"/>
    <n v="700"/>
    <s v="H"/>
    <n v="1"/>
    <x v="51"/>
    <s v="DNAU"/>
    <d v="2011-09-01T00:00:00"/>
    <x v="0"/>
    <m/>
    <m/>
  </r>
  <r>
    <n v="215"/>
    <x v="214"/>
    <s v="8-161-560"/>
    <s v="Inés Reyes"/>
    <x v="96"/>
    <n v="1500"/>
    <n v="0"/>
    <n v="1500"/>
    <s v="M"/>
    <n v="1"/>
    <x v="52"/>
    <s v="DNAU"/>
    <d v="2006-08-01T00:00:00"/>
    <x v="0"/>
    <m/>
    <m/>
  </r>
  <r>
    <n v="216"/>
    <x v="215"/>
    <s v="6-71-914"/>
    <s v="Meylin Navarro"/>
    <x v="59"/>
    <n v="625"/>
    <n v="0"/>
    <n v="625"/>
    <s v="M"/>
    <n v="1"/>
    <x v="46"/>
    <s v="DNAU"/>
    <d v="2009-10-16T00:00:00"/>
    <x v="0"/>
    <m/>
    <m/>
  </r>
  <r>
    <n v="217"/>
    <x v="216"/>
    <s v="9-718-1839"/>
    <s v="Daniel Chow"/>
    <x v="85"/>
    <n v="700"/>
    <n v="0"/>
    <n v="700"/>
    <s v="H"/>
    <n v="1"/>
    <x v="47"/>
    <s v="DNAU"/>
    <d v="2011-07-25T00:00:00"/>
    <x v="0"/>
    <m/>
    <m/>
  </r>
  <r>
    <n v="218"/>
    <x v="217"/>
    <s v="N-20-1862"/>
    <s v="Alexander Rojas"/>
    <x v="97"/>
    <n v="850"/>
    <n v="0"/>
    <n v="850"/>
    <s v="H"/>
    <n v="1"/>
    <x v="28"/>
    <s v="DCC"/>
    <d v="2011-01-03T00:00:00"/>
    <x v="0"/>
    <m/>
    <m/>
  </r>
  <r>
    <n v="219"/>
    <x v="218"/>
    <s v="2-710-94"/>
    <s v="Ixa Guevara"/>
    <x v="73"/>
    <n v="1000"/>
    <n v="0"/>
    <n v="1000"/>
    <s v="M"/>
    <n v="1"/>
    <x v="9"/>
    <s v="DCC"/>
    <d v="2010-01-18T00:00:00"/>
    <x v="0"/>
    <m/>
    <m/>
  </r>
  <r>
    <n v="220"/>
    <x v="219"/>
    <s v="8-239-1231"/>
    <s v="George Nicholson"/>
    <x v="8"/>
    <n v="800"/>
    <n v="0"/>
    <n v="800"/>
    <s v="H"/>
    <n v="1"/>
    <x v="20"/>
    <s v="DAF"/>
    <d v="2010-01-04T00:00:00"/>
    <x v="0"/>
    <m/>
    <m/>
  </r>
  <r>
    <n v="221"/>
    <x v="220"/>
    <s v="8-749-265"/>
    <s v="Yaribel López"/>
    <x v="33"/>
    <n v="550"/>
    <n v="0"/>
    <n v="550"/>
    <s v="M"/>
    <n v="1"/>
    <x v="4"/>
    <s v="DCC"/>
    <d v="2009-11-16T00:00:00"/>
    <x v="0"/>
    <m/>
    <m/>
  </r>
  <r>
    <n v="222"/>
    <x v="221"/>
    <s v="8-713-2067"/>
    <s v="Diógenes Acosta"/>
    <x v="65"/>
    <n v="500"/>
    <n v="0"/>
    <n v="500"/>
    <s v="H"/>
    <n v="1"/>
    <x v="52"/>
    <s v="DNAU"/>
    <d v="2009-10-01T00:00:00"/>
    <x v="0"/>
    <m/>
    <m/>
  </r>
  <r>
    <n v="223"/>
    <x v="222"/>
    <s v="8-760-1197"/>
    <s v="Elena Mendoza"/>
    <x v="65"/>
    <n v="500"/>
    <n v="0"/>
    <n v="500"/>
    <s v="M"/>
    <n v="1"/>
    <x v="49"/>
    <s v="DNAU"/>
    <d v="2009-10-16T00:00:00"/>
    <x v="0"/>
    <m/>
    <m/>
  </r>
  <r>
    <n v="224"/>
    <x v="223"/>
    <s v="8-782-2446"/>
    <s v="Dallys Vega"/>
    <x v="65"/>
    <n v="500"/>
    <n v="0"/>
    <n v="500"/>
    <s v="M"/>
    <n v="1"/>
    <x v="52"/>
    <s v="DNAU"/>
    <d v="2010-01-04T00:00:00"/>
    <x v="0"/>
    <m/>
    <m/>
  </r>
  <r>
    <n v="225"/>
    <x v="224"/>
    <s v="8-717-600"/>
    <s v="Aníbal Grajales"/>
    <x v="98"/>
    <n v="600"/>
    <n v="0"/>
    <n v="600"/>
    <s v="H"/>
    <n v="1"/>
    <x v="28"/>
    <s v="DCC"/>
    <d v="2011-07-01T00:00:00"/>
    <x v="0"/>
    <m/>
    <m/>
  </r>
  <r>
    <n v="226"/>
    <x v="225"/>
    <s v="8-836-2403"/>
    <s v="Medín Mon"/>
    <x v="99"/>
    <n v="450"/>
    <n v="0"/>
    <n v="450"/>
    <s v="H"/>
    <n v="1"/>
    <x v="27"/>
    <s v="DT"/>
    <d v="2011-01-03T00:00:00"/>
    <x v="0"/>
    <m/>
    <m/>
  </r>
  <r>
    <n v="227"/>
    <x v="226"/>
    <s v="8-511-9"/>
    <s v="Helen Quiceno "/>
    <x v="100"/>
    <n v="600"/>
    <n v="0"/>
    <n v="600"/>
    <s v="H"/>
    <n v="1"/>
    <x v="7"/>
    <s v="DCC"/>
    <d v="2011-09-01T00:00:00"/>
    <x v="0"/>
    <m/>
    <m/>
  </r>
  <r>
    <n v="228"/>
    <x v="227"/>
    <s v="8-377-319"/>
    <s v="Xiomara  Mozo"/>
    <x v="100"/>
    <n v="500"/>
    <n v="0"/>
    <n v="500"/>
    <s v="M"/>
    <n v="1"/>
    <x v="10"/>
    <s v="DAF"/>
    <d v="2011-07-01T00:00:00"/>
    <x v="0"/>
    <m/>
    <m/>
  </r>
  <r>
    <n v="229"/>
    <x v="228"/>
    <s v="8-727-1836"/>
    <s v="Anthony Simpson"/>
    <x v="40"/>
    <n v="1500"/>
    <n v="0"/>
    <n v="1500"/>
    <s v="H"/>
    <n v="1"/>
    <x v="28"/>
    <s v="DCC"/>
    <d v="2010-01-04T00:00:00"/>
    <x v="0"/>
    <m/>
    <m/>
  </r>
  <r>
    <n v="230"/>
    <x v="229"/>
    <s v="4-728-2213"/>
    <s v="Pedro Guerra"/>
    <x v="73"/>
    <n v="850"/>
    <n v="0"/>
    <n v="850"/>
    <s v="H"/>
    <n v="1"/>
    <x v="9"/>
    <s v="DCC"/>
    <d v="2010-01-04T00:00:00"/>
    <x v="0"/>
    <m/>
    <m/>
  </r>
  <r>
    <n v="231"/>
    <x v="230"/>
    <s v="8-206-2429"/>
    <s v="Eddy Herrera"/>
    <x v="85"/>
    <n v="700"/>
    <n v="0"/>
    <n v="700"/>
    <s v="H"/>
    <n v="1"/>
    <x v="47"/>
    <s v="DNAU"/>
    <d v="2011-01-03T00:00:00"/>
    <x v="0"/>
    <m/>
    <m/>
  </r>
  <r>
    <n v="232"/>
    <x v="231"/>
    <s v="8-778-1985"/>
    <s v="Ricardo López"/>
    <x v="85"/>
    <n v="700"/>
    <n v="0"/>
    <n v="700"/>
    <s v="H"/>
    <n v="1"/>
    <x v="47"/>
    <s v="DNAU"/>
    <d v="2011-01-03T00:00:00"/>
    <x v="0"/>
    <m/>
    <m/>
  </r>
  <r>
    <n v="233"/>
    <x v="232"/>
    <s v="8-144-623"/>
    <s v="Rolando Camarena"/>
    <x v="85"/>
    <n v="700"/>
    <n v="0"/>
    <n v="700"/>
    <s v="H"/>
    <n v="1"/>
    <x v="47"/>
    <s v="DNAU"/>
    <d v="2011-01-03T00:00:00"/>
    <x v="0"/>
    <m/>
    <m/>
  </r>
  <r>
    <n v="234"/>
    <x v="233"/>
    <s v="4-720-1448"/>
    <s v="Anabel de Gracia"/>
    <x v="85"/>
    <n v="700"/>
    <n v="0"/>
    <n v="700"/>
    <s v="M"/>
    <n v="1"/>
    <x v="47"/>
    <s v="DNAU"/>
    <d v="2011-01-03T00:00:00"/>
    <x v="0"/>
    <m/>
    <m/>
  </r>
  <r>
    <n v="235"/>
    <x v="234"/>
    <s v="8-722-7"/>
    <s v="Asiria Pérez"/>
    <x v="85"/>
    <n v="700"/>
    <n v="0"/>
    <n v="700"/>
    <s v="M"/>
    <n v="1"/>
    <x v="47"/>
    <s v="DNAU"/>
    <d v="2011-01-03T00:00:00"/>
    <x v="0"/>
    <m/>
    <m/>
  </r>
  <r>
    <n v="236"/>
    <x v="235"/>
    <s v="6-41-118"/>
    <s v="Miguel Cedeño"/>
    <x v="85"/>
    <n v="700"/>
    <n v="0"/>
    <n v="700"/>
    <s v="H"/>
    <n v="1"/>
    <x v="46"/>
    <s v="DNAU"/>
    <d v="2011-01-03T00:00:00"/>
    <x v="0"/>
    <m/>
    <m/>
  </r>
  <r>
    <n v="237"/>
    <x v="236"/>
    <s v="8-337-83"/>
    <s v="Ricardo Prescott"/>
    <x v="85"/>
    <n v="700"/>
    <n v="0"/>
    <n v="700"/>
    <s v="H"/>
    <n v="1"/>
    <x v="47"/>
    <s v="DNAU"/>
    <d v="2011-09-01T00:00:00"/>
    <x v="0"/>
    <m/>
    <m/>
  </r>
  <r>
    <n v="238"/>
    <x v="237"/>
    <s v="2-709-1126"/>
    <s v="Albert Martínez"/>
    <x v="85"/>
    <n v="700"/>
    <n v="0"/>
    <n v="700"/>
    <s v="H"/>
    <n v="1"/>
    <x v="47"/>
    <s v="DNAU"/>
    <d v="2011-01-03T00:00:00"/>
    <x v="0"/>
    <m/>
    <m/>
  </r>
  <r>
    <n v="239"/>
    <x v="238"/>
    <s v="8-419-753"/>
    <s v="Dayana Dawkins"/>
    <x v="85"/>
    <n v="700"/>
    <n v="0"/>
    <n v="700"/>
    <s v="M"/>
    <n v="1"/>
    <x v="47"/>
    <s v="DNAU"/>
    <d v="2011-01-03T00:00:00"/>
    <x v="0"/>
    <m/>
    <m/>
  </r>
  <r>
    <n v="240"/>
    <x v="239"/>
    <s v="4-204-800"/>
    <s v="Erick Del Cid"/>
    <x v="85"/>
    <n v="700"/>
    <n v="0"/>
    <n v="700"/>
    <s v="H"/>
    <n v="1"/>
    <x v="47"/>
    <s v="DNAU"/>
    <d v="2011-01-03T00:00:00"/>
    <x v="0"/>
    <m/>
    <m/>
  </r>
  <r>
    <n v="241"/>
    <x v="240"/>
    <s v="8-225-777"/>
    <s v="Juan Medina"/>
    <x v="85"/>
    <n v="700"/>
    <n v="0"/>
    <n v="700"/>
    <s v="H"/>
    <n v="1"/>
    <x v="47"/>
    <s v="DNAU"/>
    <d v="2011-01-03T00:00:00"/>
    <x v="0"/>
    <m/>
    <m/>
  </r>
  <r>
    <n v="242"/>
    <x v="241"/>
    <s v="9-700-2159"/>
    <s v="Benigno López"/>
    <x v="85"/>
    <n v="700"/>
    <n v="0"/>
    <n v="700"/>
    <s v="H"/>
    <n v="1"/>
    <x v="51"/>
    <s v="DNAU"/>
    <s v="04/010/12"/>
    <x v="0"/>
    <m/>
    <m/>
  </r>
  <r>
    <n v="243"/>
    <x v="242"/>
    <s v="3-704-1328"/>
    <s v="Nisei Isaac Meneses"/>
    <x v="59"/>
    <n v="725"/>
    <n v="0"/>
    <n v="725"/>
    <s v="H"/>
    <n v="1"/>
    <x v="40"/>
    <s v="DNAU"/>
    <d v="2011-04-25T00:00:00"/>
    <x v="0"/>
    <m/>
    <m/>
  </r>
  <r>
    <n v="244"/>
    <x v="243"/>
    <s v="4-237-614"/>
    <s v="Daniel Gutierrez"/>
    <x v="85"/>
    <n v="700"/>
    <n v="0"/>
    <n v="700"/>
    <s v="H"/>
    <n v="1"/>
    <x v="41"/>
    <s v="DNAU"/>
    <d v="2011-03-10T00:00:00"/>
    <x v="0"/>
    <m/>
    <m/>
  </r>
  <r>
    <n v="245"/>
    <x v="244"/>
    <s v="8-207-1942"/>
    <s v="Alma de Espinosa"/>
    <x v="58"/>
    <n v="800"/>
    <n v="0"/>
    <n v="800"/>
    <s v="M"/>
    <n v="1"/>
    <x v="1"/>
    <s v="DCC"/>
    <d v="2011-01-03T00:00:00"/>
    <x v="0"/>
    <m/>
    <m/>
  </r>
  <r>
    <n v="246"/>
    <x v="245"/>
    <s v="7-91-2083"/>
    <s v="Marta Escudero"/>
    <x v="27"/>
    <n v="1000"/>
    <n v="0"/>
    <n v="1000"/>
    <s v="M"/>
    <n v="1"/>
    <x v="18"/>
    <s v="DCC"/>
    <d v="2007-11-16T00:00:00"/>
    <x v="0"/>
    <m/>
    <m/>
  </r>
  <r>
    <n v="247"/>
    <x v="246"/>
    <s v="2-700-1293"/>
    <s v="Aarón Torrero"/>
    <x v="101"/>
    <n v="500"/>
    <n v="0"/>
    <n v="500"/>
    <s v="H"/>
    <n v="1"/>
    <x v="4"/>
    <s v="DCC"/>
    <d v="2011-01-03T00:00:00"/>
    <x v="0"/>
    <m/>
    <m/>
  </r>
  <r>
    <n v="248"/>
    <x v="247"/>
    <s v="8-309-170"/>
    <s v="Cinthya Centella "/>
    <x v="102"/>
    <n v="800"/>
    <n v="0"/>
    <n v="800"/>
    <s v="M"/>
    <n v="1"/>
    <x v="12"/>
    <s v="DCC"/>
    <d v="2011-01-03T00:00:00"/>
    <x v="0"/>
    <m/>
    <m/>
  </r>
  <r>
    <n v="249"/>
    <x v="248"/>
    <s v="8-741-264"/>
    <s v="Claudio González"/>
    <x v="12"/>
    <n v="375"/>
    <n v="0"/>
    <n v="375"/>
    <s v="H"/>
    <n v="1"/>
    <x v="10"/>
    <s v="DAF"/>
    <d v="2011-01-03T00:00:00"/>
    <x v="0"/>
    <m/>
    <m/>
  </r>
  <r>
    <n v="250"/>
    <x v="249"/>
    <s v="8-794-1564"/>
    <s v="Edwin Palacios "/>
    <x v="13"/>
    <n v="500"/>
    <n v="0"/>
    <n v="500"/>
    <s v="H"/>
    <n v="1"/>
    <x v="10"/>
    <s v="DAF"/>
    <d v="2011-01-03T00:00:00"/>
    <x v="0"/>
    <m/>
    <m/>
  </r>
  <r>
    <n v="251"/>
    <x v="250"/>
    <s v="1-46-747"/>
    <s v="Michele Moreno"/>
    <x v="94"/>
    <n v="1300"/>
    <n v="0"/>
    <n v="1300"/>
    <s v="M"/>
    <n v="1"/>
    <x v="34"/>
    <s v="DE"/>
    <d v="2001-01-01T00:00:00"/>
    <x v="0"/>
    <m/>
    <m/>
  </r>
  <r>
    <n v="252"/>
    <x v="251"/>
    <s v="8-751-1034"/>
    <s v="Ricardo Güete"/>
    <x v="103"/>
    <n v="1500"/>
    <n v="0"/>
    <n v="1500"/>
    <s v="H"/>
    <n v="1"/>
    <x v="34"/>
    <s v="DE"/>
    <d v="2011-01-03T00:00:00"/>
    <x v="0"/>
    <m/>
    <m/>
  </r>
  <r>
    <n v="253"/>
    <x v="252"/>
    <s v="4-128-1362"/>
    <s v="Fidel Navarro"/>
    <x v="104"/>
    <n v="3000"/>
    <n v="0"/>
    <n v="3000"/>
    <s v="H"/>
    <n v="1"/>
    <x v="27"/>
    <s v="DT"/>
    <d v="2011-01-03T00:00:00"/>
    <x v="1"/>
    <m/>
    <m/>
  </r>
  <r>
    <n v="254"/>
    <x v="253"/>
    <s v="8-759-2088"/>
    <s v="Cristian Suñé"/>
    <x v="105"/>
    <n v="2500"/>
    <n v="0"/>
    <n v="2500"/>
    <s v="H"/>
    <n v="1"/>
    <x v="27"/>
    <s v="DT"/>
    <d v="2011-09-20T00:00:00"/>
    <x v="1"/>
    <m/>
    <m/>
  </r>
  <r>
    <n v="255"/>
    <x v="254"/>
    <s v="6-709-1178"/>
    <s v="Jonathan Hernández"/>
    <x v="106"/>
    <n v="1000"/>
    <n v="0"/>
    <n v="1000"/>
    <s v="H"/>
    <n v="1"/>
    <x v="27"/>
    <s v="DT"/>
    <d v="2011-01-03T00:00:00"/>
    <x v="1"/>
    <m/>
    <m/>
  </r>
  <r>
    <n v="256"/>
    <x v="255"/>
    <s v="8-784-1085"/>
    <s v="Luis Pérez"/>
    <x v="99"/>
    <n v="800"/>
    <n v="0"/>
    <n v="800"/>
    <s v="H"/>
    <n v="1"/>
    <x v="27"/>
    <s v="DT"/>
    <d v="2011-07-01T00:00:00"/>
    <x v="1"/>
    <m/>
    <m/>
  </r>
  <r>
    <n v="257"/>
    <x v="256"/>
    <s v="8-815-90"/>
    <s v="Benicio Vega"/>
    <x v="99"/>
    <n v="800"/>
    <n v="0"/>
    <n v="800"/>
    <s v="H"/>
    <n v="1"/>
    <x v="27"/>
    <s v="DT"/>
    <d v="2011-08-01T00:00:00"/>
    <x v="1"/>
    <m/>
    <m/>
  </r>
  <r>
    <n v="258"/>
    <x v="257"/>
    <s v="8-267-906"/>
    <s v="Olga Tejada"/>
    <x v="58"/>
    <n v="700"/>
    <n v="0"/>
    <n v="700"/>
    <s v="M"/>
    <n v="1"/>
    <x v="38"/>
    <s v="DT"/>
    <d v="2011-01-03T00:00:00"/>
    <x v="0"/>
    <m/>
    <m/>
  </r>
  <r>
    <n v="259"/>
    <x v="258"/>
    <s v="8-303-946"/>
    <s v="Patricia Lewis"/>
    <x v="5"/>
    <n v="800"/>
    <n v="0"/>
    <n v="800"/>
    <s v="M"/>
    <n v="1"/>
    <x v="28"/>
    <s v="DCC"/>
    <d v="2011-01-03T00:00:00"/>
    <x v="0"/>
    <m/>
    <m/>
  </r>
  <r>
    <n v="260"/>
    <x v="259"/>
    <s v="8-296-873"/>
    <s v="Heiska Ortega"/>
    <x v="73"/>
    <n v="700"/>
    <n v="0"/>
    <n v="700"/>
    <s v="M"/>
    <n v="1"/>
    <x v="9"/>
    <s v="DCC"/>
    <d v="2011-01-03T00:00:00"/>
    <x v="0"/>
    <m/>
    <m/>
  </r>
  <r>
    <n v="261"/>
    <x v="260"/>
    <s v="8-748-404"/>
    <s v="Roberth Chen"/>
    <x v="107"/>
    <n v="1200"/>
    <n v="0"/>
    <n v="1200"/>
    <s v="H"/>
    <n v="1"/>
    <x v="43"/>
    <s v="DAF"/>
    <d v="2011-07-11T00:00:00"/>
    <x v="0"/>
    <m/>
    <m/>
  </r>
  <r>
    <n v="262"/>
    <x v="261"/>
    <s v="7-704-764"/>
    <s v="Karen Jaén"/>
    <x v="22"/>
    <n v="1000"/>
    <n v="0"/>
    <n v="1000"/>
    <s v="M"/>
    <n v="1"/>
    <x v="16"/>
    <s v="DT"/>
    <d v="2011-01-03T00:00:00"/>
    <x v="0"/>
    <m/>
    <m/>
  </r>
  <r>
    <n v="263"/>
    <x v="262"/>
    <s v="7-703-2376"/>
    <s v="Gustavo Zurita"/>
    <x v="39"/>
    <n v="900"/>
    <n v="0"/>
    <n v="900"/>
    <s v="H"/>
    <n v="1"/>
    <x v="26"/>
    <s v="DT"/>
    <d v="2011-01-03T00:00:00"/>
    <x v="0"/>
    <m/>
    <m/>
  </r>
  <r>
    <n v="264"/>
    <x v="263"/>
    <s v="8-716-289"/>
    <s v="Simón Lanuza"/>
    <x v="39"/>
    <n v="900"/>
    <n v="0"/>
    <n v="900"/>
    <s v="H"/>
    <n v="1"/>
    <x v="26"/>
    <s v="DT"/>
    <d v="2011-01-03T00:00:00"/>
    <x v="0"/>
    <m/>
    <m/>
  </r>
  <r>
    <n v="265"/>
    <x v="264"/>
    <s v="9-713-2064"/>
    <s v="David Quiros"/>
    <x v="22"/>
    <n v="1000"/>
    <n v="0"/>
    <n v="1000"/>
    <s v="H"/>
    <n v="1"/>
    <x v="27"/>
    <s v="DT"/>
    <d v="2011-01-03T00:00:00"/>
    <x v="0"/>
    <m/>
    <m/>
  </r>
  <r>
    <n v="266"/>
    <x v="265"/>
    <s v="8-785-2240"/>
    <s v="Hernaldo Iturralde"/>
    <x v="50"/>
    <n v="1000"/>
    <n v="0"/>
    <n v="1000"/>
    <s v="H"/>
    <n v="1"/>
    <x v="30"/>
    <s v="DT"/>
    <d v="2011-08-22T00:00:00"/>
    <x v="0"/>
    <m/>
    <m/>
  </r>
  <r>
    <n v="267"/>
    <x v="266"/>
    <s v="9-719-437"/>
    <s v="Denia Santos"/>
    <x v="108"/>
    <n v="1000"/>
    <n v="0"/>
    <n v="1000"/>
    <s v="M"/>
    <n v="1"/>
    <x v="51"/>
    <s v="DT"/>
    <d v="2011-01-03T00:00:00"/>
    <x v="0"/>
    <m/>
    <m/>
  </r>
  <r>
    <n v="268"/>
    <x v="267"/>
    <s v="8-466-396"/>
    <s v="Carlos Diaz"/>
    <x v="34"/>
    <n v="700"/>
    <n v="0"/>
    <n v="700"/>
    <s v="H"/>
    <n v="1"/>
    <x v="39"/>
    <s v="DCC"/>
    <d v="2011-01-03T00:00:00"/>
    <x v="0"/>
    <m/>
    <m/>
  </r>
  <r>
    <n v="269"/>
    <x v="268"/>
    <s v="9-710-2454"/>
    <s v="Norma Vernaza"/>
    <x v="109"/>
    <n v="1800"/>
    <n v="0"/>
    <n v="1800"/>
    <s v="M"/>
    <n v="1"/>
    <x v="44"/>
    <s v="DCC"/>
    <d v="2011-09-01T00:00:00"/>
    <x v="0"/>
    <m/>
    <m/>
  </r>
  <r>
    <n v="270"/>
    <x v="269"/>
    <s v="8-773-722"/>
    <s v="Katherine Fernández"/>
    <x v="27"/>
    <n v="925"/>
    <n v="0"/>
    <n v="925"/>
    <s v="M"/>
    <n v="1"/>
    <x v="9"/>
    <s v="DCC"/>
    <d v="2011-09-01T00:00:00"/>
    <x v="0"/>
    <m/>
    <m/>
  </r>
  <r>
    <n v="271"/>
    <x v="270"/>
    <s v="8-748-183"/>
    <s v="Deonicia  de Quintero"/>
    <x v="4"/>
    <n v="1000"/>
    <n v="0"/>
    <n v="1000"/>
    <s v="M"/>
    <n v="1"/>
    <x v="14"/>
    <s v="DT"/>
    <d v="2011-07-04T00:00:00"/>
    <x v="0"/>
    <m/>
    <m/>
  </r>
  <r>
    <n v="272"/>
    <x v="271"/>
    <s v="8-485-275"/>
    <s v="Alkin Saucedo"/>
    <x v="110"/>
    <n v="3000"/>
    <n v="0"/>
    <n v="3000"/>
    <s v="H"/>
    <n v="1"/>
    <x v="22"/>
    <s v="DT"/>
    <d v="1998-02-01T00:00:00"/>
    <x v="0"/>
    <m/>
    <m/>
  </r>
  <r>
    <n v="273"/>
    <x v="272"/>
    <s v="8-810-1950"/>
    <s v="Edwin Vergara"/>
    <x v="100"/>
    <n v="450"/>
    <n v="0"/>
    <n v="450"/>
    <s v="H"/>
    <n v="1"/>
    <x v="1"/>
    <s v="DCC"/>
    <d v="2011-01-03T00:00:00"/>
    <x v="0"/>
    <m/>
    <m/>
  </r>
  <r>
    <n v="274"/>
    <x v="273"/>
    <s v="4-752-1212"/>
    <s v="Saudy Espinosa"/>
    <x v="100"/>
    <n v="450"/>
    <n v="0"/>
    <n v="450"/>
    <s v="M"/>
    <n v="1"/>
    <x v="18"/>
    <s v="DCC"/>
    <d v="2011-01-03T00:00:00"/>
    <x v="0"/>
    <m/>
    <m/>
  </r>
  <r>
    <n v="275"/>
    <x v="274"/>
    <s v="8-421-525"/>
    <s v="Edgardo Benavides"/>
    <x v="2"/>
    <n v="1500"/>
    <n v="0"/>
    <n v="1500"/>
    <s v="H"/>
    <n v="1"/>
    <x v="4"/>
    <s v="DCC"/>
    <d v="2011-07-05T00:00:00"/>
    <x v="0"/>
    <m/>
    <m/>
  </r>
  <r>
    <n v="276"/>
    <x v="275"/>
    <s v="6-56-182"/>
    <s v="Frida Govea"/>
    <x v="2"/>
    <n v="1500"/>
    <n v="0"/>
    <n v="1500"/>
    <s v="M"/>
    <n v="1"/>
    <x v="44"/>
    <s v="DCC"/>
    <d v="2011-08-02T00:00:00"/>
    <x v="0"/>
    <m/>
    <m/>
  </r>
  <r>
    <n v="277"/>
    <x v="276"/>
    <s v="8-525-151"/>
    <s v="Jaime Alonso"/>
    <x v="16"/>
    <n v="850"/>
    <n v="0"/>
    <n v="850"/>
    <s v="M"/>
    <n v="1"/>
    <x v="11"/>
    <s v="DCC"/>
    <d v="2011-06-23T00:00:00"/>
    <x v="0"/>
    <m/>
    <m/>
  </r>
  <r>
    <n v="278"/>
    <x v="277"/>
    <m/>
    <s v="Glorys Samaniego"/>
    <x v="111"/>
    <n v="700"/>
    <n v="0"/>
    <n v="700"/>
    <s v="M"/>
    <n v="1"/>
    <x v="9"/>
    <s v="DCC"/>
    <m/>
    <x v="0"/>
    <m/>
    <m/>
  </r>
  <r>
    <n v="279"/>
    <x v="278"/>
    <s v="4-200-708"/>
    <s v="Marleny Concepción"/>
    <x v="16"/>
    <n v="800"/>
    <n v="0"/>
    <n v="800"/>
    <s v="M"/>
    <n v="1"/>
    <x v="11"/>
    <s v="DCC"/>
    <d v="2011-08-16T00:00:00"/>
    <x v="0"/>
    <m/>
    <m/>
  </r>
  <r>
    <n v="280"/>
    <x v="279"/>
    <s v="8-257-1007"/>
    <s v="Marlene Carrión"/>
    <x v="112"/>
    <n v="2500"/>
    <n v="0"/>
    <n v="2500"/>
    <s v="M"/>
    <n v="1"/>
    <x v="37"/>
    <s v="DCC"/>
    <d v="2011-09-01T00:00:00"/>
    <x v="0"/>
    <m/>
    <m/>
  </r>
  <r>
    <n v="281"/>
    <x v="280"/>
    <s v="8-702-1688"/>
    <s v="Iván Morales"/>
    <x v="113"/>
    <n v="1500"/>
    <n v="0"/>
    <n v="1500"/>
    <s v="H"/>
    <n v="1"/>
    <x v="37"/>
    <s v="DCC"/>
    <d v="2011-10-26T00:00:00"/>
    <x v="0"/>
    <m/>
    <m/>
  </r>
  <r>
    <n v="282"/>
    <x v="281"/>
    <s v="8-839-1702"/>
    <s v="José Luis Vergara Lazo"/>
    <x v="100"/>
    <n v="600"/>
    <n v="0"/>
    <n v="600"/>
    <s v="H"/>
    <n v="1"/>
    <x v="28"/>
    <s v="DCC"/>
    <d v="2011-05-03T00:00:00"/>
    <x v="0"/>
    <m/>
    <m/>
  </r>
  <r>
    <n v="283"/>
    <x v="282"/>
    <s v="8-213-59"/>
    <s v="Yadira Valdés"/>
    <x v="73"/>
    <n v="1200"/>
    <n v="0"/>
    <n v="1200"/>
    <s v="M"/>
    <n v="1"/>
    <x v="9"/>
    <s v="DCC"/>
    <d v="2011-11-24T00:00:00"/>
    <x v="0"/>
    <m/>
    <m/>
  </r>
  <r>
    <n v="284"/>
    <x v="283"/>
    <s v="8-703-1707"/>
    <s v="Shanida Pérez"/>
    <x v="114"/>
    <n v="600"/>
    <n v="0"/>
    <n v="600"/>
    <s v="M"/>
    <n v="1"/>
    <x v="9"/>
    <s v="DCC"/>
    <d v="2011-06-24T00:00:00"/>
    <x v="0"/>
    <m/>
    <m/>
  </r>
  <r>
    <n v="285"/>
    <x v="284"/>
    <s v="8-837-1750"/>
    <s v="Mayron Castro"/>
    <x v="101"/>
    <n v="500"/>
    <n v="0"/>
    <n v="500"/>
    <s v="H"/>
    <n v="1"/>
    <x v="44"/>
    <s v="DCC"/>
    <d v="2011-07-01T00:00:00"/>
    <x v="0"/>
    <m/>
    <m/>
  </r>
  <r>
    <n v="286"/>
    <x v="285"/>
    <s v="8-178-203"/>
    <s v="Ascención Broce"/>
    <x v="115"/>
    <n v="4000"/>
    <n v="0"/>
    <n v="4000"/>
    <s v="H"/>
    <n v="1"/>
    <x v="0"/>
    <s v="DCC"/>
    <d v="1996-10-16T00:00:00"/>
    <x v="0"/>
    <m/>
    <m/>
  </r>
  <r>
    <n v="287"/>
    <x v="286"/>
    <s v="PE-9-97"/>
    <s v="Rafael Cozzarelli"/>
    <x v="116"/>
    <n v="2000"/>
    <n v="0"/>
    <n v="2000"/>
    <s v="H"/>
    <n v="1"/>
    <x v="53"/>
    <s v="DCC"/>
    <d v="2011-07-05T00:00:00"/>
    <x v="0"/>
    <m/>
    <m/>
  </r>
  <r>
    <n v="288"/>
    <x v="287"/>
    <s v="8-365-56"/>
    <s v="Celeste Jara "/>
    <x v="117"/>
    <n v="1500"/>
    <n v="0"/>
    <n v="1500"/>
    <s v="M"/>
    <n v="1"/>
    <x v="53"/>
    <s v="DCC"/>
    <d v="2011-01-03T00:00:00"/>
    <x v="0"/>
    <m/>
    <m/>
  </r>
  <r>
    <n v="289"/>
    <x v="288"/>
    <s v="8-300-1003"/>
    <s v="Albin Cedeño"/>
    <x v="118"/>
    <n v="1500"/>
    <n v="0"/>
    <n v="1500"/>
    <s v="H"/>
    <n v="1"/>
    <x v="10"/>
    <s v="DAF"/>
    <m/>
    <x v="0"/>
    <m/>
    <m/>
  </r>
  <r>
    <n v="290"/>
    <x v="289"/>
    <s v="8-428-698"/>
    <s v="José Marcos González"/>
    <x v="32"/>
    <n v="1500"/>
    <n v="0"/>
    <n v="1500"/>
    <s v="H"/>
    <n v="1"/>
    <x v="24"/>
    <s v="DT"/>
    <d v="2011-10-17T00:00:00"/>
    <x v="0"/>
    <m/>
    <m/>
  </r>
  <r>
    <n v="291"/>
    <x v="290"/>
    <s v="8-398-384"/>
    <s v="Marixenia Velasco"/>
    <x v="18"/>
    <n v="1500"/>
    <n v="0"/>
    <n v="1500"/>
    <s v="M"/>
    <n v="1"/>
    <x v="25"/>
    <s v="DT"/>
    <d v="2011-07-01T00:00:00"/>
    <x v="0"/>
    <m/>
    <m/>
  </r>
  <r>
    <n v="292"/>
    <x v="291"/>
    <s v="8-225-1199"/>
    <s v="Rigel Moscote"/>
    <x v="119"/>
    <n v="2000"/>
    <n v="0"/>
    <n v="2000"/>
    <s v="H"/>
    <n v="1"/>
    <x v="34"/>
    <s v="DE"/>
    <d v="2011-10-26T00:00:00"/>
    <x v="0"/>
    <m/>
    <m/>
  </r>
  <r>
    <n v="293"/>
    <x v="292"/>
    <s v="7-705-845"/>
    <s v="Sotero Morales"/>
    <x v="120"/>
    <n v="1500"/>
    <n v="0"/>
    <n v="1500"/>
    <s v="H"/>
    <n v="1"/>
    <x v="32"/>
    <s v="DE"/>
    <d v="2011-08-11T00:00:00"/>
    <x v="0"/>
    <m/>
    <m/>
  </r>
  <r>
    <n v="294"/>
    <x v="293"/>
    <s v="6-50-537"/>
    <s v="Carmen Elías Gutiérrez"/>
    <x v="80"/>
    <n v="3000"/>
    <n v="0"/>
    <n v="3000"/>
    <s v="H"/>
    <n v="1"/>
    <x v="33"/>
    <s v="DE"/>
    <d v="2011-10-03T00:00:00"/>
    <x v="0"/>
    <m/>
    <m/>
  </r>
  <r>
    <n v="295"/>
    <x v="294"/>
    <s v="8-736-1847"/>
    <s v="Gerardo Garibaldi"/>
    <x v="120"/>
    <n v="1500"/>
    <n v="0"/>
    <n v="1500"/>
    <s v="H"/>
    <n v="1"/>
    <x v="32"/>
    <s v="DE"/>
    <d v="2012-01-04T00:00:00"/>
    <x v="0"/>
    <m/>
    <m/>
  </r>
  <r>
    <n v="296"/>
    <x v="295"/>
    <m/>
    <s v="Leidy González"/>
    <x v="121"/>
    <n v="700"/>
    <n v="0"/>
    <n v="700"/>
    <s v="M"/>
    <n v="1"/>
    <x v="9"/>
    <s v="DCC"/>
    <m/>
    <x v="0"/>
    <m/>
    <m/>
  </r>
  <r>
    <n v="297"/>
    <x v="296"/>
    <s v="4-272-803"/>
    <s v="Rebeca Flores"/>
    <x v="18"/>
    <n v="1500"/>
    <n v="0"/>
    <n v="1500"/>
    <s v="M"/>
    <n v="1"/>
    <x v="31"/>
    <s v="DE"/>
    <d v="2001-01-02T00:00:00"/>
    <x v="0"/>
    <m/>
    <m/>
  </r>
  <r>
    <n v="298"/>
    <x v="297"/>
    <s v="8-724-457"/>
    <s v="Guadalupe Reyes "/>
    <x v="58"/>
    <n v="630"/>
    <n v="0"/>
    <n v="630"/>
    <s v="M"/>
    <n v="1"/>
    <x v="8"/>
    <s v="DNAU"/>
    <d v="2011-03-16T00:00:00"/>
    <x v="0"/>
    <m/>
    <m/>
  </r>
  <r>
    <n v="299"/>
    <x v="298"/>
    <s v="4-752-1219"/>
    <s v="Bernardo Gallardo"/>
    <x v="65"/>
    <n v="500"/>
    <n v="0"/>
    <n v="500"/>
    <s v="H"/>
    <n v="1"/>
    <x v="19"/>
    <s v="DNAU"/>
    <d v="2011-06-22T00:00:00"/>
    <x v="0"/>
    <m/>
    <m/>
  </r>
  <r>
    <n v="300"/>
    <x v="299"/>
    <s v="8-740-1355"/>
    <s v="Luz Ávila"/>
    <x v="65"/>
    <n v="500"/>
    <n v="0"/>
    <n v="500"/>
    <s v="M"/>
    <n v="1"/>
    <x v="19"/>
    <s v="DNAU"/>
    <d v="2011-08-10T00:00:00"/>
    <x v="0"/>
    <m/>
    <m/>
  </r>
  <r>
    <n v="301"/>
    <x v="300"/>
    <s v="1-761-1900"/>
    <s v="Gueysi Davidson"/>
    <x v="65"/>
    <n v="500"/>
    <n v="0"/>
    <n v="500"/>
    <s v="M"/>
    <n v="1"/>
    <x v="19"/>
    <s v="DNAU"/>
    <d v="2011-07-05T00:00:00"/>
    <x v="0"/>
    <m/>
    <m/>
  </r>
  <r>
    <n v="302"/>
    <x v="301"/>
    <s v="8-741-1150"/>
    <s v="Mirelys de Palacios"/>
    <x v="65"/>
    <n v="500"/>
    <n v="0"/>
    <n v="500"/>
    <s v="M"/>
    <n v="1"/>
    <x v="50"/>
    <s v="DNAU"/>
    <d v="2011-07-18T00:00:00"/>
    <x v="0"/>
    <m/>
    <m/>
  </r>
  <r>
    <n v="303"/>
    <x v="302"/>
    <s v="8-702-2386"/>
    <s v="Joana Mitre"/>
    <x v="65"/>
    <n v="700"/>
    <n v="0"/>
    <n v="700"/>
    <s v="M"/>
    <n v="1"/>
    <x v="19"/>
    <s v="DNAU"/>
    <d v="2011-07-20T00:00:00"/>
    <x v="0"/>
    <m/>
    <m/>
  </r>
  <r>
    <n v="304"/>
    <x v="303"/>
    <s v="8-728-789"/>
    <s v="Pascual Araúz"/>
    <x v="13"/>
    <n v="500"/>
    <n v="0"/>
    <n v="500"/>
    <s v="H"/>
    <n v="1"/>
    <x v="10"/>
    <s v="DAF"/>
    <d v="2011-07-01T00:00:00"/>
    <x v="0"/>
    <m/>
    <m/>
  </r>
  <r>
    <n v="305"/>
    <x v="304"/>
    <s v="8-459-639"/>
    <s v="Santiago Góngora"/>
    <x v="13"/>
    <n v="500"/>
    <n v="0"/>
    <n v="500"/>
    <s v="H"/>
    <n v="1"/>
    <x v="10"/>
    <s v="DAF"/>
    <d v="2011-07-15T00:00:00"/>
    <x v="0"/>
    <m/>
    <m/>
  </r>
  <r>
    <n v="306"/>
    <x v="305"/>
    <s v="8-707-70"/>
    <s v="Eva Ruiz"/>
    <x v="66"/>
    <n v="375"/>
    <n v="0"/>
    <n v="375"/>
    <s v="M"/>
    <n v="1"/>
    <x v="10"/>
    <s v="DAF"/>
    <d v="2011-06-01T00:00:00"/>
    <x v="0"/>
    <m/>
    <m/>
  </r>
  <r>
    <n v="307"/>
    <x v="306"/>
    <s v="8-799-416"/>
    <s v="Vicente Guerrero"/>
    <x v="66"/>
    <n v="375"/>
    <n v="0"/>
    <n v="375"/>
    <s v="H"/>
    <n v="1"/>
    <x v="10"/>
    <s v="DAF"/>
    <d v="2011-01-18T00:00:00"/>
    <x v="0"/>
    <m/>
    <m/>
  </r>
  <r>
    <n v="308"/>
    <x v="307"/>
    <s v="1-18-2607"/>
    <s v="Reginaldo Barnes"/>
    <x v="122"/>
    <n v="500"/>
    <n v="0"/>
    <n v="500"/>
    <s v="H"/>
    <n v="1"/>
    <x v="3"/>
    <s v="DE"/>
    <d v="2011-01-18T00:00:00"/>
    <x v="0"/>
    <m/>
    <m/>
  </r>
  <r>
    <n v="309"/>
    <x v="308"/>
    <s v="2-716-2294"/>
    <s v="Cristian Castillo"/>
    <x v="123"/>
    <n v="700"/>
    <n v="0"/>
    <n v="700"/>
    <s v="H"/>
    <n v="1"/>
    <x v="12"/>
    <s v="DCC"/>
    <d v="2011-11-24T00:00:00"/>
    <x v="0"/>
    <m/>
    <m/>
  </r>
  <r>
    <n v="310"/>
    <x v="309"/>
    <s v="8-840-1012"/>
    <s v="Félix Quiel"/>
    <x v="89"/>
    <n v="1200"/>
    <n v="0"/>
    <n v="1200"/>
    <s v="H"/>
    <n v="1"/>
    <x v="28"/>
    <s v="DCC"/>
    <d v="2011-09-16T00:00:00"/>
    <x v="0"/>
    <m/>
    <m/>
  </r>
  <r>
    <n v="311"/>
    <x v="310"/>
    <s v="8-804-1069"/>
    <s v="Nathaniel Pujol Martínez"/>
    <x v="105"/>
    <n v="1200"/>
    <n v="0"/>
    <n v="1200"/>
    <s v="H"/>
    <n v="1"/>
    <x v="28"/>
    <s v="DCC"/>
    <d v="2011-09-07T00:00:00"/>
    <x v="0"/>
    <m/>
    <m/>
  </r>
  <r>
    <n v="312"/>
    <x v="311"/>
    <s v="8-336-794"/>
    <s v="Kayra Rodríguez"/>
    <x v="2"/>
    <n v="1000"/>
    <n v="0"/>
    <n v="1000"/>
    <s v="M"/>
    <n v="1"/>
    <x v="24"/>
    <s v="DT"/>
    <d v="2011-11-24T00:00:00"/>
    <x v="0"/>
    <m/>
    <m/>
  </r>
  <r>
    <n v="313"/>
    <x v="312"/>
    <s v="2-716-2276"/>
    <s v="Jim Michael Coronado"/>
    <x v="102"/>
    <n v="700"/>
    <n v="0"/>
    <n v="700"/>
    <s v="H"/>
    <n v="1"/>
    <x v="12"/>
    <s v="DCC"/>
    <s v="16/11/11"/>
    <x v="0"/>
    <m/>
    <m/>
  </r>
  <r>
    <n v="314"/>
    <x v="313"/>
    <s v="4-725-1849"/>
    <s v="Rodney Rovira "/>
    <x v="124"/>
    <n v="700"/>
    <n v="0"/>
    <n v="700"/>
    <s v="H"/>
    <n v="1"/>
    <x v="12"/>
    <s v="DCC"/>
    <d v="2011-09-01T00:00:00"/>
    <x v="0"/>
    <m/>
    <m/>
  </r>
  <r>
    <n v="315"/>
    <x v="314"/>
    <s v="8-515-121"/>
    <s v="Betty Coma "/>
    <x v="124"/>
    <n v="700"/>
    <n v="0"/>
    <n v="700"/>
    <s v="M"/>
    <n v="1"/>
    <x v="12"/>
    <s v="DCC"/>
    <d v="2011-09-01T00:00:00"/>
    <x v="0"/>
    <m/>
    <m/>
  </r>
  <r>
    <n v="316"/>
    <x v="315"/>
    <s v="8-758-1434"/>
    <s v="Johana Frías"/>
    <x v="63"/>
    <n v="800"/>
    <n v="0"/>
    <n v="800"/>
    <s v="H"/>
    <n v="1"/>
    <x v="35"/>
    <s v="DAF"/>
    <d v="2012-11-24T00:00:00"/>
    <x v="0"/>
    <m/>
    <m/>
  </r>
  <r>
    <n v="317"/>
    <x v="316"/>
    <s v="8-465-489"/>
    <s v="Gerardo Ortega"/>
    <x v="12"/>
    <n v="500"/>
    <n v="0"/>
    <n v="500"/>
    <s v="H"/>
    <n v="1"/>
    <x v="10"/>
    <s v="DAF"/>
    <d v="2011-09-07T00:00:00"/>
    <x v="0"/>
    <m/>
    <m/>
  </r>
  <r>
    <n v="318"/>
    <x v="316"/>
    <s v="9-209-420"/>
    <s v="Saúl Manzané"/>
    <x v="85"/>
    <n v="700"/>
    <n v="0"/>
    <n v="700"/>
    <s v="H"/>
    <n v="1"/>
    <x v="51"/>
    <s v="DNAU"/>
    <s v="24/11/11"/>
    <x v="0"/>
    <m/>
    <m/>
  </r>
  <r>
    <n v="319"/>
    <x v="317"/>
    <s v="7-701-504"/>
    <s v="Arcelio Ramírez"/>
    <x v="12"/>
    <n v="500"/>
    <n v="0"/>
    <n v="500"/>
    <s v="H"/>
    <n v="1"/>
    <x v="10"/>
    <s v="DAF"/>
    <d v="2011-09-16T00:00:00"/>
    <x v="0"/>
    <m/>
    <m/>
  </r>
  <r>
    <n v="320"/>
    <x v="318"/>
    <s v="8-748-462"/>
    <s v="Arcesio Rodríguez Cedeño"/>
    <x v="13"/>
    <n v="500"/>
    <n v="0"/>
    <n v="500"/>
    <s v="H"/>
    <n v="1"/>
    <x v="10"/>
    <s v="DAF"/>
    <d v="2011-09-07T00:00:00"/>
    <x v="0"/>
    <m/>
    <m/>
  </r>
  <r>
    <n v="321"/>
    <x v="319"/>
    <s v="8-759-112"/>
    <s v="Iván Vigil"/>
    <x v="13"/>
    <n v="500"/>
    <n v="0"/>
    <n v="500"/>
    <s v="H"/>
    <n v="1"/>
    <x v="10"/>
    <s v="DAF"/>
    <d v="2011-09-16T00:00:00"/>
    <x v="0"/>
    <m/>
    <m/>
  </r>
  <r>
    <n v="322"/>
    <x v="320"/>
    <s v="6-58-1958"/>
    <s v="Ángela Bazán de Chen"/>
    <x v="125"/>
    <n v="625"/>
    <n v="0"/>
    <n v="625"/>
    <s v="M"/>
    <n v="1"/>
    <x v="46"/>
    <s v="DNAU"/>
    <d v="2011-09-16T00:00:00"/>
    <x v="0"/>
    <m/>
    <m/>
  </r>
  <r>
    <n v="323"/>
    <x v="321"/>
    <s v="8-712-1485"/>
    <s v="Lizbeth García"/>
    <x v="59"/>
    <n v="625"/>
    <n v="0"/>
    <n v="625"/>
    <s v="M"/>
    <n v="1"/>
    <x v="41"/>
    <s v="DNAU"/>
    <d v="2011-09-16T00:00:00"/>
    <x v="0"/>
    <m/>
    <m/>
  </r>
  <r>
    <n v="324"/>
    <x v="322"/>
    <s v="6-704-1195"/>
    <s v="Jorge Altamirano"/>
    <x v="12"/>
    <n v="500"/>
    <n v="0"/>
    <n v="500"/>
    <s v="H"/>
    <n v="1"/>
    <x v="46"/>
    <s v="DNAU"/>
    <d v="2011-09-16T00:00:00"/>
    <x v="0"/>
    <m/>
    <m/>
  </r>
  <r>
    <n v="325"/>
    <x v="323"/>
    <s v="4-128-1386"/>
    <s v="Franklin Contreras"/>
    <x v="12"/>
    <n v="500"/>
    <n v="0"/>
    <n v="500"/>
    <s v="H"/>
    <n v="1"/>
    <x v="41"/>
    <s v="DNAU"/>
    <d v="2011-09-16T00:00:00"/>
    <x v="0"/>
    <m/>
    <m/>
  </r>
  <r>
    <n v="326"/>
    <x v="324"/>
    <s v="6-47-1232"/>
    <s v="Manuel Ballestero"/>
    <x v="12"/>
    <n v="500"/>
    <n v="0"/>
    <n v="500"/>
    <s v="H"/>
    <n v="1"/>
    <x v="23"/>
    <s v="DNAU"/>
    <d v="2011-09-16T00:00:00"/>
    <x v="0"/>
    <m/>
    <m/>
  </r>
  <r>
    <n v="327"/>
    <x v="325"/>
    <s v="2-101-1145"/>
    <s v="Noriel Gaona"/>
    <x v="126"/>
    <n v="1000"/>
    <n v="0"/>
    <n v="1000"/>
    <s v="H"/>
    <n v="1"/>
    <x v="10"/>
    <s v="DAF"/>
    <d v="2011-11-24T00:00:00"/>
    <x v="0"/>
    <m/>
    <m/>
  </r>
  <r>
    <n v="328"/>
    <x v="326"/>
    <s v="8-530-41"/>
    <s v="Joseph Loo"/>
    <x v="127"/>
    <n v="1000"/>
    <n v="0"/>
    <n v="1000"/>
    <s v="H"/>
    <n v="1"/>
    <x v="10"/>
    <s v="DAF"/>
    <d v="2011-11-24T00:00:00"/>
    <x v="0"/>
    <m/>
    <m/>
  </r>
  <r>
    <n v="329"/>
    <x v="327"/>
    <s v="6-56-1087"/>
    <s v="José Centella"/>
    <x v="85"/>
    <n v="700"/>
    <n v="0"/>
    <n v="700"/>
    <s v="H"/>
    <n v="1"/>
    <x v="46"/>
    <s v="DNAU"/>
    <d v="2011-11-24T00:00:00"/>
    <x v="0"/>
    <m/>
    <m/>
  </r>
  <r>
    <n v="330"/>
    <x v="328"/>
    <s v="6-53-280"/>
    <s v="Alan Moscoso"/>
    <x v="85"/>
    <n v="700"/>
    <n v="0"/>
    <n v="700"/>
    <s v="H"/>
    <n v="1"/>
    <x v="23"/>
    <s v="DNAU"/>
    <d v="2011-11-24T00:00:00"/>
    <x v="0"/>
    <m/>
    <m/>
  </r>
  <r>
    <n v="331"/>
    <x v="329"/>
    <s v="8-760-1494"/>
    <s v="Johanna Martínez"/>
    <x v="5"/>
    <n v="800"/>
    <n v="0"/>
    <n v="800"/>
    <s v="M"/>
    <n v="1"/>
    <x v="47"/>
    <s v="DNAU"/>
    <d v="2011-11-24T00:00:00"/>
    <x v="0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 dinámica1" cacheId="0" applyNumberFormats="0" applyBorderFormats="0" applyFontFormats="0" applyPatternFormats="0" applyAlignmentFormats="0" applyWidthHeightFormats="1" dataCaption="Valores" updatedVersion="3" minRefreshableVersion="3" showCalcMbrs="0" useAutoFormatting="1" itemPrintTitles="1" createdVersion="3" indent="0" compact="0" compactData="0" multipleFieldFilters="0">
  <location ref="A3:C59" firstHeaderRow="1" firstDataRow="1" firstDataCol="2"/>
  <pivotFields count="16">
    <pivotField compact="0" outline="0" showAll="0" defaultSubtotal="0"/>
    <pivotField compact="0" outline="0" showAll="0" defaultSubtotal="0">
      <items count="330">
        <item x="77"/>
        <item x="78"/>
        <item x="79"/>
        <item x="80"/>
        <item x="81"/>
        <item x="82"/>
        <item x="83"/>
        <item x="84"/>
        <item x="85"/>
        <item x="87"/>
        <item x="88"/>
        <item x="90"/>
        <item x="91"/>
        <item x="92"/>
        <item x="93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9"/>
        <item x="240"/>
        <item x="241"/>
        <item x="244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  <item x="261"/>
        <item x="262"/>
        <item x="263"/>
        <item x="265"/>
        <item x="266"/>
        <item x="267"/>
        <item x="268"/>
        <item x="269"/>
        <item x="270"/>
        <item x="271"/>
        <item x="272"/>
        <item x="273"/>
        <item x="274"/>
        <item x="276"/>
        <item x="277"/>
        <item x="279"/>
        <item x="280"/>
        <item x="282"/>
        <item x="283"/>
        <item x="284"/>
        <item x="285"/>
        <item x="286"/>
        <item x="287"/>
        <item x="289"/>
        <item x="290"/>
        <item x="291"/>
        <item x="292"/>
        <item x="293"/>
        <item x="294"/>
        <item x="295"/>
        <item x="298"/>
        <item x="300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86"/>
        <item x="89"/>
        <item x="94"/>
        <item x="169"/>
        <item x="188"/>
        <item x="189"/>
        <item x="217"/>
        <item x="238"/>
        <item x="242"/>
        <item x="243"/>
        <item x="245"/>
        <item x="256"/>
        <item x="264"/>
        <item x="275"/>
        <item x="278"/>
        <item x="281"/>
        <item x="288"/>
        <item x="296"/>
        <item x="297"/>
        <item x="299"/>
        <item x="301"/>
      </items>
    </pivotField>
    <pivotField compact="0" outline="0" showAll="0" defaultSubtotal="0"/>
    <pivotField compact="0" outline="0" showAll="0" defaultSubtotal="0"/>
    <pivotField compact="0" outline="0" showAll="0" defaultSubtotal="0">
      <items count="129">
        <item x="2"/>
        <item x="105"/>
        <item x="60"/>
        <item x="106"/>
        <item x="0"/>
        <item x="11"/>
        <item x="9"/>
        <item x="64"/>
        <item x="32"/>
        <item x="99"/>
        <item x="37"/>
        <item x="17"/>
        <item x="70"/>
        <item x="43"/>
        <item x="3"/>
        <item x="117"/>
        <item x="90"/>
        <item x="107"/>
        <item x="59"/>
        <item x="125"/>
        <item m="1" x="128"/>
        <item x="61"/>
        <item x="73"/>
        <item x="38"/>
        <item x="113"/>
        <item x="71"/>
        <item x="18"/>
        <item x="115"/>
        <item x="5"/>
        <item x="34"/>
        <item x="52"/>
        <item x="114"/>
        <item x="63"/>
        <item x="54"/>
        <item x="75"/>
        <item x="16"/>
        <item x="13"/>
        <item x="100"/>
        <item x="65"/>
        <item x="35"/>
        <item x="12"/>
        <item x="122"/>
        <item x="8"/>
        <item x="7"/>
        <item x="6"/>
        <item x="81"/>
        <item x="1"/>
        <item x="19"/>
        <item x="20"/>
        <item x="25"/>
        <item x="102"/>
        <item x="88"/>
        <item x="91"/>
        <item x="92"/>
        <item x="42"/>
        <item x="120"/>
        <item x="50"/>
        <item x="94"/>
        <item x="80"/>
        <item x="79"/>
        <item x="103"/>
        <item x="119"/>
        <item x="22"/>
        <item x="85"/>
        <item x="93"/>
        <item x="41"/>
        <item x="112"/>
        <item x="57"/>
        <item x="77"/>
        <item x="83"/>
        <item x="47"/>
        <item x="21"/>
        <item x="49"/>
        <item x="46"/>
        <item x="36"/>
        <item x="45"/>
        <item x="24"/>
        <item x="44"/>
        <item x="104"/>
        <item x="72"/>
        <item x="116"/>
        <item x="48"/>
        <item x="51"/>
        <item x="118"/>
        <item x="28"/>
        <item x="86"/>
        <item x="84"/>
        <item x="68"/>
        <item x="95"/>
        <item x="96"/>
        <item x="108"/>
        <item x="67"/>
        <item x="74"/>
        <item x="87"/>
        <item x="78"/>
        <item x="31"/>
        <item x="127"/>
        <item x="126"/>
        <item x="10"/>
        <item x="109"/>
        <item x="26"/>
        <item x="101"/>
        <item x="69"/>
        <item x="124"/>
        <item x="40"/>
        <item x="33"/>
        <item x="62"/>
        <item x="14"/>
        <item x="89"/>
        <item x="97"/>
        <item x="121"/>
        <item x="123"/>
        <item x="27"/>
        <item x="58"/>
        <item x="4"/>
        <item x="15"/>
        <item x="56"/>
        <item x="23"/>
        <item x="82"/>
        <item x="110"/>
        <item x="53"/>
        <item x="30"/>
        <item x="29"/>
        <item x="98"/>
        <item x="55"/>
        <item x="76"/>
        <item x="39"/>
        <item x="66"/>
        <item x="111"/>
      </items>
    </pivotField>
    <pivotField compact="0" numFmtId="4" outline="0" showAll="0" defaultSubtotal="0"/>
    <pivotField compact="0" numFmtId="4" outline="0" showAll="0" defaultSubtotal="0"/>
    <pivotField compact="0" numFmtId="4" outline="0" showAll="0" defaultSubtotal="0"/>
    <pivotField compact="0" outline="0" showAll="0" defaultSubtotal="0"/>
    <pivotField dataField="1" compact="0" outline="0" showAll="0" defaultSubtotal="0"/>
    <pivotField axis="axisRow" compact="0" outline="0" showAll="0" defaultSubtotal="0">
      <items count="55">
        <item x="0"/>
        <item x="52"/>
        <item x="50"/>
        <item x="49"/>
        <item x="4"/>
        <item x="39"/>
        <item m="1" x="54"/>
        <item x="36"/>
        <item x="19"/>
        <item x="6"/>
        <item x="15"/>
        <item x="30"/>
        <item x="32"/>
        <item x="34"/>
        <item x="26"/>
        <item x="33"/>
        <item x="2"/>
        <item x="16"/>
        <item x="27"/>
        <item x="43"/>
        <item x="35"/>
        <item x="29"/>
        <item x="31"/>
        <item x="10"/>
        <item x="20"/>
        <item x="47"/>
        <item x="5"/>
        <item x="1"/>
        <item x="8"/>
        <item x="3"/>
        <item x="14"/>
        <item x="44"/>
        <item x="18"/>
        <item x="37"/>
        <item x="11"/>
        <item x="53"/>
        <item x="12"/>
        <item x="9"/>
        <item x="23"/>
        <item x="41"/>
        <item x="46"/>
        <item x="40"/>
        <item x="51"/>
        <item x="7"/>
        <item x="42"/>
        <item x="13"/>
        <item x="45"/>
        <item x="22"/>
        <item x="38"/>
        <item x="17"/>
        <item x="21"/>
        <item x="25"/>
        <item x="24"/>
        <item x="28"/>
        <item x="48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2">
        <item x="0"/>
        <item x="1"/>
      </items>
    </pivotField>
    <pivotField compact="0" outline="0" showAll="0" defaultSubtotal="0"/>
    <pivotField compact="0" outline="0" showAll="0" defaultSubtotal="0"/>
  </pivotFields>
  <rowFields count="2">
    <field x="13"/>
    <field x="10"/>
  </rowFields>
  <rowItems count="56">
    <i>
      <x/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3"/>
    </i>
    <i r="1">
      <x v="54"/>
    </i>
    <i>
      <x v="1"/>
      <x v="18"/>
    </i>
    <i t="grand">
      <x/>
    </i>
  </rowItems>
  <colItems count="1">
    <i/>
  </colItems>
  <dataFields count="1">
    <dataField name="Suma de Cant. " fld="9" baseField="0" baseItem="0"/>
  </dataFields>
  <formats count="6">
    <format dxfId="5">
      <pivotArea field="4" type="button" dataOnly="0" labelOnly="1" outline="0"/>
    </format>
    <format dxfId="4">
      <pivotArea field="10" type="button" dataOnly="0" labelOnly="1" outline="0" axis="axisRow" fieldPosition="1"/>
    </format>
    <format dxfId="3">
      <pivotArea dataOnly="0" labelOnly="1" grandRow="1" outline="0" fieldPosition="0"/>
    </format>
    <format dxfId="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0">
      <pivotArea field="1" type="button" dataOnly="0" labelOnly="1" outline="0"/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printerSettings" Target="../printerSettings/printerSettings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336"/>
  <sheetViews>
    <sheetView topLeftCell="B49" zoomScale="80" zoomScaleNormal="80" workbookViewId="0">
      <selection activeCell="C10" sqref="C10"/>
    </sheetView>
  </sheetViews>
  <sheetFormatPr baseColWidth="10" defaultColWidth="11.42578125" defaultRowHeight="15" x14ac:dyDescent="0.25"/>
  <cols>
    <col min="1" max="1" width="31" customWidth="1"/>
    <col min="2" max="2" width="81.28515625" style="28" bestFit="1" customWidth="1"/>
    <col min="3" max="3" width="14.42578125" customWidth="1"/>
    <col min="4" max="5" width="13.85546875" style="5" customWidth="1"/>
    <col min="6" max="6" width="8.85546875" style="5" bestFit="1" customWidth="1"/>
    <col min="7" max="8" width="8.85546875" bestFit="1" customWidth="1"/>
    <col min="9" max="9" width="7.140625" customWidth="1"/>
    <col min="10" max="10" width="14" customWidth="1"/>
    <col min="11" max="11" width="14" bestFit="1" customWidth="1"/>
  </cols>
  <sheetData>
    <row r="3" spans="1:6" x14ac:dyDescent="0.25">
      <c r="A3" s="27" t="s">
        <v>69</v>
      </c>
      <c r="B3" s="29" t="s">
        <v>49</v>
      </c>
      <c r="C3" t="s">
        <v>108</v>
      </c>
      <c r="D3"/>
      <c r="E3"/>
      <c r="F3"/>
    </row>
    <row r="4" spans="1:6" x14ac:dyDescent="0.25">
      <c r="A4" t="s">
        <v>54</v>
      </c>
      <c r="B4" t="s">
        <v>76</v>
      </c>
      <c r="C4">
        <v>8</v>
      </c>
      <c r="D4"/>
      <c r="E4"/>
      <c r="F4"/>
    </row>
    <row r="5" spans="1:6" x14ac:dyDescent="0.25">
      <c r="B5" t="s">
        <v>89</v>
      </c>
      <c r="C5">
        <v>3</v>
      </c>
      <c r="D5"/>
      <c r="E5"/>
      <c r="F5"/>
    </row>
    <row r="6" spans="1:6" x14ac:dyDescent="0.25">
      <c r="B6" t="s">
        <v>84</v>
      </c>
      <c r="C6">
        <v>3</v>
      </c>
      <c r="D6"/>
      <c r="E6"/>
      <c r="F6"/>
    </row>
    <row r="7" spans="1:6" x14ac:dyDescent="0.25">
      <c r="B7" t="s">
        <v>88</v>
      </c>
      <c r="C7">
        <v>2</v>
      </c>
      <c r="D7"/>
      <c r="E7"/>
      <c r="F7"/>
    </row>
    <row r="8" spans="1:6" x14ac:dyDescent="0.25">
      <c r="B8" t="s">
        <v>64</v>
      </c>
      <c r="C8">
        <v>10</v>
      </c>
      <c r="D8"/>
      <c r="E8"/>
      <c r="F8"/>
    </row>
    <row r="9" spans="1:6" x14ac:dyDescent="0.25">
      <c r="B9" t="s">
        <v>81</v>
      </c>
      <c r="C9">
        <v>10</v>
      </c>
      <c r="D9"/>
      <c r="E9"/>
      <c r="F9"/>
    </row>
    <row r="10" spans="1:6" x14ac:dyDescent="0.25">
      <c r="B10" t="s">
        <v>66</v>
      </c>
      <c r="C10">
        <v>8</v>
      </c>
      <c r="D10"/>
      <c r="E10"/>
      <c r="F10"/>
    </row>
    <row r="11" spans="1:6" x14ac:dyDescent="0.25">
      <c r="B11" t="s">
        <v>55</v>
      </c>
      <c r="C11">
        <v>11</v>
      </c>
      <c r="D11"/>
      <c r="E11"/>
      <c r="F11"/>
    </row>
    <row r="12" spans="1:6" x14ac:dyDescent="0.25">
      <c r="B12" t="s">
        <v>86</v>
      </c>
      <c r="C12">
        <v>5</v>
      </c>
      <c r="D12"/>
      <c r="E12"/>
      <c r="F12"/>
    </row>
    <row r="13" spans="1:6" x14ac:dyDescent="0.25">
      <c r="B13" t="s">
        <v>91</v>
      </c>
      <c r="C13">
        <v>4</v>
      </c>
      <c r="D13"/>
      <c r="E13"/>
      <c r="F13"/>
    </row>
    <row r="14" spans="1:6" x14ac:dyDescent="0.25">
      <c r="B14" t="s">
        <v>59</v>
      </c>
      <c r="C14">
        <v>6</v>
      </c>
      <c r="D14"/>
      <c r="E14"/>
      <c r="F14"/>
    </row>
    <row r="15" spans="1:6" x14ac:dyDescent="0.25">
      <c r="B15" t="s">
        <v>104</v>
      </c>
      <c r="C15">
        <v>5</v>
      </c>
      <c r="D15"/>
      <c r="E15"/>
      <c r="F15"/>
    </row>
    <row r="16" spans="1:6" x14ac:dyDescent="0.25">
      <c r="B16" t="s">
        <v>73</v>
      </c>
      <c r="C16">
        <v>5</v>
      </c>
      <c r="D16"/>
      <c r="E16"/>
      <c r="F16"/>
    </row>
    <row r="17" spans="2:6" x14ac:dyDescent="0.25">
      <c r="B17" t="s">
        <v>75</v>
      </c>
      <c r="C17">
        <v>5</v>
      </c>
      <c r="D17"/>
      <c r="E17"/>
      <c r="F17"/>
    </row>
    <row r="18" spans="2:6" x14ac:dyDescent="0.25">
      <c r="B18" t="s">
        <v>93</v>
      </c>
      <c r="C18">
        <v>5</v>
      </c>
      <c r="D18"/>
      <c r="E18"/>
      <c r="F18"/>
    </row>
    <row r="19" spans="2:6" x14ac:dyDescent="0.25">
      <c r="B19" t="s">
        <v>80</v>
      </c>
      <c r="C19">
        <v>6</v>
      </c>
      <c r="D19"/>
      <c r="E19"/>
      <c r="F19"/>
    </row>
    <row r="20" spans="2:6" x14ac:dyDescent="0.25">
      <c r="B20" t="s">
        <v>90</v>
      </c>
      <c r="C20">
        <v>5</v>
      </c>
      <c r="D20"/>
      <c r="E20"/>
      <c r="F20"/>
    </row>
    <row r="21" spans="2:6" x14ac:dyDescent="0.25">
      <c r="B21" t="s">
        <v>51</v>
      </c>
      <c r="C21">
        <v>4</v>
      </c>
      <c r="D21"/>
      <c r="E21"/>
      <c r="F21"/>
    </row>
    <row r="22" spans="2:6" x14ac:dyDescent="0.25">
      <c r="B22" t="s">
        <v>82</v>
      </c>
      <c r="C22">
        <v>2</v>
      </c>
      <c r="D22"/>
      <c r="E22"/>
      <c r="F22"/>
    </row>
    <row r="23" spans="2:6" x14ac:dyDescent="0.25">
      <c r="B23" t="s">
        <v>77</v>
      </c>
      <c r="C23">
        <v>5</v>
      </c>
      <c r="D23"/>
      <c r="E23"/>
      <c r="F23"/>
    </row>
    <row r="24" spans="2:6" x14ac:dyDescent="0.25">
      <c r="B24" t="s">
        <v>98</v>
      </c>
      <c r="C24">
        <v>5</v>
      </c>
      <c r="D24"/>
      <c r="E24"/>
      <c r="F24"/>
    </row>
    <row r="25" spans="2:6" x14ac:dyDescent="0.25">
      <c r="B25" t="s">
        <v>101</v>
      </c>
      <c r="C25">
        <v>3</v>
      </c>
      <c r="D25"/>
      <c r="E25"/>
      <c r="F25"/>
    </row>
    <row r="26" spans="2:6" x14ac:dyDescent="0.25">
      <c r="B26" t="s">
        <v>60</v>
      </c>
      <c r="C26">
        <v>22</v>
      </c>
      <c r="D26"/>
      <c r="E26"/>
      <c r="F26"/>
    </row>
    <row r="27" spans="2:6" x14ac:dyDescent="0.25">
      <c r="B27" t="s">
        <v>78</v>
      </c>
      <c r="C27">
        <v>6</v>
      </c>
      <c r="D27"/>
      <c r="E27"/>
      <c r="F27"/>
    </row>
    <row r="28" spans="2:6" x14ac:dyDescent="0.25">
      <c r="B28" t="s">
        <v>67</v>
      </c>
      <c r="C28">
        <v>17</v>
      </c>
      <c r="D28"/>
      <c r="E28"/>
      <c r="F28"/>
    </row>
    <row r="29" spans="2:6" x14ac:dyDescent="0.25">
      <c r="B29" t="s">
        <v>85</v>
      </c>
      <c r="C29">
        <v>5</v>
      </c>
      <c r="D29"/>
      <c r="E29"/>
      <c r="F29"/>
    </row>
    <row r="30" spans="2:6" x14ac:dyDescent="0.25">
      <c r="B30" t="s">
        <v>65</v>
      </c>
      <c r="C30">
        <v>5</v>
      </c>
      <c r="D30"/>
      <c r="E30"/>
      <c r="F30"/>
    </row>
    <row r="31" spans="2:6" x14ac:dyDescent="0.25">
      <c r="B31" t="s">
        <v>74</v>
      </c>
      <c r="C31">
        <v>3</v>
      </c>
      <c r="D31"/>
      <c r="E31"/>
      <c r="F31"/>
    </row>
    <row r="32" spans="2:6" x14ac:dyDescent="0.25">
      <c r="B32" t="s">
        <v>87</v>
      </c>
      <c r="C32">
        <v>4</v>
      </c>
      <c r="D32"/>
      <c r="E32"/>
      <c r="F32"/>
    </row>
    <row r="33" spans="2:6" x14ac:dyDescent="0.25">
      <c r="B33" t="s">
        <v>95</v>
      </c>
      <c r="C33">
        <v>3</v>
      </c>
      <c r="D33"/>
      <c r="E33"/>
      <c r="F33"/>
    </row>
    <row r="34" spans="2:6" x14ac:dyDescent="0.25">
      <c r="B34" t="s">
        <v>61</v>
      </c>
      <c r="C34">
        <v>4</v>
      </c>
      <c r="D34"/>
      <c r="E34"/>
      <c r="F34"/>
    </row>
    <row r="35" spans="2:6" x14ac:dyDescent="0.25">
      <c r="B35" t="s">
        <v>56</v>
      </c>
      <c r="C35">
        <v>22</v>
      </c>
      <c r="D35"/>
      <c r="E35"/>
      <c r="F35"/>
    </row>
    <row r="36" spans="2:6" x14ac:dyDescent="0.25">
      <c r="B36" t="s">
        <v>106</v>
      </c>
      <c r="C36">
        <v>3</v>
      </c>
      <c r="D36"/>
      <c r="E36"/>
      <c r="F36"/>
    </row>
    <row r="37" spans="2:6" x14ac:dyDescent="0.25">
      <c r="B37" t="s">
        <v>57</v>
      </c>
      <c r="C37">
        <v>9</v>
      </c>
      <c r="D37"/>
      <c r="E37"/>
      <c r="F37"/>
    </row>
    <row r="38" spans="2:6" x14ac:dyDescent="0.25">
      <c r="B38" t="s">
        <v>99</v>
      </c>
      <c r="C38">
        <v>2</v>
      </c>
      <c r="D38"/>
      <c r="E38"/>
      <c r="F38"/>
    </row>
    <row r="39" spans="2:6" x14ac:dyDescent="0.25">
      <c r="B39" t="s">
        <v>50</v>
      </c>
      <c r="C39">
        <v>12</v>
      </c>
      <c r="D39"/>
      <c r="E39"/>
      <c r="F39"/>
    </row>
    <row r="40" spans="2:6" x14ac:dyDescent="0.25">
      <c r="B40" t="s">
        <v>92</v>
      </c>
      <c r="C40">
        <v>11</v>
      </c>
      <c r="D40"/>
      <c r="E40"/>
      <c r="F40"/>
    </row>
    <row r="41" spans="2:6" x14ac:dyDescent="0.25">
      <c r="B41" t="s">
        <v>72</v>
      </c>
      <c r="C41">
        <v>5</v>
      </c>
      <c r="D41"/>
      <c r="E41"/>
      <c r="F41"/>
    </row>
    <row r="42" spans="2:6" x14ac:dyDescent="0.25">
      <c r="B42" t="s">
        <v>71</v>
      </c>
      <c r="C42">
        <v>9</v>
      </c>
      <c r="D42"/>
      <c r="E42"/>
      <c r="F42"/>
    </row>
    <row r="43" spans="2:6" x14ac:dyDescent="0.25">
      <c r="B43" t="s">
        <v>70</v>
      </c>
      <c r="C43">
        <v>9</v>
      </c>
      <c r="D43"/>
      <c r="E43"/>
      <c r="F43"/>
    </row>
    <row r="44" spans="2:6" x14ac:dyDescent="0.25">
      <c r="B44" t="s">
        <v>58</v>
      </c>
      <c r="C44">
        <v>5</v>
      </c>
      <c r="D44"/>
      <c r="E44"/>
      <c r="F44"/>
    </row>
    <row r="45" spans="2:6" x14ac:dyDescent="0.25">
      <c r="B45" t="s">
        <v>68</v>
      </c>
      <c r="C45">
        <v>4</v>
      </c>
      <c r="D45"/>
      <c r="E45"/>
      <c r="F45"/>
    </row>
    <row r="46" spans="2:6" x14ac:dyDescent="0.25">
      <c r="B46" t="s">
        <v>79</v>
      </c>
      <c r="C46">
        <v>3</v>
      </c>
      <c r="D46"/>
      <c r="E46"/>
      <c r="F46"/>
    </row>
    <row r="47" spans="2:6" x14ac:dyDescent="0.25">
      <c r="B47" t="s">
        <v>97</v>
      </c>
      <c r="C47">
        <v>2</v>
      </c>
      <c r="D47"/>
      <c r="E47"/>
      <c r="F47"/>
    </row>
    <row r="48" spans="2:6" x14ac:dyDescent="0.25">
      <c r="B48" t="s">
        <v>100</v>
      </c>
      <c r="C48">
        <v>1</v>
      </c>
      <c r="D48"/>
      <c r="E48"/>
      <c r="F48"/>
    </row>
    <row r="49" spans="1:6" x14ac:dyDescent="0.25">
      <c r="B49" t="s">
        <v>105</v>
      </c>
      <c r="C49">
        <v>1</v>
      </c>
      <c r="D49"/>
      <c r="E49"/>
      <c r="F49"/>
    </row>
    <row r="50" spans="1:6" x14ac:dyDescent="0.25">
      <c r="B50" t="s">
        <v>94</v>
      </c>
      <c r="C50">
        <v>2</v>
      </c>
      <c r="D50"/>
      <c r="E50"/>
      <c r="F50"/>
    </row>
    <row r="51" spans="1:6" x14ac:dyDescent="0.25">
      <c r="B51" t="s">
        <v>96</v>
      </c>
      <c r="C51">
        <v>2</v>
      </c>
      <c r="D51"/>
      <c r="E51"/>
      <c r="F51"/>
    </row>
    <row r="52" spans="1:6" x14ac:dyDescent="0.25">
      <c r="B52" t="s">
        <v>103</v>
      </c>
      <c r="C52">
        <v>2</v>
      </c>
      <c r="D52"/>
      <c r="E52"/>
      <c r="F52"/>
    </row>
    <row r="53" spans="1:6" x14ac:dyDescent="0.25">
      <c r="B53" t="s">
        <v>102</v>
      </c>
      <c r="C53">
        <v>1</v>
      </c>
      <c r="D53"/>
      <c r="E53"/>
      <c r="F53"/>
    </row>
    <row r="54" spans="1:6" x14ac:dyDescent="0.25">
      <c r="B54" t="s">
        <v>83</v>
      </c>
      <c r="C54">
        <v>7</v>
      </c>
      <c r="D54"/>
      <c r="E54"/>
      <c r="F54"/>
    </row>
    <row r="55" spans="1:6" x14ac:dyDescent="0.25">
      <c r="B55" t="s">
        <v>62</v>
      </c>
      <c r="C55">
        <v>7</v>
      </c>
      <c r="D55"/>
      <c r="E55"/>
      <c r="F55"/>
    </row>
    <row r="56" spans="1:6" x14ac:dyDescent="0.25">
      <c r="B56" t="s">
        <v>63</v>
      </c>
      <c r="C56">
        <v>17</v>
      </c>
      <c r="D56"/>
      <c r="E56"/>
      <c r="F56"/>
    </row>
    <row r="57" spans="1:6" x14ac:dyDescent="0.25">
      <c r="B57" t="s">
        <v>109</v>
      </c>
      <c r="C57">
        <v>1</v>
      </c>
      <c r="D57"/>
      <c r="E57"/>
      <c r="F57"/>
    </row>
    <row r="58" spans="1:6" x14ac:dyDescent="0.25">
      <c r="A58" t="s">
        <v>31</v>
      </c>
      <c r="B58" t="s">
        <v>51</v>
      </c>
      <c r="C58">
        <v>5</v>
      </c>
      <c r="D58"/>
      <c r="E58"/>
      <c r="F58"/>
    </row>
    <row r="59" spans="1:6" x14ac:dyDescent="0.25">
      <c r="A59" s="5" t="s">
        <v>107</v>
      </c>
      <c r="B59" s="5"/>
      <c r="C59">
        <v>331</v>
      </c>
      <c r="D59"/>
      <c r="E59"/>
      <c r="F59"/>
    </row>
    <row r="60" spans="1:6" x14ac:dyDescent="0.25">
      <c r="B60"/>
      <c r="D60"/>
      <c r="E60"/>
      <c r="F60"/>
    </row>
    <row r="61" spans="1:6" x14ac:dyDescent="0.25">
      <c r="B61"/>
      <c r="D61"/>
      <c r="E61"/>
      <c r="F61"/>
    </row>
    <row r="62" spans="1:6" x14ac:dyDescent="0.25">
      <c r="B62"/>
      <c r="D62"/>
      <c r="E62"/>
      <c r="F62"/>
    </row>
    <row r="63" spans="1:6" x14ac:dyDescent="0.25">
      <c r="B63"/>
      <c r="D63"/>
      <c r="E63"/>
      <c r="F63"/>
    </row>
    <row r="64" spans="1:6" x14ac:dyDescent="0.25">
      <c r="B64"/>
      <c r="D64"/>
      <c r="E64"/>
      <c r="F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</sheetData>
  <customSheetViews>
    <customSheetView guid="{B5E4BB44-FD73-4DC7-A08A-99ADFDD90635}" scale="80" showPageBreaks="1" state="hidden" topLeftCell="B49">
      <selection activeCell="C10" sqref="C10"/>
      <pageMargins left="0.70866141732283472" right="0.70866141732283472" top="0.35433070866141736" bottom="0.74803149606299213" header="0.31496062992125984" footer="0.31496062992125984"/>
      <pageSetup paperSize="119" scale="70" orientation="portrait" r:id="rId2"/>
    </customSheetView>
    <customSheetView guid="{7FCEE9A7-D355-42C2-9027-A4F82FC3065D}" scale="80" showPageBreaks="1" topLeftCell="B1">
      <selection activeCell="C10" sqref="C10"/>
      <pageMargins left="0.70866141732283472" right="0.70866141732283472" top="0.35433070866141736" bottom="0.74803149606299213" header="0.31496062992125984" footer="0.31496062992125984"/>
      <pageSetup paperSize="119" scale="70" orientation="portrait" r:id="rId3"/>
    </customSheetView>
  </customSheetViews>
  <pageMargins left="0.70866141732283472" right="0.70866141732283472" top="0.35433070866141736" bottom="0.74803149606299213" header="0.31496062992125984" footer="0.31496062992125984"/>
  <pageSetup paperSize="119" scale="7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3:J47"/>
  <sheetViews>
    <sheetView topLeftCell="A3" zoomScale="110" zoomScaleNormal="110" workbookViewId="0">
      <selection activeCell="B25" sqref="B25"/>
    </sheetView>
  </sheetViews>
  <sheetFormatPr baseColWidth="10" defaultColWidth="11.42578125" defaultRowHeight="15" x14ac:dyDescent="0.25"/>
  <cols>
    <col min="1" max="1" width="9.85546875" style="2" customWidth="1"/>
    <col min="2" max="2" width="29.5703125" style="4" customWidth="1"/>
    <col min="3" max="3" width="11.42578125" style="4"/>
    <col min="4" max="4" width="33.5703125" style="2" customWidth="1"/>
    <col min="5" max="5" width="17.42578125" style="3" hidden="1" customWidth="1"/>
  </cols>
  <sheetData>
    <row r="3" spans="1:10" ht="16.5" thickBot="1" x14ac:dyDescent="0.3">
      <c r="A3" s="55" t="s">
        <v>41</v>
      </c>
      <c r="B3" s="55"/>
      <c r="C3" s="55"/>
      <c r="D3" s="55"/>
    </row>
    <row r="4" spans="1:10" x14ac:dyDescent="0.25">
      <c r="A4" s="11" t="s">
        <v>32</v>
      </c>
      <c r="B4" s="12" t="s">
        <v>0</v>
      </c>
      <c r="C4" s="12" t="s">
        <v>33</v>
      </c>
      <c r="D4" s="13" t="s">
        <v>34</v>
      </c>
      <c r="E4"/>
    </row>
    <row r="5" spans="1:10" s="5" customFormat="1" x14ac:dyDescent="0.25">
      <c r="A5" s="14">
        <v>1</v>
      </c>
      <c r="B5" s="15" t="s">
        <v>30</v>
      </c>
      <c r="C5" s="15" t="s">
        <v>2</v>
      </c>
      <c r="D5" s="16" t="s">
        <v>36</v>
      </c>
      <c r="J5" s="26"/>
    </row>
    <row r="6" spans="1:10" s="5" customFormat="1" x14ac:dyDescent="0.25">
      <c r="A6" s="14">
        <v>2</v>
      </c>
      <c r="B6" s="6" t="s">
        <v>5</v>
      </c>
      <c r="C6" s="7" t="s">
        <v>2</v>
      </c>
      <c r="D6" s="16" t="s">
        <v>39</v>
      </c>
      <c r="J6" s="26"/>
    </row>
    <row r="7" spans="1:10" s="5" customFormat="1" x14ac:dyDescent="0.25">
      <c r="A7" s="14">
        <v>3</v>
      </c>
      <c r="B7" s="8" t="s">
        <v>10</v>
      </c>
      <c r="C7" s="9" t="s">
        <v>2</v>
      </c>
      <c r="D7" s="16" t="s">
        <v>39</v>
      </c>
      <c r="J7" s="26"/>
    </row>
    <row r="8" spans="1:10" s="5" customFormat="1" x14ac:dyDescent="0.25">
      <c r="A8" s="14">
        <v>4</v>
      </c>
      <c r="B8" s="8" t="s">
        <v>26</v>
      </c>
      <c r="C8" s="9" t="s">
        <v>2</v>
      </c>
      <c r="D8" s="16" t="s">
        <v>39</v>
      </c>
      <c r="J8" s="26"/>
    </row>
    <row r="9" spans="1:10" s="5" customFormat="1" x14ac:dyDescent="0.25">
      <c r="A9" s="14">
        <v>5</v>
      </c>
      <c r="B9" s="6" t="s">
        <v>27</v>
      </c>
      <c r="C9" s="7" t="s">
        <v>2</v>
      </c>
      <c r="D9" s="16" t="s">
        <v>39</v>
      </c>
      <c r="J9" s="26"/>
    </row>
    <row r="10" spans="1:10" s="5" customFormat="1" x14ac:dyDescent="0.25">
      <c r="A10" s="14">
        <v>6</v>
      </c>
      <c r="B10" s="10" t="s">
        <v>22</v>
      </c>
      <c r="C10" s="10" t="s">
        <v>4</v>
      </c>
      <c r="D10" s="16" t="s">
        <v>36</v>
      </c>
      <c r="J10" s="26"/>
    </row>
    <row r="11" spans="1:10" s="5" customFormat="1" x14ac:dyDescent="0.25">
      <c r="A11" s="14">
        <v>7</v>
      </c>
      <c r="B11" s="6" t="s">
        <v>37</v>
      </c>
      <c r="C11" s="7" t="s">
        <v>2</v>
      </c>
      <c r="D11" s="16" t="s">
        <v>36</v>
      </c>
      <c r="J11" s="26"/>
    </row>
    <row r="12" spans="1:10" s="5" customFormat="1" x14ac:dyDescent="0.25">
      <c r="A12" s="14">
        <v>8</v>
      </c>
      <c r="B12" s="6" t="s">
        <v>20</v>
      </c>
      <c r="C12" s="7" t="s">
        <v>2</v>
      </c>
      <c r="D12" s="16" t="s">
        <v>39</v>
      </c>
      <c r="J12" s="26"/>
    </row>
    <row r="13" spans="1:10" s="5" customFormat="1" x14ac:dyDescent="0.25">
      <c r="A13" s="14">
        <v>9</v>
      </c>
      <c r="B13" s="6" t="s">
        <v>17</v>
      </c>
      <c r="C13" s="7" t="s">
        <v>2</v>
      </c>
      <c r="D13" s="16" t="s">
        <v>39</v>
      </c>
      <c r="J13" s="26"/>
    </row>
    <row r="14" spans="1:10" s="5" customFormat="1" x14ac:dyDescent="0.25">
      <c r="A14" s="14">
        <v>10</v>
      </c>
      <c r="B14" s="6" t="s">
        <v>43</v>
      </c>
      <c r="C14" s="7" t="s">
        <v>2</v>
      </c>
      <c r="D14" s="16" t="s">
        <v>36</v>
      </c>
      <c r="J14" s="26"/>
    </row>
    <row r="15" spans="1:10" s="5" customFormat="1" x14ac:dyDescent="0.25">
      <c r="A15" s="14">
        <v>11</v>
      </c>
      <c r="B15" s="6" t="s">
        <v>12</v>
      </c>
      <c r="C15" s="7" t="s">
        <v>2</v>
      </c>
      <c r="D15" s="16" t="s">
        <v>36</v>
      </c>
      <c r="J15" s="26"/>
    </row>
    <row r="16" spans="1:10" s="5" customFormat="1" x14ac:dyDescent="0.25">
      <c r="A16" s="14">
        <v>12</v>
      </c>
      <c r="B16" s="6" t="s">
        <v>8</v>
      </c>
      <c r="C16" s="7" t="s">
        <v>2</v>
      </c>
      <c r="D16" s="16" t="s">
        <v>39</v>
      </c>
      <c r="J16" s="26"/>
    </row>
    <row r="17" spans="1:10" x14ac:dyDescent="0.25">
      <c r="A17" s="14">
        <v>13</v>
      </c>
      <c r="B17" s="8" t="s">
        <v>29</v>
      </c>
      <c r="C17" s="9" t="s">
        <v>2</v>
      </c>
      <c r="D17" s="16" t="s">
        <v>36</v>
      </c>
      <c r="E17"/>
      <c r="J17" s="26"/>
    </row>
    <row r="18" spans="1:10" s="5" customFormat="1" x14ac:dyDescent="0.25">
      <c r="A18" s="14">
        <v>14</v>
      </c>
      <c r="B18" s="6" t="s">
        <v>14</v>
      </c>
      <c r="C18" s="7" t="s">
        <v>2</v>
      </c>
      <c r="D18" s="16" t="s">
        <v>36</v>
      </c>
      <c r="J18" s="26"/>
    </row>
    <row r="19" spans="1:10" s="5" customFormat="1" x14ac:dyDescent="0.25">
      <c r="A19" s="14">
        <v>15</v>
      </c>
      <c r="B19" s="8" t="s">
        <v>1</v>
      </c>
      <c r="C19" s="9" t="s">
        <v>2</v>
      </c>
      <c r="D19" s="16" t="s">
        <v>39</v>
      </c>
      <c r="J19" s="26"/>
    </row>
    <row r="20" spans="1:10" s="5" customFormat="1" x14ac:dyDescent="0.25">
      <c r="A20" s="14">
        <v>16</v>
      </c>
      <c r="B20" s="6" t="s">
        <v>16</v>
      </c>
      <c r="C20" s="7" t="s">
        <v>2</v>
      </c>
      <c r="D20" s="16" t="s">
        <v>36</v>
      </c>
    </row>
    <row r="21" spans="1:10" s="5" customFormat="1" x14ac:dyDescent="0.25">
      <c r="A21" s="14">
        <v>17</v>
      </c>
      <c r="B21" s="8" t="s">
        <v>25</v>
      </c>
      <c r="C21" s="9" t="s">
        <v>4</v>
      </c>
      <c r="D21" s="16" t="s">
        <v>39</v>
      </c>
    </row>
    <row r="22" spans="1:10" x14ac:dyDescent="0.25">
      <c r="A22" s="14">
        <v>18</v>
      </c>
      <c r="B22" s="6" t="s">
        <v>35</v>
      </c>
      <c r="C22" s="7" t="s">
        <v>2</v>
      </c>
      <c r="D22" s="16" t="s">
        <v>39</v>
      </c>
    </row>
    <row r="23" spans="1:10" x14ac:dyDescent="0.25">
      <c r="A23" s="14">
        <v>19</v>
      </c>
      <c r="B23" s="6" t="s">
        <v>28</v>
      </c>
      <c r="C23" s="7" t="s">
        <v>2</v>
      </c>
      <c r="D23" s="16" t="s">
        <v>39</v>
      </c>
    </row>
    <row r="24" spans="1:10" x14ac:dyDescent="0.25">
      <c r="A24" s="14">
        <v>20</v>
      </c>
      <c r="B24" s="15" t="s">
        <v>40</v>
      </c>
      <c r="C24" s="7" t="s">
        <v>2</v>
      </c>
      <c r="D24" s="16" t="s">
        <v>39</v>
      </c>
    </row>
    <row r="25" spans="1:10" x14ac:dyDescent="0.25">
      <c r="A25" s="14">
        <v>21</v>
      </c>
      <c r="B25" s="8" t="s">
        <v>42</v>
      </c>
      <c r="C25" s="7" t="s">
        <v>2</v>
      </c>
      <c r="D25" s="16" t="s">
        <v>39</v>
      </c>
    </row>
    <row r="26" spans="1:10" x14ac:dyDescent="0.25">
      <c r="A26" s="14">
        <v>22</v>
      </c>
      <c r="B26" s="8" t="s">
        <v>24</v>
      </c>
      <c r="C26" s="9" t="s">
        <v>2</v>
      </c>
      <c r="D26" s="16" t="s">
        <v>36</v>
      </c>
    </row>
    <row r="27" spans="1:10" s="5" customFormat="1" x14ac:dyDescent="0.25">
      <c r="A27" s="14">
        <v>23</v>
      </c>
      <c r="B27" s="8" t="s">
        <v>23</v>
      </c>
      <c r="C27" s="9" t="s">
        <v>2</v>
      </c>
      <c r="D27" s="16" t="s">
        <v>39</v>
      </c>
    </row>
    <row r="28" spans="1:10" x14ac:dyDescent="0.25">
      <c r="A28" s="14">
        <v>24</v>
      </c>
      <c r="B28" s="6" t="s">
        <v>9</v>
      </c>
      <c r="C28" s="7" t="s">
        <v>2</v>
      </c>
      <c r="D28" s="16" t="s">
        <v>39</v>
      </c>
    </row>
    <row r="29" spans="1:10" x14ac:dyDescent="0.25">
      <c r="A29" s="14">
        <v>25</v>
      </c>
      <c r="B29" s="8" t="s">
        <v>15</v>
      </c>
      <c r="C29" s="9" t="s">
        <v>2</v>
      </c>
      <c r="D29" s="16" t="s">
        <v>46</v>
      </c>
    </row>
    <row r="30" spans="1:10" x14ac:dyDescent="0.25">
      <c r="A30" s="14">
        <v>26</v>
      </c>
      <c r="B30" s="8" t="s">
        <v>3</v>
      </c>
      <c r="C30" s="8" t="s">
        <v>4</v>
      </c>
      <c r="D30" s="17" t="s">
        <v>39</v>
      </c>
    </row>
    <row r="31" spans="1:10" x14ac:dyDescent="0.25">
      <c r="A31" s="14">
        <v>27</v>
      </c>
      <c r="B31" s="8" t="s">
        <v>11</v>
      </c>
      <c r="C31" s="9" t="s">
        <v>4</v>
      </c>
      <c r="D31" s="16" t="s">
        <v>36</v>
      </c>
    </row>
    <row r="32" spans="1:10" x14ac:dyDescent="0.25">
      <c r="A32" s="14">
        <v>28</v>
      </c>
      <c r="B32" s="8" t="s">
        <v>7</v>
      </c>
      <c r="C32" s="9" t="s">
        <v>4</v>
      </c>
      <c r="D32" s="16" t="s">
        <v>36</v>
      </c>
    </row>
    <row r="33" spans="1:6" x14ac:dyDescent="0.25">
      <c r="A33" s="14">
        <v>29</v>
      </c>
      <c r="B33" s="8" t="s">
        <v>13</v>
      </c>
      <c r="C33" s="9" t="s">
        <v>4</v>
      </c>
      <c r="D33" s="16" t="s">
        <v>36</v>
      </c>
    </row>
    <row r="34" spans="1:6" x14ac:dyDescent="0.25">
      <c r="A34" s="14">
        <v>30</v>
      </c>
      <c r="B34" s="15" t="s">
        <v>53</v>
      </c>
      <c r="C34" s="15" t="s">
        <v>2</v>
      </c>
      <c r="D34" s="16" t="s">
        <v>39</v>
      </c>
    </row>
    <row r="35" spans="1:6" x14ac:dyDescent="0.25">
      <c r="A35" s="14">
        <v>31</v>
      </c>
      <c r="B35" s="6" t="s">
        <v>21</v>
      </c>
      <c r="C35" s="7" t="s">
        <v>2</v>
      </c>
      <c r="D35" s="16" t="s">
        <v>36</v>
      </c>
    </row>
    <row r="36" spans="1:6" x14ac:dyDescent="0.25">
      <c r="A36" s="14">
        <v>32</v>
      </c>
      <c r="B36" s="6" t="s">
        <v>6</v>
      </c>
      <c r="C36" s="7" t="s">
        <v>2</v>
      </c>
      <c r="D36" s="16" t="s">
        <v>36</v>
      </c>
    </row>
    <row r="37" spans="1:6" x14ac:dyDescent="0.25">
      <c r="A37" s="14">
        <v>33</v>
      </c>
      <c r="B37" s="6" t="s">
        <v>18</v>
      </c>
      <c r="C37" s="7" t="s">
        <v>2</v>
      </c>
      <c r="D37" s="16" t="s">
        <v>47</v>
      </c>
      <c r="F37" s="26"/>
    </row>
    <row r="38" spans="1:6" x14ac:dyDescent="0.25">
      <c r="A38" s="14"/>
      <c r="B38" s="6" t="s">
        <v>52</v>
      </c>
      <c r="C38" s="7" t="s">
        <v>2</v>
      </c>
      <c r="D38" s="16"/>
      <c r="F38" s="26"/>
    </row>
    <row r="39" spans="1:6" x14ac:dyDescent="0.25">
      <c r="A39" s="14">
        <v>34</v>
      </c>
      <c r="B39" s="1" t="s">
        <v>48</v>
      </c>
      <c r="C39" s="7" t="s">
        <v>2</v>
      </c>
      <c r="D39" s="16" t="s">
        <v>39</v>
      </c>
    </row>
    <row r="40" spans="1:6" x14ac:dyDescent="0.25">
      <c r="A40" s="14">
        <v>35</v>
      </c>
      <c r="B40" s="6" t="s">
        <v>19</v>
      </c>
      <c r="C40" s="7" t="s">
        <v>2</v>
      </c>
      <c r="D40" s="16"/>
    </row>
    <row r="41" spans="1:6" ht="15.75" thickBot="1" x14ac:dyDescent="0.3">
      <c r="A41" s="18">
        <v>36</v>
      </c>
      <c r="B41" s="19" t="s">
        <v>38</v>
      </c>
      <c r="C41" s="20" t="s">
        <v>2</v>
      </c>
      <c r="D41" s="21" t="s">
        <v>36</v>
      </c>
    </row>
    <row r="42" spans="1:6" x14ac:dyDescent="0.25">
      <c r="A42" s="24" t="s">
        <v>36</v>
      </c>
    </row>
    <row r="43" spans="1:6" x14ac:dyDescent="0.25">
      <c r="A43" s="24" t="s">
        <v>39</v>
      </c>
      <c r="B43" s="22">
        <v>15</v>
      </c>
    </row>
    <row r="44" spans="1:6" x14ac:dyDescent="0.25">
      <c r="A44" s="24" t="s">
        <v>44</v>
      </c>
      <c r="B44" s="22">
        <v>18</v>
      </c>
    </row>
    <row r="45" spans="1:6" x14ac:dyDescent="0.25">
      <c r="B45" s="25">
        <v>2</v>
      </c>
    </row>
    <row r="46" spans="1:6" x14ac:dyDescent="0.25">
      <c r="B46" s="23">
        <f>SUM(B43:B45)</f>
        <v>35</v>
      </c>
    </row>
    <row r="47" spans="1:6" x14ac:dyDescent="0.25">
      <c r="A47" s="2" t="s">
        <v>45</v>
      </c>
    </row>
  </sheetData>
  <sortState xmlns:xlrd2="http://schemas.microsoft.com/office/spreadsheetml/2017/richdata2" ref="A2:E35">
    <sortCondition ref="B2:B35"/>
  </sortState>
  <customSheetViews>
    <customSheetView guid="{B5E4BB44-FD73-4DC7-A08A-99ADFDD90635}" scale="110" hiddenColumns="1" state="hidden" topLeftCell="A3">
      <selection activeCell="B25" sqref="B25"/>
      <pageMargins left="0.70866141732283472" right="0.70866141732283472" top="0.74803149606299213" bottom="0.74803149606299213" header="0.31496062992125984" footer="0.31496062992125984"/>
      <printOptions horizontalCentered="1"/>
      <pageSetup orientation="portrait" r:id="rId1"/>
      <headerFooter>
        <oddFooter>&amp;L&amp;"-,Negrita"&amp;8Elaborado por: &amp;"-,Normal"Oficina Institucional de Recursos Humanos&amp;R&amp;8Página &amp;P de &amp;N
Actualizado al: &amp;D</oddFooter>
      </headerFooter>
    </customSheetView>
    <customSheetView guid="{7FCEE9A7-D355-42C2-9027-A4F82FC3065D}" scale="110" hiddenColumns="1" topLeftCell="A3">
      <selection activeCell="B25" sqref="B25"/>
      <pageMargins left="0.70866141732283472" right="0.70866141732283472" top="0.74803149606299213" bottom="0.74803149606299213" header="0.31496062992125984" footer="0.31496062992125984"/>
      <printOptions horizontalCentered="1"/>
      <pageSetup orientation="portrait" r:id="rId2"/>
      <headerFooter>
        <oddFooter>&amp;L&amp;"-,Negrita"&amp;8Elaborado por: &amp;"-,Normal"Oficina Institucional de Recursos Humanos&amp;R&amp;8Página &amp;P de &amp;N
Actualizado al: &amp;D</oddFooter>
      </headerFooter>
    </customSheetView>
  </customSheetViews>
  <mergeCells count="1">
    <mergeCell ref="A3:D3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3"/>
  <headerFooter>
    <oddFooter>&amp;L&amp;"-,Negrita"&amp;8Elaborado por: &amp;"-,Normal"Oficina Institucional de Recursos Humanos&amp;R&amp;8Página &amp;P de &amp;N
Actualizado al: &amp;D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8"/>
  <sheetViews>
    <sheetView tabSelected="1" zoomScale="118" zoomScaleNormal="118" zoomScalePageLayoutView="120" workbookViewId="0">
      <selection activeCell="A2" sqref="A2"/>
    </sheetView>
  </sheetViews>
  <sheetFormatPr baseColWidth="10" defaultColWidth="11.42578125" defaultRowHeight="18.75" customHeight="1" x14ac:dyDescent="0.2"/>
  <cols>
    <col min="1" max="1" width="7.140625" style="32" customWidth="1"/>
    <col min="2" max="2" width="11" style="30" customWidth="1"/>
    <col min="3" max="3" width="13.28515625" style="30" customWidth="1"/>
    <col min="4" max="4" width="11.42578125" style="30" customWidth="1"/>
    <col min="5" max="5" width="34.85546875" style="31" customWidth="1"/>
    <col min="6" max="6" width="9" style="30" customWidth="1"/>
    <col min="7" max="7" width="9.28515625" style="30" customWidth="1"/>
    <col min="8" max="8" width="10.140625" style="30" customWidth="1"/>
    <col min="9" max="9" width="9.28515625" style="31" customWidth="1"/>
    <col min="10" max="16384" width="11.42578125" style="31"/>
  </cols>
  <sheetData>
    <row r="1" spans="1:9" ht="18.75" customHeight="1" x14ac:dyDescent="0.35">
      <c r="A1" s="54" t="s">
        <v>233</v>
      </c>
      <c r="B1" s="54"/>
      <c r="C1" s="54"/>
      <c r="D1" s="54"/>
      <c r="E1" s="54"/>
      <c r="F1" s="54"/>
      <c r="G1" s="54"/>
      <c r="H1" s="54"/>
      <c r="I1" s="54"/>
    </row>
    <row r="2" spans="1:9" ht="27.75" customHeight="1" x14ac:dyDescent="0.2">
      <c r="A2" s="34" t="s">
        <v>116</v>
      </c>
      <c r="B2" s="35" t="s">
        <v>0</v>
      </c>
      <c r="C2" s="35" t="s">
        <v>112</v>
      </c>
      <c r="D2" s="34" t="s">
        <v>117</v>
      </c>
      <c r="E2" s="33" t="s">
        <v>110</v>
      </c>
      <c r="F2" s="36" t="s">
        <v>113</v>
      </c>
      <c r="G2" s="36" t="s">
        <v>114</v>
      </c>
      <c r="H2" s="36" t="s">
        <v>115</v>
      </c>
      <c r="I2" s="36" t="s">
        <v>111</v>
      </c>
    </row>
    <row r="3" spans="1:9" ht="18.75" customHeight="1" x14ac:dyDescent="0.2">
      <c r="A3" s="50">
        <v>802</v>
      </c>
      <c r="B3" s="51" t="s">
        <v>221</v>
      </c>
      <c r="C3" s="51" t="s">
        <v>222</v>
      </c>
      <c r="D3" s="52" t="s">
        <v>223</v>
      </c>
      <c r="E3" s="40" t="s">
        <v>224</v>
      </c>
      <c r="F3" s="43">
        <v>1800</v>
      </c>
      <c r="G3" s="38">
        <v>46273</v>
      </c>
      <c r="H3" s="39" t="s">
        <v>128</v>
      </c>
      <c r="I3" s="40" t="s">
        <v>129</v>
      </c>
    </row>
    <row r="4" spans="1:9" ht="18.75" customHeight="1" x14ac:dyDescent="0.35">
      <c r="A4" s="54" t="s">
        <v>232</v>
      </c>
      <c r="B4" s="54"/>
      <c r="C4" s="54"/>
      <c r="D4" s="54"/>
      <c r="E4" s="54"/>
      <c r="F4" s="54"/>
      <c r="G4" s="54"/>
      <c r="H4" s="54"/>
      <c r="I4" s="54"/>
    </row>
    <row r="5" spans="1:9" ht="24.75" customHeight="1" x14ac:dyDescent="0.2">
      <c r="A5" s="34" t="s">
        <v>116</v>
      </c>
      <c r="B5" s="35" t="s">
        <v>0</v>
      </c>
      <c r="C5" s="35" t="s">
        <v>112</v>
      </c>
      <c r="D5" s="34" t="s">
        <v>117</v>
      </c>
      <c r="E5" s="33" t="s">
        <v>110</v>
      </c>
      <c r="F5" s="36" t="s">
        <v>113</v>
      </c>
      <c r="G5" s="36" t="s">
        <v>114</v>
      </c>
      <c r="H5" s="36" t="s">
        <v>115</v>
      </c>
      <c r="I5" s="36" t="s">
        <v>111</v>
      </c>
    </row>
    <row r="6" spans="1:9" ht="21" customHeight="1" x14ac:dyDescent="0.2">
      <c r="A6" s="37">
        <v>17</v>
      </c>
      <c r="B6" s="37" t="s">
        <v>214</v>
      </c>
      <c r="C6" s="37" t="s">
        <v>215</v>
      </c>
      <c r="D6" s="37" t="s">
        <v>216</v>
      </c>
      <c r="E6" s="40" t="s">
        <v>217</v>
      </c>
      <c r="F6" s="44">
        <v>4000</v>
      </c>
      <c r="G6" s="38">
        <v>46237</v>
      </c>
      <c r="H6" s="39" t="s">
        <v>128</v>
      </c>
      <c r="I6" s="40" t="s">
        <v>129</v>
      </c>
    </row>
    <row r="7" spans="1:9" ht="21" customHeight="1" x14ac:dyDescent="0.2">
      <c r="A7" s="37">
        <v>814</v>
      </c>
      <c r="B7" s="37" t="s">
        <v>218</v>
      </c>
      <c r="C7" s="41" t="s">
        <v>220</v>
      </c>
      <c r="D7" s="37" t="s">
        <v>219</v>
      </c>
      <c r="E7" s="40" t="s">
        <v>178</v>
      </c>
      <c r="F7" s="44">
        <v>1000</v>
      </c>
      <c r="G7" s="38">
        <v>46244</v>
      </c>
      <c r="H7" s="39" t="s">
        <v>128</v>
      </c>
      <c r="I7" s="40" t="s">
        <v>129</v>
      </c>
    </row>
    <row r="8" spans="1:9" ht="24" customHeight="1" x14ac:dyDescent="0.35">
      <c r="A8" s="54" t="s">
        <v>231</v>
      </c>
      <c r="B8" s="54"/>
      <c r="C8" s="54"/>
      <c r="D8" s="54"/>
      <c r="E8" s="54"/>
      <c r="F8" s="54"/>
      <c r="G8" s="54"/>
      <c r="H8" s="54"/>
      <c r="I8" s="54"/>
    </row>
    <row r="9" spans="1:9" ht="22.5" customHeight="1" x14ac:dyDescent="0.2">
      <c r="A9" s="34" t="s">
        <v>116</v>
      </c>
      <c r="B9" s="35" t="s">
        <v>0</v>
      </c>
      <c r="C9" s="35" t="s">
        <v>112</v>
      </c>
      <c r="D9" s="34" t="s">
        <v>117</v>
      </c>
      <c r="E9" s="33" t="s">
        <v>110</v>
      </c>
      <c r="F9" s="36" t="s">
        <v>113</v>
      </c>
      <c r="G9" s="36" t="s">
        <v>114</v>
      </c>
      <c r="H9" s="36" t="s">
        <v>115</v>
      </c>
      <c r="I9" s="36" t="s">
        <v>111</v>
      </c>
    </row>
    <row r="10" spans="1:9" ht="18.75" customHeight="1" x14ac:dyDescent="0.2">
      <c r="A10" s="41">
        <v>701</v>
      </c>
      <c r="B10" s="37" t="s">
        <v>204</v>
      </c>
      <c r="C10" s="37" t="s">
        <v>205</v>
      </c>
      <c r="D10" s="37" t="s">
        <v>206</v>
      </c>
      <c r="E10" s="40" t="s">
        <v>182</v>
      </c>
      <c r="F10" s="53">
        <v>1400</v>
      </c>
      <c r="G10" s="38">
        <v>46204</v>
      </c>
      <c r="H10" s="39" t="s">
        <v>122</v>
      </c>
      <c r="I10" s="40" t="s">
        <v>123</v>
      </c>
    </row>
    <row r="11" spans="1:9" ht="18.75" customHeight="1" x14ac:dyDescent="0.2">
      <c r="A11" s="41">
        <v>706</v>
      </c>
      <c r="B11" s="37" t="s">
        <v>207</v>
      </c>
      <c r="C11" s="37" t="s">
        <v>208</v>
      </c>
      <c r="D11" s="37" t="s">
        <v>209</v>
      </c>
      <c r="E11" s="40" t="s">
        <v>210</v>
      </c>
      <c r="F11" s="53">
        <v>2500</v>
      </c>
      <c r="G11" s="38">
        <v>46204</v>
      </c>
      <c r="H11" s="39" t="s">
        <v>122</v>
      </c>
      <c r="I11" s="40" t="s">
        <v>123</v>
      </c>
    </row>
    <row r="12" spans="1:9" ht="18.75" customHeight="1" x14ac:dyDescent="0.2">
      <c r="A12" s="37">
        <v>775</v>
      </c>
      <c r="B12" s="37" t="s">
        <v>211</v>
      </c>
      <c r="C12" s="37" t="s">
        <v>212</v>
      </c>
      <c r="D12" s="37" t="s">
        <v>213</v>
      </c>
      <c r="E12" s="40" t="s">
        <v>171</v>
      </c>
      <c r="F12" s="43">
        <v>1000</v>
      </c>
      <c r="G12" s="38">
        <v>46230</v>
      </c>
      <c r="H12" s="39" t="s">
        <v>128</v>
      </c>
      <c r="I12" s="40" t="s">
        <v>129</v>
      </c>
    </row>
    <row r="13" spans="1:9" ht="21" customHeight="1" x14ac:dyDescent="0.35">
      <c r="A13" s="54" t="s">
        <v>230</v>
      </c>
      <c r="B13" s="54"/>
      <c r="C13" s="54"/>
      <c r="D13" s="54"/>
      <c r="E13" s="54"/>
      <c r="F13" s="54"/>
      <c r="G13" s="54"/>
      <c r="H13" s="54"/>
      <c r="I13" s="54"/>
    </row>
    <row r="14" spans="1:9" ht="21.75" customHeight="1" x14ac:dyDescent="0.2">
      <c r="A14" s="34" t="s">
        <v>116</v>
      </c>
      <c r="B14" s="35" t="s">
        <v>0</v>
      </c>
      <c r="C14" s="35" t="s">
        <v>112</v>
      </c>
      <c r="D14" s="34" t="s">
        <v>117</v>
      </c>
      <c r="E14" s="33" t="s">
        <v>110</v>
      </c>
      <c r="F14" s="36" t="s">
        <v>113</v>
      </c>
      <c r="G14" s="36" t="s">
        <v>114</v>
      </c>
      <c r="H14" s="36" t="s">
        <v>115</v>
      </c>
      <c r="I14" s="36" t="s">
        <v>111</v>
      </c>
    </row>
    <row r="15" spans="1:9" ht="18.75" customHeight="1" x14ac:dyDescent="0.2">
      <c r="A15" s="41">
        <v>210</v>
      </c>
      <c r="B15" s="37" t="s">
        <v>200</v>
      </c>
      <c r="C15" s="37" t="s">
        <v>201</v>
      </c>
      <c r="D15" s="37" t="s">
        <v>202</v>
      </c>
      <c r="E15" s="40" t="s">
        <v>203</v>
      </c>
      <c r="F15" s="44">
        <v>1100</v>
      </c>
      <c r="G15" s="38">
        <v>46195</v>
      </c>
      <c r="H15" s="39" t="s">
        <v>128</v>
      </c>
      <c r="I15" s="40" t="s">
        <v>129</v>
      </c>
    </row>
    <row r="16" spans="1:9" ht="23.25" customHeight="1" x14ac:dyDescent="0.35">
      <c r="A16" s="54" t="s">
        <v>229</v>
      </c>
      <c r="B16" s="54"/>
      <c r="C16" s="54"/>
      <c r="D16" s="54"/>
      <c r="E16" s="54"/>
      <c r="F16" s="54"/>
      <c r="G16" s="54"/>
      <c r="H16" s="54"/>
      <c r="I16" s="54"/>
    </row>
    <row r="17" spans="1:9" ht="24.75" customHeight="1" x14ac:dyDescent="0.2">
      <c r="A17" s="34" t="s">
        <v>116</v>
      </c>
      <c r="B17" s="35" t="s">
        <v>0</v>
      </c>
      <c r="C17" s="35" t="s">
        <v>112</v>
      </c>
      <c r="D17" s="34" t="s">
        <v>117</v>
      </c>
      <c r="E17" s="33" t="s">
        <v>110</v>
      </c>
      <c r="F17" s="36" t="s">
        <v>113</v>
      </c>
      <c r="G17" s="36" t="s">
        <v>114</v>
      </c>
      <c r="H17" s="36" t="s">
        <v>115</v>
      </c>
      <c r="I17" s="36" t="s">
        <v>111</v>
      </c>
    </row>
    <row r="18" spans="1:9" ht="18.75" customHeight="1" x14ac:dyDescent="0.2">
      <c r="A18" s="50">
        <v>798</v>
      </c>
      <c r="B18" s="51" t="s">
        <v>172</v>
      </c>
      <c r="C18" s="37" t="s">
        <v>173</v>
      </c>
      <c r="D18" s="52" t="s">
        <v>174</v>
      </c>
      <c r="E18" s="40" t="s">
        <v>175</v>
      </c>
      <c r="F18" s="43">
        <v>2000</v>
      </c>
      <c r="G18" s="38">
        <v>46146</v>
      </c>
      <c r="H18" s="39" t="s">
        <v>128</v>
      </c>
      <c r="I18" s="40" t="s">
        <v>129</v>
      </c>
    </row>
    <row r="19" spans="1:9" ht="18.75" customHeight="1" x14ac:dyDescent="0.2">
      <c r="A19" s="50">
        <v>656</v>
      </c>
      <c r="B19" s="51" t="s">
        <v>172</v>
      </c>
      <c r="C19" s="37" t="s">
        <v>176</v>
      </c>
      <c r="D19" s="52" t="s">
        <v>177</v>
      </c>
      <c r="E19" s="40" t="s">
        <v>178</v>
      </c>
      <c r="F19" s="44">
        <v>1200</v>
      </c>
      <c r="G19" s="38">
        <v>46146</v>
      </c>
      <c r="H19" s="39" t="s">
        <v>128</v>
      </c>
      <c r="I19" s="40" t="s">
        <v>129</v>
      </c>
    </row>
    <row r="20" spans="1:9" ht="18.75" customHeight="1" x14ac:dyDescent="0.2">
      <c r="A20" s="50">
        <v>823</v>
      </c>
      <c r="B20" s="51" t="s">
        <v>179</v>
      </c>
      <c r="C20" s="37" t="s">
        <v>180</v>
      </c>
      <c r="D20" s="52" t="s">
        <v>181</v>
      </c>
      <c r="E20" s="40" t="s">
        <v>182</v>
      </c>
      <c r="F20" s="44">
        <v>1200</v>
      </c>
      <c r="G20" s="38">
        <v>46146</v>
      </c>
      <c r="H20" s="39" t="s">
        <v>128</v>
      </c>
      <c r="I20" s="40" t="s">
        <v>129</v>
      </c>
    </row>
    <row r="21" spans="1:9" ht="18.75" customHeight="1" x14ac:dyDescent="0.2">
      <c r="A21" s="50">
        <v>827</v>
      </c>
      <c r="B21" s="51" t="s">
        <v>183</v>
      </c>
      <c r="C21" s="37" t="s">
        <v>160</v>
      </c>
      <c r="D21" s="52" t="s">
        <v>184</v>
      </c>
      <c r="E21" s="40" t="s">
        <v>185</v>
      </c>
      <c r="F21" s="44">
        <v>3000</v>
      </c>
      <c r="G21" s="38">
        <v>46146</v>
      </c>
      <c r="H21" s="39" t="s">
        <v>128</v>
      </c>
      <c r="I21" s="40" t="s">
        <v>129</v>
      </c>
    </row>
    <row r="22" spans="1:9" ht="18.75" customHeight="1" x14ac:dyDescent="0.2">
      <c r="A22" s="50">
        <v>832</v>
      </c>
      <c r="B22" s="51" t="s">
        <v>186</v>
      </c>
      <c r="C22" s="37" t="s">
        <v>187</v>
      </c>
      <c r="D22" s="52" t="s">
        <v>188</v>
      </c>
      <c r="E22" s="40" t="s">
        <v>133</v>
      </c>
      <c r="F22" s="44">
        <v>1700</v>
      </c>
      <c r="G22" s="38">
        <v>46146</v>
      </c>
      <c r="H22" s="39" t="s">
        <v>128</v>
      </c>
      <c r="I22" s="40" t="s">
        <v>129</v>
      </c>
    </row>
    <row r="23" spans="1:9" ht="18.75" customHeight="1" x14ac:dyDescent="0.2">
      <c r="A23" s="50">
        <v>833</v>
      </c>
      <c r="B23" s="51" t="s">
        <v>189</v>
      </c>
      <c r="C23" s="37" t="s">
        <v>190</v>
      </c>
      <c r="D23" s="52" t="s">
        <v>191</v>
      </c>
      <c r="E23" s="40" t="s">
        <v>192</v>
      </c>
      <c r="F23" s="44">
        <v>1700</v>
      </c>
      <c r="G23" s="38">
        <v>46146</v>
      </c>
      <c r="H23" s="39" t="s">
        <v>128</v>
      </c>
      <c r="I23" s="40" t="s">
        <v>129</v>
      </c>
    </row>
    <row r="24" spans="1:9" ht="18.75" customHeight="1" x14ac:dyDescent="0.2">
      <c r="A24" s="37">
        <v>836</v>
      </c>
      <c r="B24" s="37" t="s">
        <v>193</v>
      </c>
      <c r="C24" s="37" t="s">
        <v>194</v>
      </c>
      <c r="D24" s="37" t="s">
        <v>195</v>
      </c>
      <c r="E24" s="40" t="s">
        <v>196</v>
      </c>
      <c r="F24" s="44">
        <v>1700</v>
      </c>
      <c r="G24" s="38">
        <v>46146</v>
      </c>
      <c r="H24" s="39" t="s">
        <v>128</v>
      </c>
      <c r="I24" s="40" t="s">
        <v>129</v>
      </c>
    </row>
    <row r="25" spans="1:9" ht="18.75" customHeight="1" x14ac:dyDescent="0.2">
      <c r="A25" s="37">
        <v>838</v>
      </c>
      <c r="B25" s="37" t="s">
        <v>197</v>
      </c>
      <c r="C25" s="37" t="s">
        <v>198</v>
      </c>
      <c r="D25" s="37" t="s">
        <v>199</v>
      </c>
      <c r="E25" s="40" t="s">
        <v>175</v>
      </c>
      <c r="F25" s="43">
        <v>1500</v>
      </c>
      <c r="G25" s="38">
        <v>46146</v>
      </c>
      <c r="H25" s="39" t="s">
        <v>128</v>
      </c>
      <c r="I25" s="40" t="s">
        <v>129</v>
      </c>
    </row>
    <row r="26" spans="1:9" ht="22.5" customHeight="1" x14ac:dyDescent="0.35">
      <c r="A26" s="54" t="s">
        <v>228</v>
      </c>
      <c r="B26" s="54"/>
      <c r="C26" s="54"/>
      <c r="D26" s="54"/>
      <c r="E26" s="54"/>
      <c r="F26" s="54"/>
      <c r="G26" s="54"/>
      <c r="H26" s="54"/>
      <c r="I26" s="54"/>
    </row>
    <row r="27" spans="1:9" ht="27" customHeight="1" x14ac:dyDescent="0.2">
      <c r="A27" s="34" t="s">
        <v>116</v>
      </c>
      <c r="B27" s="35" t="s">
        <v>0</v>
      </c>
      <c r="C27" s="35" t="s">
        <v>112</v>
      </c>
      <c r="D27" s="34" t="s">
        <v>117</v>
      </c>
      <c r="E27" s="33" t="s">
        <v>110</v>
      </c>
      <c r="F27" s="36" t="s">
        <v>113</v>
      </c>
      <c r="G27" s="36" t="s">
        <v>114</v>
      </c>
      <c r="H27" s="36" t="s">
        <v>115</v>
      </c>
      <c r="I27" s="36" t="s">
        <v>111</v>
      </c>
    </row>
    <row r="28" spans="1:9" ht="18.75" customHeight="1" x14ac:dyDescent="0.2">
      <c r="A28" s="50">
        <v>231</v>
      </c>
      <c r="B28" s="51" t="s">
        <v>166</v>
      </c>
      <c r="C28" s="37" t="s">
        <v>167</v>
      </c>
      <c r="D28" s="52" t="s">
        <v>168</v>
      </c>
      <c r="E28" s="40" t="s">
        <v>158</v>
      </c>
      <c r="F28" s="43">
        <v>900</v>
      </c>
      <c r="G28" s="38">
        <v>46120</v>
      </c>
      <c r="H28" s="39" t="s">
        <v>128</v>
      </c>
      <c r="I28" s="40" t="s">
        <v>129</v>
      </c>
    </row>
    <row r="29" spans="1:9" ht="18.75" customHeight="1" x14ac:dyDescent="0.2">
      <c r="A29" s="50">
        <v>820</v>
      </c>
      <c r="B29" s="51" t="s">
        <v>166</v>
      </c>
      <c r="C29" s="37" t="s">
        <v>169</v>
      </c>
      <c r="D29" s="52" t="s">
        <v>170</v>
      </c>
      <c r="E29" s="40" t="s">
        <v>171</v>
      </c>
      <c r="F29" s="43">
        <v>1000</v>
      </c>
      <c r="G29" s="38">
        <v>46120</v>
      </c>
      <c r="H29" s="39" t="s">
        <v>128</v>
      </c>
      <c r="I29" s="40" t="s">
        <v>129</v>
      </c>
    </row>
    <row r="30" spans="1:9" ht="22.5" customHeight="1" x14ac:dyDescent="0.35">
      <c r="A30" s="54" t="s">
        <v>227</v>
      </c>
      <c r="B30" s="54"/>
      <c r="C30" s="54"/>
      <c r="D30" s="54"/>
      <c r="E30" s="54"/>
      <c r="F30" s="54"/>
      <c r="G30" s="54"/>
      <c r="H30" s="54"/>
      <c r="I30" s="54"/>
    </row>
    <row r="31" spans="1:9" ht="24.75" customHeight="1" x14ac:dyDescent="0.2">
      <c r="A31" s="34" t="s">
        <v>116</v>
      </c>
      <c r="B31" s="35" t="s">
        <v>0</v>
      </c>
      <c r="C31" s="35" t="s">
        <v>112</v>
      </c>
      <c r="D31" s="34" t="s">
        <v>117</v>
      </c>
      <c r="E31" s="33" t="s">
        <v>110</v>
      </c>
      <c r="F31" s="36" t="s">
        <v>113</v>
      </c>
      <c r="G31" s="36" t="s">
        <v>114</v>
      </c>
      <c r="H31" s="36" t="s">
        <v>115</v>
      </c>
      <c r="I31" s="36" t="s">
        <v>111</v>
      </c>
    </row>
    <row r="32" spans="1:9" ht="21" customHeight="1" x14ac:dyDescent="0.2">
      <c r="A32" s="37">
        <v>825</v>
      </c>
      <c r="B32" s="37" t="s">
        <v>152</v>
      </c>
      <c r="C32" s="37" t="s">
        <v>119</v>
      </c>
      <c r="D32" s="37" t="s">
        <v>153</v>
      </c>
      <c r="E32" s="40" t="s">
        <v>154</v>
      </c>
      <c r="F32" s="49">
        <v>2800</v>
      </c>
      <c r="G32" s="38">
        <v>46083</v>
      </c>
      <c r="H32" s="39" t="s">
        <v>128</v>
      </c>
      <c r="I32" s="40" t="s">
        <v>129</v>
      </c>
    </row>
    <row r="33" spans="1:9" ht="20.25" customHeight="1" x14ac:dyDescent="0.2">
      <c r="A33" s="37">
        <v>837</v>
      </c>
      <c r="B33" s="37" t="s">
        <v>155</v>
      </c>
      <c r="C33" s="37" t="s">
        <v>156</v>
      </c>
      <c r="D33" s="37" t="s">
        <v>157</v>
      </c>
      <c r="E33" s="40" t="s">
        <v>158</v>
      </c>
      <c r="F33" s="43">
        <v>1500</v>
      </c>
      <c r="G33" s="38">
        <v>46083</v>
      </c>
      <c r="H33" s="39" t="s">
        <v>128</v>
      </c>
      <c r="I33" s="40" t="s">
        <v>129</v>
      </c>
    </row>
    <row r="34" spans="1:9" ht="21" customHeight="1" x14ac:dyDescent="0.2">
      <c r="A34" s="50">
        <v>275</v>
      </c>
      <c r="B34" s="51" t="s">
        <v>159</v>
      </c>
      <c r="C34" s="37" t="s">
        <v>160</v>
      </c>
      <c r="D34" s="52" t="s">
        <v>161</v>
      </c>
      <c r="E34" s="46" t="s">
        <v>127</v>
      </c>
      <c r="F34" s="43">
        <v>2000</v>
      </c>
      <c r="G34" s="38">
        <v>46104</v>
      </c>
      <c r="H34" s="39" t="s">
        <v>128</v>
      </c>
      <c r="I34" s="40" t="s">
        <v>129</v>
      </c>
    </row>
    <row r="35" spans="1:9" ht="22.5" customHeight="1" x14ac:dyDescent="0.2">
      <c r="A35" s="50">
        <v>265</v>
      </c>
      <c r="B35" s="51" t="s">
        <v>162</v>
      </c>
      <c r="C35" s="37" t="s">
        <v>163</v>
      </c>
      <c r="D35" s="52" t="s">
        <v>164</v>
      </c>
      <c r="E35" s="40" t="s">
        <v>165</v>
      </c>
      <c r="F35" s="43">
        <v>2100</v>
      </c>
      <c r="G35" s="38">
        <v>46104</v>
      </c>
      <c r="H35" s="39" t="s">
        <v>128</v>
      </c>
      <c r="I35" s="40" t="s">
        <v>129</v>
      </c>
    </row>
    <row r="36" spans="1:9" ht="22.5" customHeight="1" x14ac:dyDescent="0.35">
      <c r="A36" s="54" t="s">
        <v>226</v>
      </c>
      <c r="B36" s="54"/>
      <c r="C36" s="54"/>
      <c r="D36" s="54"/>
      <c r="E36" s="54"/>
      <c r="F36" s="54"/>
      <c r="G36" s="54"/>
      <c r="H36" s="54"/>
      <c r="I36" s="54"/>
    </row>
    <row r="37" spans="1:9" ht="27.75" customHeight="1" x14ac:dyDescent="0.2">
      <c r="A37" s="34" t="s">
        <v>116</v>
      </c>
      <c r="B37" s="35" t="s">
        <v>0</v>
      </c>
      <c r="C37" s="35" t="s">
        <v>112</v>
      </c>
      <c r="D37" s="34" t="s">
        <v>117</v>
      </c>
      <c r="E37" s="33" t="s">
        <v>110</v>
      </c>
      <c r="F37" s="36" t="s">
        <v>113</v>
      </c>
      <c r="G37" s="36" t="s">
        <v>114</v>
      </c>
      <c r="H37" s="36" t="s">
        <v>115</v>
      </c>
      <c r="I37" s="36" t="s">
        <v>111</v>
      </c>
    </row>
    <row r="38" spans="1:9" ht="20.25" customHeight="1" x14ac:dyDescent="0.2">
      <c r="A38" s="41">
        <v>831</v>
      </c>
      <c r="B38" s="37" t="s">
        <v>138</v>
      </c>
      <c r="C38" s="37" t="s">
        <v>139</v>
      </c>
      <c r="D38" s="37" t="s">
        <v>140</v>
      </c>
      <c r="E38" s="40" t="s">
        <v>141</v>
      </c>
      <c r="F38" s="47">
        <v>1400</v>
      </c>
      <c r="G38" s="38">
        <v>46055</v>
      </c>
      <c r="H38" s="39" t="s">
        <v>128</v>
      </c>
      <c r="I38" s="40" t="s">
        <v>129</v>
      </c>
    </row>
    <row r="39" spans="1:9" ht="20.25" customHeight="1" x14ac:dyDescent="0.2">
      <c r="A39" s="41">
        <v>687</v>
      </c>
      <c r="B39" s="37" t="s">
        <v>142</v>
      </c>
      <c r="C39" s="37" t="s">
        <v>143</v>
      </c>
      <c r="D39" s="37" t="s">
        <v>144</v>
      </c>
      <c r="E39" s="40" t="s">
        <v>127</v>
      </c>
      <c r="F39" s="45">
        <v>2000</v>
      </c>
      <c r="G39" s="38">
        <v>46057</v>
      </c>
      <c r="H39" s="39" t="s">
        <v>128</v>
      </c>
      <c r="I39" s="42" t="s">
        <v>129</v>
      </c>
    </row>
    <row r="40" spans="1:9" ht="20.25" customHeight="1" x14ac:dyDescent="0.2">
      <c r="A40" s="37">
        <v>699</v>
      </c>
      <c r="B40" s="37" t="s">
        <v>145</v>
      </c>
      <c r="C40" s="37" t="s">
        <v>146</v>
      </c>
      <c r="D40" s="37" t="s">
        <v>147</v>
      </c>
      <c r="E40" s="48" t="s">
        <v>141</v>
      </c>
      <c r="F40" s="49">
        <v>900</v>
      </c>
      <c r="G40" s="38">
        <v>46057</v>
      </c>
      <c r="H40" s="39" t="s">
        <v>122</v>
      </c>
      <c r="I40" s="42" t="s">
        <v>123</v>
      </c>
    </row>
    <row r="41" spans="1:9" ht="23.25" customHeight="1" x14ac:dyDescent="0.2">
      <c r="A41" s="37">
        <v>824</v>
      </c>
      <c r="B41" s="37" t="s">
        <v>148</v>
      </c>
      <c r="C41" s="37" t="s">
        <v>149</v>
      </c>
      <c r="D41" s="37" t="s">
        <v>150</v>
      </c>
      <c r="E41" s="40" t="s">
        <v>151</v>
      </c>
      <c r="F41" s="49">
        <v>1500</v>
      </c>
      <c r="G41" s="38">
        <v>46076</v>
      </c>
      <c r="H41" s="39" t="s">
        <v>128</v>
      </c>
      <c r="I41" s="40" t="s">
        <v>129</v>
      </c>
    </row>
    <row r="42" spans="1:9" ht="23.25" customHeight="1" x14ac:dyDescent="0.35">
      <c r="A42" s="54" t="s">
        <v>225</v>
      </c>
      <c r="B42" s="54"/>
      <c r="C42" s="54"/>
      <c r="D42" s="54"/>
      <c r="E42" s="54"/>
      <c r="F42" s="54"/>
      <c r="G42" s="54"/>
      <c r="H42" s="54"/>
      <c r="I42" s="54"/>
    </row>
    <row r="43" spans="1:9" ht="24.75" customHeight="1" x14ac:dyDescent="0.2">
      <c r="A43" s="34" t="s">
        <v>116</v>
      </c>
      <c r="B43" s="35" t="s">
        <v>0</v>
      </c>
      <c r="C43" s="35" t="s">
        <v>112</v>
      </c>
      <c r="D43" s="34" t="s">
        <v>117</v>
      </c>
      <c r="E43" s="33" t="s">
        <v>110</v>
      </c>
      <c r="F43" s="36" t="s">
        <v>113</v>
      </c>
      <c r="G43" s="36" t="s">
        <v>114</v>
      </c>
      <c r="H43" s="36" t="s">
        <v>115</v>
      </c>
      <c r="I43" s="36" t="s">
        <v>111</v>
      </c>
    </row>
    <row r="44" spans="1:9" ht="27.75" customHeight="1" x14ac:dyDescent="0.2">
      <c r="A44" s="41">
        <v>695</v>
      </c>
      <c r="B44" s="37" t="s">
        <v>118</v>
      </c>
      <c r="C44" s="37" t="s">
        <v>119</v>
      </c>
      <c r="D44" s="37" t="s">
        <v>120</v>
      </c>
      <c r="E44" s="46" t="s">
        <v>121</v>
      </c>
      <c r="F44" s="44">
        <v>900</v>
      </c>
      <c r="G44" s="38">
        <v>46024</v>
      </c>
      <c r="H44" s="39" t="s">
        <v>122</v>
      </c>
      <c r="I44" s="42" t="s">
        <v>123</v>
      </c>
    </row>
    <row r="45" spans="1:9" ht="18.75" customHeight="1" x14ac:dyDescent="0.2">
      <c r="A45" s="37">
        <v>829</v>
      </c>
      <c r="B45" s="37" t="s">
        <v>124</v>
      </c>
      <c r="C45" s="37" t="s">
        <v>125</v>
      </c>
      <c r="D45" s="37" t="s">
        <v>126</v>
      </c>
      <c r="E45" s="40" t="s">
        <v>127</v>
      </c>
      <c r="F45" s="45">
        <v>2000</v>
      </c>
      <c r="G45" s="38">
        <v>46024</v>
      </c>
      <c r="H45" s="39" t="s">
        <v>128</v>
      </c>
      <c r="I45" s="42" t="s">
        <v>129</v>
      </c>
    </row>
    <row r="46" spans="1:9" ht="18.75" customHeight="1" x14ac:dyDescent="0.2">
      <c r="A46" s="37">
        <v>830</v>
      </c>
      <c r="B46" s="37" t="s">
        <v>130</v>
      </c>
      <c r="C46" s="37" t="s">
        <v>131</v>
      </c>
      <c r="D46" s="37" t="s">
        <v>132</v>
      </c>
      <c r="E46" s="40" t="s">
        <v>133</v>
      </c>
      <c r="F46" s="43">
        <v>1500</v>
      </c>
      <c r="G46" s="38">
        <v>46024</v>
      </c>
      <c r="H46" s="39" t="s">
        <v>128</v>
      </c>
      <c r="I46" s="42" t="s">
        <v>129</v>
      </c>
    </row>
    <row r="47" spans="1:9" ht="27" customHeight="1" x14ac:dyDescent="0.2">
      <c r="A47" s="37">
        <v>703</v>
      </c>
      <c r="B47" s="37" t="s">
        <v>134</v>
      </c>
      <c r="C47" s="37" t="s">
        <v>135</v>
      </c>
      <c r="D47" s="37" t="s">
        <v>136</v>
      </c>
      <c r="E47" s="46" t="s">
        <v>137</v>
      </c>
      <c r="F47" s="43">
        <v>1800</v>
      </c>
      <c r="G47" s="38">
        <v>46041</v>
      </c>
      <c r="H47" s="39" t="s">
        <v>122</v>
      </c>
      <c r="I47" s="42" t="s">
        <v>123</v>
      </c>
    </row>
    <row r="51" spans="1:8" ht="18.75" customHeight="1" x14ac:dyDescent="0.2">
      <c r="A51" s="31"/>
      <c r="B51" s="31"/>
      <c r="C51" s="31"/>
      <c r="D51" s="31"/>
      <c r="F51" s="31"/>
      <c r="G51" s="31"/>
      <c r="H51" s="31"/>
    </row>
    <row r="52" spans="1:8" ht="18.75" customHeight="1" x14ac:dyDescent="0.2">
      <c r="A52" s="31"/>
      <c r="B52" s="31"/>
      <c r="C52" s="31"/>
      <c r="D52" s="31"/>
      <c r="F52" s="31"/>
      <c r="G52" s="31"/>
      <c r="H52" s="31"/>
    </row>
    <row r="53" spans="1:8" ht="18.75" customHeight="1" x14ac:dyDescent="0.2">
      <c r="A53" s="30"/>
    </row>
    <row r="54" spans="1:8" ht="18.75" customHeight="1" x14ac:dyDescent="0.2">
      <c r="A54" s="30"/>
    </row>
    <row r="55" spans="1:8" ht="18.75" customHeight="1" x14ac:dyDescent="0.2">
      <c r="A55" s="30"/>
    </row>
    <row r="56" spans="1:8" ht="18.75" customHeight="1" x14ac:dyDescent="0.2">
      <c r="A56" s="30"/>
    </row>
    <row r="57" spans="1:8" ht="18.75" customHeight="1" x14ac:dyDescent="0.2">
      <c r="A57" s="30"/>
    </row>
    <row r="58" spans="1:8" ht="18.75" customHeight="1" x14ac:dyDescent="0.2">
      <c r="A58" s="30"/>
    </row>
    <row r="59" spans="1:8" ht="18.75" customHeight="1" x14ac:dyDescent="0.2">
      <c r="A59" s="30"/>
    </row>
    <row r="60" spans="1:8" ht="18.75" customHeight="1" x14ac:dyDescent="0.2">
      <c r="A60" s="30"/>
    </row>
    <row r="61" spans="1:8" ht="18.75" customHeight="1" x14ac:dyDescent="0.2">
      <c r="A61" s="30"/>
    </row>
    <row r="62" spans="1:8" ht="18.75" customHeight="1" x14ac:dyDescent="0.2">
      <c r="A62" s="30"/>
    </row>
    <row r="63" spans="1:8" ht="18.75" customHeight="1" x14ac:dyDescent="0.2">
      <c r="A63" s="30"/>
    </row>
    <row r="64" spans="1:8" ht="18.75" customHeight="1" x14ac:dyDescent="0.2">
      <c r="A64" s="30"/>
    </row>
    <row r="65" spans="1:1" ht="18.75" customHeight="1" x14ac:dyDescent="0.2">
      <c r="A65" s="30"/>
    </row>
    <row r="66" spans="1:1" ht="18.75" customHeight="1" x14ac:dyDescent="0.2">
      <c r="A66" s="30"/>
    </row>
    <row r="67" spans="1:1" ht="18.75" customHeight="1" x14ac:dyDescent="0.2">
      <c r="A67" s="30"/>
    </row>
    <row r="68" spans="1:1" ht="18.75" customHeight="1" x14ac:dyDescent="0.2">
      <c r="A68" s="30"/>
    </row>
    <row r="69" spans="1:1" ht="18.75" customHeight="1" x14ac:dyDescent="0.2">
      <c r="A69" s="30"/>
    </row>
    <row r="70" spans="1:1" ht="18.75" customHeight="1" x14ac:dyDescent="0.2">
      <c r="A70" s="30"/>
    </row>
    <row r="71" spans="1:1" ht="18.75" customHeight="1" x14ac:dyDescent="0.2">
      <c r="A71" s="30"/>
    </row>
    <row r="72" spans="1:1" ht="18.75" customHeight="1" x14ac:dyDescent="0.2">
      <c r="A72" s="30"/>
    </row>
    <row r="73" spans="1:1" ht="18.75" customHeight="1" x14ac:dyDescent="0.2">
      <c r="A73" s="30"/>
    </row>
    <row r="74" spans="1:1" ht="18.75" customHeight="1" x14ac:dyDescent="0.2">
      <c r="A74" s="30"/>
    </row>
    <row r="75" spans="1:1" ht="18.75" customHeight="1" x14ac:dyDescent="0.2">
      <c r="A75" s="30"/>
    </row>
    <row r="76" spans="1:1" ht="18.75" customHeight="1" x14ac:dyDescent="0.2">
      <c r="A76" s="30"/>
    </row>
    <row r="77" spans="1:1" ht="18.75" customHeight="1" x14ac:dyDescent="0.2">
      <c r="A77" s="30"/>
    </row>
    <row r="78" spans="1:1" ht="18.75" customHeight="1" x14ac:dyDescent="0.2">
      <c r="A78" s="30"/>
    </row>
    <row r="79" spans="1:1" ht="18.75" customHeight="1" x14ac:dyDescent="0.2">
      <c r="A79" s="30"/>
    </row>
    <row r="80" spans="1:1" ht="18.75" customHeight="1" x14ac:dyDescent="0.2">
      <c r="A80" s="30"/>
    </row>
    <row r="81" spans="1:1" ht="18.75" customHeight="1" x14ac:dyDescent="0.2">
      <c r="A81" s="30"/>
    </row>
    <row r="82" spans="1:1" ht="18.75" customHeight="1" x14ac:dyDescent="0.2">
      <c r="A82" s="30"/>
    </row>
    <row r="83" spans="1:1" ht="18.75" customHeight="1" x14ac:dyDescent="0.2">
      <c r="A83" s="30"/>
    </row>
    <row r="84" spans="1:1" ht="18.75" customHeight="1" x14ac:dyDescent="0.2">
      <c r="A84" s="30"/>
    </row>
    <row r="85" spans="1:1" ht="18.75" customHeight="1" x14ac:dyDescent="0.2">
      <c r="A85" s="30"/>
    </row>
    <row r="86" spans="1:1" ht="18.75" customHeight="1" x14ac:dyDescent="0.2">
      <c r="A86" s="30"/>
    </row>
    <row r="87" spans="1:1" ht="18.75" customHeight="1" x14ac:dyDescent="0.2">
      <c r="A87" s="30"/>
    </row>
    <row r="88" spans="1:1" ht="18.75" customHeight="1" x14ac:dyDescent="0.2">
      <c r="A88" s="30"/>
    </row>
    <row r="89" spans="1:1" ht="18.75" customHeight="1" x14ac:dyDescent="0.2">
      <c r="A89" s="30"/>
    </row>
    <row r="90" spans="1:1" ht="18.75" customHeight="1" x14ac:dyDescent="0.2">
      <c r="A90" s="30"/>
    </row>
    <row r="91" spans="1:1" ht="18.75" customHeight="1" x14ac:dyDescent="0.2">
      <c r="A91" s="30"/>
    </row>
    <row r="92" spans="1:1" ht="18.75" customHeight="1" x14ac:dyDescent="0.2">
      <c r="A92" s="30"/>
    </row>
    <row r="93" spans="1:1" ht="18.75" customHeight="1" x14ac:dyDescent="0.2">
      <c r="A93" s="30"/>
    </row>
    <row r="94" spans="1:1" ht="18.75" customHeight="1" x14ac:dyDescent="0.2">
      <c r="A94" s="30"/>
    </row>
    <row r="95" spans="1:1" ht="18.75" customHeight="1" x14ac:dyDescent="0.2">
      <c r="A95" s="30"/>
    </row>
    <row r="96" spans="1:1" ht="18.75" customHeight="1" x14ac:dyDescent="0.2">
      <c r="A96" s="30"/>
    </row>
    <row r="97" spans="1:1" ht="18.75" customHeight="1" x14ac:dyDescent="0.2">
      <c r="A97" s="30"/>
    </row>
    <row r="98" spans="1:1" ht="18.75" customHeight="1" x14ac:dyDescent="0.2">
      <c r="A98" s="30"/>
    </row>
    <row r="99" spans="1:1" ht="18.75" customHeight="1" x14ac:dyDescent="0.2">
      <c r="A99" s="30"/>
    </row>
    <row r="100" spans="1:1" ht="18.75" customHeight="1" x14ac:dyDescent="0.2">
      <c r="A100" s="30"/>
    </row>
    <row r="101" spans="1:1" ht="18.75" customHeight="1" x14ac:dyDescent="0.2">
      <c r="A101" s="30"/>
    </row>
    <row r="102" spans="1:1" ht="18.75" customHeight="1" x14ac:dyDescent="0.2">
      <c r="A102" s="30"/>
    </row>
    <row r="103" spans="1:1" ht="18.75" customHeight="1" x14ac:dyDescent="0.2">
      <c r="A103" s="30"/>
    </row>
    <row r="104" spans="1:1" ht="18.75" customHeight="1" x14ac:dyDescent="0.2">
      <c r="A104" s="30"/>
    </row>
    <row r="105" spans="1:1" ht="18.75" customHeight="1" x14ac:dyDescent="0.2">
      <c r="A105" s="30"/>
    </row>
    <row r="106" spans="1:1" ht="18.75" customHeight="1" x14ac:dyDescent="0.2">
      <c r="A106" s="30"/>
    </row>
    <row r="107" spans="1:1" ht="18.75" customHeight="1" x14ac:dyDescent="0.2">
      <c r="A107" s="30"/>
    </row>
    <row r="108" spans="1:1" ht="18.75" customHeight="1" x14ac:dyDescent="0.2">
      <c r="A108" s="30"/>
    </row>
    <row r="109" spans="1:1" ht="18.75" customHeight="1" x14ac:dyDescent="0.2">
      <c r="A109" s="30"/>
    </row>
    <row r="110" spans="1:1" ht="18.75" customHeight="1" x14ac:dyDescent="0.2">
      <c r="A110" s="30"/>
    </row>
    <row r="111" spans="1:1" ht="18.75" customHeight="1" x14ac:dyDescent="0.2">
      <c r="A111" s="30"/>
    </row>
    <row r="112" spans="1:1" ht="18.75" customHeight="1" x14ac:dyDescent="0.2">
      <c r="A112" s="30"/>
    </row>
    <row r="113" spans="1:1" ht="18.75" customHeight="1" x14ac:dyDescent="0.2">
      <c r="A113" s="30"/>
    </row>
    <row r="114" spans="1:1" ht="18.75" customHeight="1" x14ac:dyDescent="0.2">
      <c r="A114" s="30"/>
    </row>
    <row r="115" spans="1:1" ht="18.75" customHeight="1" x14ac:dyDescent="0.2">
      <c r="A115" s="30"/>
    </row>
    <row r="116" spans="1:1" ht="18.75" customHeight="1" x14ac:dyDescent="0.2">
      <c r="A116" s="30"/>
    </row>
    <row r="117" spans="1:1" ht="18.75" customHeight="1" x14ac:dyDescent="0.2">
      <c r="A117" s="30"/>
    </row>
    <row r="118" spans="1:1" ht="18.75" customHeight="1" x14ac:dyDescent="0.2">
      <c r="A118" s="30"/>
    </row>
    <row r="119" spans="1:1" ht="18.75" customHeight="1" x14ac:dyDescent="0.2">
      <c r="A119" s="30"/>
    </row>
    <row r="120" spans="1:1" ht="18.75" customHeight="1" x14ac:dyDescent="0.2">
      <c r="A120" s="30"/>
    </row>
    <row r="121" spans="1:1" ht="18.75" customHeight="1" x14ac:dyDescent="0.2">
      <c r="A121" s="30"/>
    </row>
    <row r="122" spans="1:1" ht="18.75" customHeight="1" x14ac:dyDescent="0.2">
      <c r="A122" s="30"/>
    </row>
    <row r="123" spans="1:1" ht="18.75" customHeight="1" x14ac:dyDescent="0.2">
      <c r="A123" s="30"/>
    </row>
    <row r="124" spans="1:1" ht="18.75" customHeight="1" x14ac:dyDescent="0.2">
      <c r="A124" s="30"/>
    </row>
    <row r="125" spans="1:1" ht="18.75" customHeight="1" x14ac:dyDescent="0.2">
      <c r="A125" s="30"/>
    </row>
    <row r="126" spans="1:1" ht="18.75" customHeight="1" x14ac:dyDescent="0.2">
      <c r="A126" s="30"/>
    </row>
    <row r="127" spans="1:1" ht="18.75" customHeight="1" x14ac:dyDescent="0.2">
      <c r="A127" s="30"/>
    </row>
    <row r="128" spans="1:1" ht="18.75" customHeight="1" x14ac:dyDescent="0.2">
      <c r="A128" s="30"/>
    </row>
    <row r="129" spans="1:1" ht="18.75" customHeight="1" x14ac:dyDescent="0.2">
      <c r="A129" s="30"/>
    </row>
    <row r="130" spans="1:1" ht="18.75" customHeight="1" x14ac:dyDescent="0.2">
      <c r="A130" s="30"/>
    </row>
    <row r="131" spans="1:1" ht="18.75" customHeight="1" x14ac:dyDescent="0.2">
      <c r="A131" s="30"/>
    </row>
    <row r="132" spans="1:1" ht="18.75" customHeight="1" x14ac:dyDescent="0.2">
      <c r="A132" s="30"/>
    </row>
    <row r="133" spans="1:1" ht="18.75" customHeight="1" x14ac:dyDescent="0.2">
      <c r="A133" s="30"/>
    </row>
    <row r="134" spans="1:1" ht="18.75" customHeight="1" x14ac:dyDescent="0.2">
      <c r="A134" s="30"/>
    </row>
    <row r="135" spans="1:1" ht="18.75" customHeight="1" x14ac:dyDescent="0.2">
      <c r="A135" s="30"/>
    </row>
    <row r="136" spans="1:1" ht="18.75" customHeight="1" x14ac:dyDescent="0.2">
      <c r="A136" s="30"/>
    </row>
    <row r="137" spans="1:1" ht="18.75" customHeight="1" x14ac:dyDescent="0.2">
      <c r="A137" s="30"/>
    </row>
    <row r="138" spans="1:1" ht="18.75" customHeight="1" x14ac:dyDescent="0.2">
      <c r="A138" s="30"/>
    </row>
    <row r="139" spans="1:1" ht="18.75" customHeight="1" x14ac:dyDescent="0.2">
      <c r="A139" s="30"/>
    </row>
    <row r="140" spans="1:1" ht="18.75" customHeight="1" x14ac:dyDescent="0.2">
      <c r="A140" s="30"/>
    </row>
    <row r="141" spans="1:1" ht="18.75" customHeight="1" x14ac:dyDescent="0.2">
      <c r="A141" s="30"/>
    </row>
    <row r="142" spans="1:1" ht="18.75" customHeight="1" x14ac:dyDescent="0.2">
      <c r="A142" s="30"/>
    </row>
    <row r="143" spans="1:1" ht="18.75" customHeight="1" x14ac:dyDescent="0.2">
      <c r="A143" s="30"/>
    </row>
    <row r="144" spans="1:1" ht="18.75" customHeight="1" x14ac:dyDescent="0.2">
      <c r="A144" s="30"/>
    </row>
    <row r="145" spans="1:1" ht="18.75" customHeight="1" x14ac:dyDescent="0.2">
      <c r="A145" s="30"/>
    </row>
    <row r="146" spans="1:1" ht="18.75" customHeight="1" x14ac:dyDescent="0.2">
      <c r="A146" s="30"/>
    </row>
    <row r="147" spans="1:1" ht="18.75" customHeight="1" x14ac:dyDescent="0.2">
      <c r="A147" s="30"/>
    </row>
    <row r="148" spans="1:1" ht="18.75" customHeight="1" x14ac:dyDescent="0.2">
      <c r="A148" s="30"/>
    </row>
    <row r="149" spans="1:1" ht="18.75" customHeight="1" x14ac:dyDescent="0.2">
      <c r="A149" s="30"/>
    </row>
    <row r="150" spans="1:1" ht="18.75" customHeight="1" x14ac:dyDescent="0.2">
      <c r="A150" s="30"/>
    </row>
    <row r="151" spans="1:1" ht="18.75" customHeight="1" x14ac:dyDescent="0.2">
      <c r="A151" s="30"/>
    </row>
    <row r="152" spans="1:1" ht="18.75" customHeight="1" x14ac:dyDescent="0.2">
      <c r="A152" s="30"/>
    </row>
    <row r="153" spans="1:1" ht="18.75" customHeight="1" x14ac:dyDescent="0.2">
      <c r="A153" s="30"/>
    </row>
    <row r="154" spans="1:1" ht="18.75" customHeight="1" x14ac:dyDescent="0.2">
      <c r="A154" s="30"/>
    </row>
    <row r="155" spans="1:1" ht="18.75" customHeight="1" x14ac:dyDescent="0.2">
      <c r="A155" s="30"/>
    </row>
    <row r="156" spans="1:1" ht="18.75" customHeight="1" x14ac:dyDescent="0.2">
      <c r="A156" s="30"/>
    </row>
    <row r="157" spans="1:1" ht="18.75" customHeight="1" x14ac:dyDescent="0.2">
      <c r="A157" s="30"/>
    </row>
    <row r="158" spans="1:1" ht="18.75" customHeight="1" x14ac:dyDescent="0.2">
      <c r="A158" s="30"/>
    </row>
    <row r="159" spans="1:1" ht="18.75" customHeight="1" x14ac:dyDescent="0.2">
      <c r="A159" s="30"/>
    </row>
    <row r="160" spans="1:1" ht="18.75" customHeight="1" x14ac:dyDescent="0.2">
      <c r="A160" s="30"/>
    </row>
    <row r="161" spans="1:1" ht="18.75" customHeight="1" x14ac:dyDescent="0.2">
      <c r="A161" s="30"/>
    </row>
    <row r="162" spans="1:1" ht="18.75" customHeight="1" x14ac:dyDescent="0.2">
      <c r="A162" s="30"/>
    </row>
    <row r="163" spans="1:1" ht="18.75" customHeight="1" x14ac:dyDescent="0.2">
      <c r="A163" s="30"/>
    </row>
    <row r="164" spans="1:1" ht="18.75" customHeight="1" x14ac:dyDescent="0.2">
      <c r="A164" s="30"/>
    </row>
    <row r="165" spans="1:1" ht="18.75" customHeight="1" x14ac:dyDescent="0.2">
      <c r="A165" s="30"/>
    </row>
    <row r="166" spans="1:1" ht="18.75" customHeight="1" x14ac:dyDescent="0.2">
      <c r="A166" s="30"/>
    </row>
    <row r="167" spans="1:1" ht="18.75" customHeight="1" x14ac:dyDescent="0.2">
      <c r="A167" s="30"/>
    </row>
    <row r="168" spans="1:1" ht="18.75" customHeight="1" x14ac:dyDescent="0.2">
      <c r="A168" s="30"/>
    </row>
    <row r="169" spans="1:1" ht="18.75" customHeight="1" x14ac:dyDescent="0.2">
      <c r="A169" s="30"/>
    </row>
    <row r="170" spans="1:1" ht="18.75" customHeight="1" x14ac:dyDescent="0.2">
      <c r="A170" s="30"/>
    </row>
    <row r="171" spans="1:1" ht="18.75" customHeight="1" x14ac:dyDescent="0.2">
      <c r="A171" s="30"/>
    </row>
    <row r="172" spans="1:1" ht="18.75" customHeight="1" x14ac:dyDescent="0.2">
      <c r="A172" s="30"/>
    </row>
    <row r="173" spans="1:1" ht="18.75" customHeight="1" x14ac:dyDescent="0.2">
      <c r="A173" s="30"/>
    </row>
    <row r="174" spans="1:1" ht="18.75" customHeight="1" x14ac:dyDescent="0.2">
      <c r="A174" s="30"/>
    </row>
    <row r="175" spans="1:1" ht="18.75" customHeight="1" x14ac:dyDescent="0.2">
      <c r="A175" s="30"/>
    </row>
    <row r="176" spans="1:1" ht="18.75" customHeight="1" x14ac:dyDescent="0.2">
      <c r="A176" s="30"/>
    </row>
    <row r="177" spans="1:1" ht="18.75" customHeight="1" x14ac:dyDescent="0.2">
      <c r="A177" s="30"/>
    </row>
    <row r="178" spans="1:1" ht="18.75" customHeight="1" x14ac:dyDescent="0.2">
      <c r="A178" s="30"/>
    </row>
    <row r="179" spans="1:1" ht="18.75" customHeight="1" x14ac:dyDescent="0.2">
      <c r="A179" s="30"/>
    </row>
    <row r="180" spans="1:1" ht="18.75" customHeight="1" x14ac:dyDescent="0.2">
      <c r="A180" s="30"/>
    </row>
    <row r="181" spans="1:1" ht="18.75" customHeight="1" x14ac:dyDescent="0.2">
      <c r="A181" s="30"/>
    </row>
    <row r="182" spans="1:1" ht="18.75" customHeight="1" x14ac:dyDescent="0.2">
      <c r="A182" s="30"/>
    </row>
    <row r="183" spans="1:1" ht="18.75" customHeight="1" x14ac:dyDescent="0.2">
      <c r="A183" s="30"/>
    </row>
    <row r="184" spans="1:1" ht="18.75" customHeight="1" x14ac:dyDescent="0.2">
      <c r="A184" s="30"/>
    </row>
    <row r="185" spans="1:1" ht="18.75" customHeight="1" x14ac:dyDescent="0.2">
      <c r="A185" s="30"/>
    </row>
    <row r="186" spans="1:1" ht="18.75" customHeight="1" x14ac:dyDescent="0.2">
      <c r="A186" s="30"/>
    </row>
    <row r="187" spans="1:1" ht="18.75" customHeight="1" x14ac:dyDescent="0.2">
      <c r="A187" s="30"/>
    </row>
    <row r="188" spans="1:1" ht="18.75" customHeight="1" x14ac:dyDescent="0.2">
      <c r="A188" s="30"/>
    </row>
    <row r="189" spans="1:1" ht="18.75" customHeight="1" x14ac:dyDescent="0.2">
      <c r="A189" s="30"/>
    </row>
    <row r="190" spans="1:1" ht="18.75" customHeight="1" x14ac:dyDescent="0.2">
      <c r="A190" s="30"/>
    </row>
    <row r="191" spans="1:1" ht="18.75" customHeight="1" x14ac:dyDescent="0.2">
      <c r="A191" s="30"/>
    </row>
    <row r="192" spans="1:1" ht="18.75" customHeight="1" x14ac:dyDescent="0.2">
      <c r="A192" s="30"/>
    </row>
    <row r="193" spans="1:1" ht="18.75" customHeight="1" x14ac:dyDescent="0.2">
      <c r="A193" s="30"/>
    </row>
    <row r="194" spans="1:1" ht="18.75" customHeight="1" x14ac:dyDescent="0.2">
      <c r="A194" s="30"/>
    </row>
    <row r="195" spans="1:1" ht="18.75" customHeight="1" x14ac:dyDescent="0.2">
      <c r="A195" s="30"/>
    </row>
    <row r="196" spans="1:1" ht="18.75" customHeight="1" x14ac:dyDescent="0.2">
      <c r="A196" s="30"/>
    </row>
    <row r="197" spans="1:1" ht="18.75" customHeight="1" x14ac:dyDescent="0.2">
      <c r="A197" s="30"/>
    </row>
    <row r="198" spans="1:1" ht="18.75" customHeight="1" x14ac:dyDescent="0.2">
      <c r="A198" s="30"/>
    </row>
    <row r="199" spans="1:1" ht="18.75" customHeight="1" x14ac:dyDescent="0.2">
      <c r="A199" s="30"/>
    </row>
    <row r="200" spans="1:1" ht="18.75" customHeight="1" x14ac:dyDescent="0.2">
      <c r="A200" s="30"/>
    </row>
    <row r="201" spans="1:1" ht="18.75" customHeight="1" x14ac:dyDescent="0.2">
      <c r="A201" s="30"/>
    </row>
    <row r="202" spans="1:1" ht="18.75" customHeight="1" x14ac:dyDescent="0.2">
      <c r="A202" s="30"/>
    </row>
    <row r="203" spans="1:1" ht="18.75" customHeight="1" x14ac:dyDescent="0.2">
      <c r="A203" s="30"/>
    </row>
    <row r="204" spans="1:1" ht="18.75" customHeight="1" x14ac:dyDescent="0.2">
      <c r="A204" s="30"/>
    </row>
    <row r="205" spans="1:1" ht="18.75" customHeight="1" x14ac:dyDescent="0.2">
      <c r="A205" s="30"/>
    </row>
    <row r="206" spans="1:1" ht="18.75" customHeight="1" x14ac:dyDescent="0.2">
      <c r="A206" s="30"/>
    </row>
    <row r="207" spans="1:1" ht="18.75" customHeight="1" x14ac:dyDescent="0.2">
      <c r="A207" s="30"/>
    </row>
    <row r="208" spans="1:1" ht="18.75" customHeight="1" x14ac:dyDescent="0.2">
      <c r="A208" s="30"/>
    </row>
  </sheetData>
  <mergeCells count="9">
    <mergeCell ref="A1:I1"/>
    <mergeCell ref="A4:I4"/>
    <mergeCell ref="A8:I8"/>
    <mergeCell ref="A13:I13"/>
    <mergeCell ref="A42:I42"/>
    <mergeCell ref="A36:I36"/>
    <mergeCell ref="A30:I30"/>
    <mergeCell ref="A26:I26"/>
    <mergeCell ref="A16:I16"/>
  </mergeCells>
  <printOptions horizontalCentered="1"/>
  <pageMargins left="0.39370078740157483" right="0.47244094488188981" top="1.1417322834645669" bottom="0.74803149606299213" header="0.31496062992125984" footer="0.31496062992125984"/>
  <pageSetup paperSize="9" orientation="landscape" r:id="rId1"/>
  <headerFooter>
    <oddHeader xml:space="preserve">&amp;L&amp;8&amp;G&amp;C&amp;"Times New Roman,Negrita"Oficina Institucional de Recursos Humanos 
Nombramiento de Personal Fijo y Transitorio
ENERO-DICIEMBRE 2026
&amp;"-,Normal"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Insc. Colegio de Abg.</vt:lpstr>
      <vt:lpstr>NOMBRAMIENTOS ENERO A DICIEMBRE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ixag</dc:creator>
  <cp:lastModifiedBy>Mayra Gonzalez</cp:lastModifiedBy>
  <cp:lastPrinted>2026-08-12T14:43:38Z</cp:lastPrinted>
  <dcterms:created xsi:type="dcterms:W3CDTF">2011-06-03T19:59:09Z</dcterms:created>
  <dcterms:modified xsi:type="dcterms:W3CDTF">2026-10-07T18:32:41Z</dcterms:modified>
</cp:coreProperties>
</file>