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A1A2BBA0-75B1-1040-B512-946CE2C6528A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ACCIONES" sheetId="16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6" l="1"/>
  <c r="C13" i="16"/>
  <c r="D12" i="16" l="1"/>
  <c r="D9" i="16"/>
  <c r="D7" i="16"/>
  <c r="D3" i="16"/>
  <c r="D13" i="16" s="1"/>
  <c r="D11" i="16"/>
  <c r="D10" i="16"/>
  <c r="D8" i="16"/>
  <c r="D6" i="16"/>
  <c r="D5" i="16"/>
  <c r="D4" i="16"/>
</calcChain>
</file>

<file path=xl/sharedStrings.xml><?xml version="1.0" encoding="utf-8"?>
<sst xmlns="http://schemas.openxmlformats.org/spreadsheetml/2006/main" count="41" uniqueCount="20">
  <si>
    <t xml:space="preserve">ACCIONES </t>
  </si>
  <si>
    <t xml:space="preserve">CANTIDAD </t>
  </si>
  <si>
    <t>PORCENTAJE</t>
  </si>
  <si>
    <t xml:space="preserve">Persona Sin Techo </t>
  </si>
  <si>
    <t xml:space="preserve">Buhonería Informal </t>
  </si>
  <si>
    <t>Infracción de Transito</t>
  </si>
  <si>
    <t>Bien Cuidado</t>
  </si>
  <si>
    <t xml:space="preserve">Obras y Construcciones </t>
  </si>
  <si>
    <t>Seguridad Ciudadana</t>
  </si>
  <si>
    <t>Emergencias</t>
  </si>
  <si>
    <t>Ruido Excesivo</t>
  </si>
  <si>
    <t>Faltas Flagrantes</t>
  </si>
  <si>
    <t xml:space="preserve">TOTAL </t>
  </si>
  <si>
    <t>MES DE REGISTRO</t>
  </si>
  <si>
    <t>ACCIONES OPERATIVAS</t>
  </si>
  <si>
    <t xml:space="preserve">Delitos Flagrantes </t>
  </si>
  <si>
    <t>Otros</t>
  </si>
  <si>
    <t>Eventos Públicos Alcaldía</t>
  </si>
  <si>
    <t>Reportes</t>
  </si>
  <si>
    <t>Eventos Públicos Masivos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</si>
</sst>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9" fontId="3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0">
    <xf numFmtId="0" fontId="0" fillId="0" borderId="0" xfId="0"/>
    <xf numFmtId="0" fontId="2" fillId="0" borderId="1" xfId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 vertical="center"/>
    </xf>
    <xf numFmtId="0" fontId="3" fillId="2" borderId="0" xfId="3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0" xfId="3" applyFont="1" applyAlignment="1">
      <alignment horizontal="center"/>
    </xf>
    <xf numFmtId="9" fontId="1" fillId="2" borderId="0" xfId="3" applyNumberFormat="1" applyFont="1" applyAlignment="1">
      <alignment horizontal="center"/>
    </xf>
    <xf numFmtId="164" fontId="0" fillId="0" borderId="0" xfId="2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</cellXfs>
  <cellStyles count="4">
    <cellStyle name="40% - Énfasis1" xfId="3" builtinId="31"/>
    <cellStyle name="Normal" xfId="0" builtinId="0"/>
    <cellStyle name="Porcentaje" xfId="2" builtinId="5"/>
    <cellStyle name="Título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3873-6D05-4320-8648-0267873026B3}">
  <sheetPr>
    <pageSetUpPr fitToPage="1"/>
  </sheetPr>
  <dimension ref="A1:D38"/>
  <sheetViews>
    <sheetView tabSelected="1" workbookViewId="0">
      <selection activeCell="E14" sqref="E14"/>
    </sheetView>
  </sheetViews>
  <sheetFormatPr baseColWidth="10" defaultColWidth="9.1640625" defaultRowHeight="15" x14ac:dyDescent="0.2"/>
  <cols>
    <col min="1" max="2" width="26" customWidth="1"/>
    <col min="3" max="3" width="30.5" customWidth="1"/>
    <col min="4" max="4" width="19.6640625" customWidth="1"/>
    <col min="5" max="5" width="25" customWidth="1"/>
  </cols>
  <sheetData>
    <row r="1" spans="1:4" ht="18" thickBot="1" x14ac:dyDescent="0.25">
      <c r="A1" s="1" t="s">
        <v>14</v>
      </c>
      <c r="B1" s="1"/>
    </row>
    <row r="2" spans="1:4" ht="16" thickTop="1" x14ac:dyDescent="0.2">
      <c r="A2" s="5" t="s">
        <v>0</v>
      </c>
      <c r="B2" s="5" t="s">
        <v>13</v>
      </c>
      <c r="C2" s="5" t="s">
        <v>1</v>
      </c>
      <c r="D2" s="5" t="s">
        <v>2</v>
      </c>
    </row>
    <row r="3" spans="1:4" x14ac:dyDescent="0.2">
      <c r="A3" t="s">
        <v>3</v>
      </c>
      <c r="B3" s="3">
        <v>46174</v>
      </c>
      <c r="C3" s="2">
        <v>1906</v>
      </c>
      <c r="D3" s="8">
        <f>C3/C13</f>
        <v>0.62532808398950135</v>
      </c>
    </row>
    <row r="4" spans="1:4" x14ac:dyDescent="0.2">
      <c r="A4" t="s">
        <v>4</v>
      </c>
      <c r="B4" s="3">
        <v>46174</v>
      </c>
      <c r="C4" s="2">
        <v>255</v>
      </c>
      <c r="D4" s="8">
        <f>C4/C13</f>
        <v>8.366141732283465E-2</v>
      </c>
    </row>
    <row r="5" spans="1:4" x14ac:dyDescent="0.2">
      <c r="A5" t="s">
        <v>5</v>
      </c>
      <c r="B5" s="3">
        <v>46174</v>
      </c>
      <c r="C5" s="2">
        <v>287</v>
      </c>
      <c r="D5" s="8">
        <f>C5/C13</f>
        <v>9.4160104986876644E-2</v>
      </c>
    </row>
    <row r="6" spans="1:4" x14ac:dyDescent="0.2">
      <c r="A6" t="s">
        <v>8</v>
      </c>
      <c r="B6" s="3">
        <v>46174</v>
      </c>
      <c r="C6" s="2">
        <v>352</v>
      </c>
      <c r="D6" s="8">
        <f>C6/C13</f>
        <v>0.11548556430446194</v>
      </c>
    </row>
    <row r="7" spans="1:4" x14ac:dyDescent="0.2">
      <c r="A7" t="s">
        <v>7</v>
      </c>
      <c r="B7" s="3">
        <v>46174</v>
      </c>
      <c r="C7" s="2">
        <v>68</v>
      </c>
      <c r="D7" s="8">
        <f>C7/C13</f>
        <v>2.2309711286089239E-2</v>
      </c>
    </row>
    <row r="8" spans="1:4" x14ac:dyDescent="0.2">
      <c r="A8" t="s">
        <v>10</v>
      </c>
      <c r="B8" s="3">
        <v>46174</v>
      </c>
      <c r="C8" s="2">
        <v>84</v>
      </c>
      <c r="D8" s="8">
        <f>C8/C13</f>
        <v>2.7559055118110236E-2</v>
      </c>
    </row>
    <row r="9" spans="1:4" x14ac:dyDescent="0.2">
      <c r="A9" t="s">
        <v>11</v>
      </c>
      <c r="B9" s="3">
        <v>46174</v>
      </c>
      <c r="C9" s="2">
        <v>34</v>
      </c>
      <c r="D9" s="8">
        <f>C9/C13</f>
        <v>1.1154855643044619E-2</v>
      </c>
    </row>
    <row r="10" spans="1:4" x14ac:dyDescent="0.2">
      <c r="A10" t="s">
        <v>6</v>
      </c>
      <c r="B10" s="3">
        <v>46174</v>
      </c>
      <c r="C10" s="2">
        <v>15</v>
      </c>
      <c r="D10" s="8">
        <f>C10/C13</f>
        <v>4.921259842519685E-3</v>
      </c>
    </row>
    <row r="11" spans="1:4" x14ac:dyDescent="0.2">
      <c r="A11" t="s">
        <v>9</v>
      </c>
      <c r="B11" s="3">
        <v>46174</v>
      </c>
      <c r="C11" s="2">
        <v>43</v>
      </c>
      <c r="D11" s="8">
        <f>C11/C13</f>
        <v>1.410761154855643E-2</v>
      </c>
    </row>
    <row r="12" spans="1:4" x14ac:dyDescent="0.2">
      <c r="A12" t="s">
        <v>15</v>
      </c>
      <c r="B12" s="3">
        <v>46174</v>
      </c>
      <c r="C12" s="2">
        <v>4</v>
      </c>
      <c r="D12" s="8">
        <f>C12/C13</f>
        <v>1.3123359580052493E-3</v>
      </c>
    </row>
    <row r="13" spans="1:4" x14ac:dyDescent="0.2">
      <c r="A13" s="4" t="s">
        <v>12</v>
      </c>
      <c r="B13" s="4"/>
      <c r="C13" s="6">
        <f>SUM(C3:C12)</f>
        <v>3048</v>
      </c>
      <c r="D13" s="7">
        <f>SUM(D3:D12)</f>
        <v>1</v>
      </c>
    </row>
    <row r="14" spans="1:4" x14ac:dyDescent="0.2">
      <c r="A14" t="s">
        <v>3</v>
      </c>
      <c r="B14" s="3">
        <v>46143</v>
      </c>
      <c r="C14" s="2">
        <v>2131</v>
      </c>
      <c r="D14" s="9">
        <v>0.37625178826895567</v>
      </c>
    </row>
    <row r="15" spans="1:4" x14ac:dyDescent="0.2">
      <c r="A15" t="s">
        <v>4</v>
      </c>
      <c r="B15" s="3">
        <v>46143</v>
      </c>
      <c r="C15" s="2">
        <v>477</v>
      </c>
      <c r="D15" s="9">
        <v>0.16595135908440631</v>
      </c>
    </row>
    <row r="16" spans="1:4" x14ac:dyDescent="0.2">
      <c r="A16" t="s">
        <v>5</v>
      </c>
      <c r="B16" s="3">
        <v>46143</v>
      </c>
      <c r="C16" s="2">
        <v>460</v>
      </c>
      <c r="D16" s="9">
        <v>0.16452074391988555</v>
      </c>
    </row>
    <row r="17" spans="1:4" x14ac:dyDescent="0.2">
      <c r="A17" t="s">
        <v>8</v>
      </c>
      <c r="B17" s="3">
        <v>46143</v>
      </c>
      <c r="C17" s="2">
        <v>330</v>
      </c>
      <c r="D17" s="9">
        <v>5.8655221745350504E-2</v>
      </c>
    </row>
    <row r="18" spans="1:4" x14ac:dyDescent="0.2">
      <c r="A18" t="s">
        <v>7</v>
      </c>
      <c r="B18" s="3">
        <v>46143</v>
      </c>
      <c r="C18" s="2">
        <v>140</v>
      </c>
      <c r="D18" s="9">
        <v>5.2932761087267528E-2</v>
      </c>
    </row>
    <row r="19" spans="1:4" x14ac:dyDescent="0.2">
      <c r="A19" t="s">
        <v>10</v>
      </c>
      <c r="B19" s="3">
        <v>46143</v>
      </c>
      <c r="C19" s="2">
        <v>138</v>
      </c>
      <c r="D19" s="9">
        <v>4.1487839771101577E-2</v>
      </c>
    </row>
    <row r="20" spans="1:4" x14ac:dyDescent="0.2">
      <c r="A20" t="s">
        <v>11</v>
      </c>
      <c r="B20" s="3">
        <v>46143</v>
      </c>
      <c r="C20" s="2">
        <v>91</v>
      </c>
      <c r="D20" s="9">
        <v>3.0042918454935622E-2</v>
      </c>
    </row>
    <row r="21" spans="1:4" x14ac:dyDescent="0.2">
      <c r="A21" t="s">
        <v>6</v>
      </c>
      <c r="B21" s="3">
        <v>46143</v>
      </c>
      <c r="C21" s="2">
        <v>58</v>
      </c>
      <c r="D21" s="9">
        <v>3.0042918454935622E-2</v>
      </c>
    </row>
    <row r="22" spans="1:4" x14ac:dyDescent="0.2">
      <c r="A22" t="s">
        <v>9</v>
      </c>
      <c r="B22" s="3">
        <v>46143</v>
      </c>
      <c r="C22" s="2">
        <v>43</v>
      </c>
      <c r="D22" s="9">
        <v>2.1459227467811159E-2</v>
      </c>
    </row>
    <row r="23" spans="1:4" x14ac:dyDescent="0.2">
      <c r="A23" t="s">
        <v>15</v>
      </c>
      <c r="B23" s="3">
        <v>46143</v>
      </c>
      <c r="C23" s="2">
        <v>14</v>
      </c>
      <c r="D23" s="9">
        <v>1.8597997138769671E-2</v>
      </c>
    </row>
    <row r="24" spans="1:4" x14ac:dyDescent="0.2">
      <c r="A24" s="4" t="s">
        <v>12</v>
      </c>
      <c r="B24" s="4"/>
      <c r="C24" s="6">
        <f>SUM(C14:C23)</f>
        <v>3882</v>
      </c>
      <c r="D24" s="4">
        <v>1</v>
      </c>
    </row>
    <row r="25" spans="1:4" x14ac:dyDescent="0.2">
      <c r="A25" t="s">
        <v>3</v>
      </c>
      <c r="B25" s="3">
        <v>46113</v>
      </c>
      <c r="C25" s="2">
        <v>263</v>
      </c>
      <c r="D25" s="9">
        <v>0.37625178826895567</v>
      </c>
    </row>
    <row r="26" spans="1:4" x14ac:dyDescent="0.2">
      <c r="A26" t="s">
        <v>4</v>
      </c>
      <c r="B26" s="3">
        <v>46113</v>
      </c>
      <c r="C26" s="2">
        <v>116</v>
      </c>
      <c r="D26" s="9">
        <v>0.16595135908440631</v>
      </c>
    </row>
    <row r="27" spans="1:4" x14ac:dyDescent="0.2">
      <c r="A27" t="s">
        <v>5</v>
      </c>
      <c r="B27" s="3">
        <v>46113</v>
      </c>
      <c r="C27" s="2">
        <v>115</v>
      </c>
      <c r="D27" s="9">
        <v>0.16452074391988555</v>
      </c>
    </row>
    <row r="28" spans="1:4" x14ac:dyDescent="0.2">
      <c r="A28" t="s">
        <v>6</v>
      </c>
      <c r="B28" s="3">
        <v>46113</v>
      </c>
      <c r="C28" s="2">
        <v>41</v>
      </c>
      <c r="D28" s="9">
        <v>5.8655221745350504E-2</v>
      </c>
    </row>
    <row r="29" spans="1:4" x14ac:dyDescent="0.2">
      <c r="A29" t="s">
        <v>7</v>
      </c>
      <c r="B29" s="3">
        <v>46113</v>
      </c>
      <c r="C29" s="2">
        <v>37</v>
      </c>
      <c r="D29" s="9">
        <v>5.2932761087267528E-2</v>
      </c>
    </row>
    <row r="30" spans="1:4" x14ac:dyDescent="0.2">
      <c r="A30" t="s">
        <v>16</v>
      </c>
      <c r="B30" s="3">
        <v>46113</v>
      </c>
      <c r="C30" s="2">
        <v>29</v>
      </c>
      <c r="D30" s="9">
        <v>4.1487839771101577E-2</v>
      </c>
    </row>
    <row r="31" spans="1:4" x14ac:dyDescent="0.2">
      <c r="A31" t="s">
        <v>8</v>
      </c>
      <c r="B31" s="3">
        <v>46113</v>
      </c>
      <c r="C31" s="2">
        <v>21</v>
      </c>
      <c r="D31" s="9">
        <v>3.0042918454935622E-2</v>
      </c>
    </row>
    <row r="32" spans="1:4" x14ac:dyDescent="0.2">
      <c r="A32" t="s">
        <v>17</v>
      </c>
      <c r="B32" s="3">
        <v>46113</v>
      </c>
      <c r="C32" s="2">
        <v>21</v>
      </c>
      <c r="D32" s="9">
        <v>3.0042918454935622E-2</v>
      </c>
    </row>
    <row r="33" spans="1:4" x14ac:dyDescent="0.2">
      <c r="A33" t="s">
        <v>9</v>
      </c>
      <c r="B33" s="3">
        <v>46113</v>
      </c>
      <c r="C33" s="2">
        <v>15</v>
      </c>
      <c r="D33" s="9">
        <v>2.1459227467811159E-2</v>
      </c>
    </row>
    <row r="34" spans="1:4" x14ac:dyDescent="0.2">
      <c r="A34" t="s">
        <v>10</v>
      </c>
      <c r="B34" s="3">
        <v>46113</v>
      </c>
      <c r="C34" s="2">
        <v>13</v>
      </c>
      <c r="D34" s="9">
        <v>1.8597997138769671E-2</v>
      </c>
    </row>
    <row r="35" spans="1:4" x14ac:dyDescent="0.2">
      <c r="A35" t="s">
        <v>18</v>
      </c>
      <c r="B35" s="3">
        <v>46113</v>
      </c>
      <c r="C35" s="2">
        <v>12</v>
      </c>
      <c r="D35" s="9">
        <v>1.7167381974248927E-2</v>
      </c>
    </row>
    <row r="36" spans="1:4" x14ac:dyDescent="0.2">
      <c r="A36" t="s">
        <v>11</v>
      </c>
      <c r="B36" s="3">
        <v>46113</v>
      </c>
      <c r="C36" s="2">
        <v>9</v>
      </c>
      <c r="D36" s="9">
        <v>1.2875536480686695E-2</v>
      </c>
    </row>
    <row r="37" spans="1:4" x14ac:dyDescent="0.2">
      <c r="A37" t="s">
        <v>19</v>
      </c>
      <c r="B37" s="3">
        <v>46113</v>
      </c>
      <c r="C37" s="2">
        <v>7</v>
      </c>
      <c r="D37" s="9">
        <v>1.0014306151645207E-2</v>
      </c>
    </row>
    <row r="38" spans="1:4" x14ac:dyDescent="0.2">
      <c r="A38" s="4" t="s">
        <v>12</v>
      </c>
      <c r="B38" s="4"/>
      <c r="C38" s="4">
        <v>699</v>
      </c>
      <c r="D38" s="4">
        <v>1</v>
      </c>
    </row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pérez</cp:lastModifiedBy>
  <cp:lastPrinted>2026-01-14T20:50:58Z</cp:lastPrinted>
  <dcterms:created xsi:type="dcterms:W3CDTF">2024-11-08T16:21:55Z</dcterms:created>
  <dcterms:modified xsi:type="dcterms:W3CDTF">2026-07-13T19:56:24Z</dcterms:modified>
</cp:coreProperties>
</file>