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ATENCION A EXTERNOS\ATENCIÓN AL CLIENTE\TRANSPARENCIA\DATOS ABIERTOS\"/>
    </mc:Choice>
  </mc:AlternateContent>
  <bookViews>
    <workbookView xWindow="0" yWindow="0" windowWidth="21600" windowHeight="9735"/>
  </bookViews>
  <sheets>
    <sheet name="EFECTIVIDAD L1" sheetId="7" r:id="rId1"/>
  </sheets>
  <externalReferences>
    <externalReference r:id="rId2"/>
    <externalReference r:id="rId3"/>
  </externalReferences>
  <calcPr calcId="152511"/>
</workbook>
</file>

<file path=xl/calcChain.xml><?xml version="1.0" encoding="utf-8"?>
<calcChain xmlns="http://schemas.openxmlformats.org/spreadsheetml/2006/main">
  <c r="E70" i="7" l="1"/>
  <c r="D70" i="7"/>
  <c r="C70" i="7"/>
  <c r="B70" i="7"/>
  <c r="E62" i="7" l="1"/>
  <c r="E61" i="7"/>
  <c r="E60" i="7"/>
  <c r="E59" i="7"/>
  <c r="D62" i="7"/>
  <c r="D61" i="7"/>
  <c r="D60" i="7"/>
  <c r="D59" i="7"/>
  <c r="C62" i="7"/>
  <c r="C61" i="7"/>
  <c r="C60" i="7"/>
  <c r="C59" i="7"/>
  <c r="B62" i="7"/>
  <c r="B61" i="7"/>
  <c r="B60" i="7"/>
  <c r="B59" i="7"/>
</calcChain>
</file>

<file path=xl/sharedStrings.xml><?xml version="1.0" encoding="utf-8"?>
<sst xmlns="http://schemas.openxmlformats.org/spreadsheetml/2006/main" count="9" uniqueCount="9">
  <si>
    <t>METRO DE PANAMÁ S.A. - LÍNEA 1</t>
  </si>
  <si>
    <t xml:space="preserve">PORCENTAJE DE EFECTIVIDAD  </t>
  </si>
  <si>
    <t>EFECTIVIDAD EN</t>
  </si>
  <si>
    <t>Ascensores</t>
  </si>
  <si>
    <t>Escaleras</t>
  </si>
  <si>
    <t>Torniquetes</t>
  </si>
  <si>
    <t>Máquinas de Venta/Recarga</t>
  </si>
  <si>
    <t>AÑO-MES</t>
  </si>
  <si>
    <t>DEL 2018 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</si>
</sst>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0"/>
      <name val="Arial Narrow"/>
      <family val="2"/>
    </font>
    <font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3" fillId="2" borderId="0" xfId="0" applyFont="1" applyFill="1" applyBorder="1" applyAlignment="1">
      <alignment horizontal="center" vertical="center"/>
    </xf>
    <xf numFmtId="0" fontId="2" fillId="0" borderId="0" xfId="0" applyFont="1" applyBorder="1"/>
    <xf numFmtId="10" fontId="0" fillId="0" borderId="0" xfId="1" applyNumberFormat="1" applyFont="1" applyAlignment="1">
      <alignment horizontal="center"/>
    </xf>
    <xf numFmtId="10" fontId="6" fillId="0" borderId="0" xfId="0" applyNumberFormat="1" applyFont="1" applyFill="1" applyBorder="1" applyAlignment="1">
      <alignment horizontal="center" vertical="top"/>
    </xf>
    <xf numFmtId="10" fontId="7" fillId="0" borderId="0" xfId="0" applyNumberFormat="1" applyFont="1" applyFill="1" applyBorder="1" applyAlignment="1">
      <alignment horizontal="center" vertical="top"/>
    </xf>
    <xf numFmtId="10" fontId="4" fillId="0" borderId="0" xfId="1" applyNumberFormat="1" applyFont="1" applyAlignment="1">
      <alignment horizontal="center"/>
    </xf>
    <xf numFmtId="10" fontId="7" fillId="0" borderId="0" xfId="0" applyNumberFormat="1" applyFont="1" applyFill="1" applyBorder="1" applyAlignment="1">
      <alignment horizontal="center" vertical="center"/>
    </xf>
    <xf numFmtId="10" fontId="4" fillId="0" borderId="0" xfId="0" applyNumberFormat="1" applyFont="1" applyAlignment="1">
      <alignment horizontal="center"/>
    </xf>
    <xf numFmtId="17" fontId="0" fillId="6" borderId="0" xfId="0" applyNumberFormat="1" applyFill="1"/>
    <xf numFmtId="10" fontId="7" fillId="0" borderId="0" xfId="0" applyNumberFormat="1" applyFont="1" applyFill="1" applyBorder="1" applyAlignment="1">
      <alignment horizontal="center"/>
    </xf>
    <xf numFmtId="10" fontId="0" fillId="0" borderId="0" xfId="0" applyNumberFormat="1" applyFont="1" applyFill="1" applyBorder="1" applyAlignment="1">
      <alignment horizontal="center"/>
    </xf>
    <xf numFmtId="10" fontId="0" fillId="0" borderId="0" xfId="0" applyNumberFormat="1" applyAlignment="1">
      <alignment horizontal="center"/>
    </xf>
    <xf numFmtId="10" fontId="3" fillId="2" borderId="0" xfId="0" applyNumberFormat="1" applyFont="1" applyFill="1" applyBorder="1" applyAlignment="1">
      <alignment horizontal="center" vertical="center" wrapText="1"/>
    </xf>
    <xf numFmtId="10" fontId="3" fillId="2" borderId="0" xfId="0" applyNumberFormat="1" applyFont="1" applyFill="1" applyBorder="1" applyAlignment="1">
      <alignment horizontal="center" vertical="center"/>
    </xf>
    <xf numFmtId="17" fontId="0" fillId="7" borderId="0" xfId="0" applyNumberFormat="1" applyFill="1"/>
    <xf numFmtId="10" fontId="3" fillId="2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D4FC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Mantenimiento\2022\9.%20Indicadores%20MTO%20-%20Septiembre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Mantenimiento\2023\5.%20Indicadores%20MTO%20-%20Mayo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</sheetNames>
    <sheetDataSet>
      <sheetData sheetId="0">
        <row r="14">
          <cell r="AE14">
            <v>0.99819999999999998</v>
          </cell>
          <cell r="AF14">
            <v>0.98819999999999997</v>
          </cell>
          <cell r="AG14">
            <v>0.997</v>
          </cell>
          <cell r="AH14">
            <v>0.99680000000000002</v>
          </cell>
        </row>
        <row r="16">
          <cell r="AE16">
            <v>0.99739999999999995</v>
          </cell>
          <cell r="AF16">
            <v>0.99680000000000002</v>
          </cell>
          <cell r="AG16">
            <v>0.99690000000000001</v>
          </cell>
          <cell r="AH16">
            <v>0.99539999999999995</v>
          </cell>
        </row>
        <row r="18">
          <cell r="AE18">
            <v>0.99219999999999997</v>
          </cell>
          <cell r="AF18">
            <v>0.99429999999999996</v>
          </cell>
          <cell r="AG18">
            <v>0.99260000000000004</v>
          </cell>
          <cell r="AH18">
            <v>0.99160000000000004</v>
          </cell>
        </row>
        <row r="20">
          <cell r="AE20">
            <v>0.99409999999999998</v>
          </cell>
          <cell r="AF20">
            <v>0.99439999999999995</v>
          </cell>
          <cell r="AG20">
            <v>0.99460000000000004</v>
          </cell>
          <cell r="AH20">
            <v>0.99619999999999997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</sheetNames>
    <sheetDataSet>
      <sheetData sheetId="0">
        <row r="84">
          <cell r="AP84">
            <v>0.99409999999999998</v>
          </cell>
        </row>
        <row r="86">
          <cell r="AP86">
            <v>0.99229999999999996</v>
          </cell>
        </row>
        <row r="88">
          <cell r="AP88">
            <v>0.99160000000000004</v>
          </cell>
        </row>
        <row r="90">
          <cell r="AP90">
            <v>0.98919999999999997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abSelected="1" topLeftCell="A82" zoomScale="160" zoomScaleNormal="160" workbookViewId="0">
      <selection activeCell="C97" sqref="C97"/>
    </sheetView>
  </sheetViews>
  <sheetFormatPr baseColWidth="10" defaultRowHeight="15" x14ac:dyDescent="0.25"/>
  <cols>
    <col min="1" max="1" width="11.7109375" customWidth="1"/>
    <col min="2" max="5" width="15.7109375" style="13" customWidth="1"/>
  </cols>
  <sheetData>
    <row r="1" spans="1:5" s="1" customFormat="1" ht="24.95" customHeight="1" x14ac:dyDescent="0.3">
      <c r="A1" s="20" t="s">
        <v>1</v>
      </c>
      <c r="B1" s="20"/>
      <c r="C1" s="20"/>
      <c r="D1" s="20"/>
      <c r="E1" s="20"/>
    </row>
    <row r="2" spans="1:5" s="1" customFormat="1" ht="24.95" customHeight="1" x14ac:dyDescent="0.3">
      <c r="A2" s="19" t="s">
        <v>8</v>
      </c>
      <c r="B2" s="19"/>
      <c r="C2" s="19"/>
      <c r="D2" s="19"/>
      <c r="E2" s="19"/>
    </row>
    <row r="3" spans="1:5" s="1" customFormat="1" ht="24.95" customHeight="1" x14ac:dyDescent="0.3">
      <c r="A3" s="18" t="s">
        <v>0</v>
      </c>
      <c r="B3" s="18"/>
      <c r="C3" s="18"/>
      <c r="D3" s="18"/>
      <c r="E3" s="18"/>
    </row>
    <row r="4" spans="1:5" ht="20.100000000000001" customHeight="1" x14ac:dyDescent="0.3">
      <c r="A4" s="3"/>
      <c r="B4" s="17" t="s">
        <v>2</v>
      </c>
      <c r="C4" s="17"/>
      <c r="D4" s="17"/>
      <c r="E4" s="17"/>
    </row>
    <row r="5" spans="1:5" ht="54" x14ac:dyDescent="0.25">
      <c r="A5" s="2" t="s">
        <v>7</v>
      </c>
      <c r="B5" s="14" t="s">
        <v>3</v>
      </c>
      <c r="C5" s="15" t="s">
        <v>4</v>
      </c>
      <c r="D5" s="15" t="s">
        <v>5</v>
      </c>
      <c r="E5" s="14" t="s">
        <v>6</v>
      </c>
    </row>
    <row r="6" spans="1:5" ht="15" customHeight="1" x14ac:dyDescent="0.25">
      <c r="A6" s="16">
        <v>43101</v>
      </c>
      <c r="B6" s="4">
        <v>0.99339999999999995</v>
      </c>
      <c r="C6" s="4">
        <v>0.99339999999999995</v>
      </c>
      <c r="D6" s="4">
        <v>0.99170000000000003</v>
      </c>
      <c r="E6" s="4">
        <v>0.99429999999999996</v>
      </c>
    </row>
    <row r="7" spans="1:5" ht="15" customHeight="1" x14ac:dyDescent="0.25">
      <c r="A7" s="16">
        <v>43132</v>
      </c>
      <c r="B7" s="4">
        <v>0.9879</v>
      </c>
      <c r="C7" s="4">
        <v>0.99850000000000005</v>
      </c>
      <c r="D7" s="4">
        <v>0.98950000000000005</v>
      </c>
      <c r="E7" s="4">
        <v>0.99250000000000005</v>
      </c>
    </row>
    <row r="8" spans="1:5" ht="15" customHeight="1" x14ac:dyDescent="0.25">
      <c r="A8" s="16">
        <v>43160</v>
      </c>
      <c r="B8" s="4">
        <v>0.98329999999999995</v>
      </c>
      <c r="C8" s="4">
        <v>0.998</v>
      </c>
      <c r="D8" s="4">
        <v>0.98760000000000003</v>
      </c>
      <c r="E8" s="4">
        <v>0.99</v>
      </c>
    </row>
    <row r="9" spans="1:5" ht="15" customHeight="1" x14ac:dyDescent="0.25">
      <c r="A9" s="16">
        <v>43191</v>
      </c>
      <c r="B9" s="4">
        <v>0.9889</v>
      </c>
      <c r="C9" s="4">
        <v>0.99929999999999997</v>
      </c>
      <c r="D9" s="4">
        <v>0.98</v>
      </c>
      <c r="E9" s="4">
        <v>0.98670000000000002</v>
      </c>
    </row>
    <row r="10" spans="1:5" ht="15" customHeight="1" x14ac:dyDescent="0.25">
      <c r="A10" s="16">
        <v>43221</v>
      </c>
      <c r="B10" s="4">
        <v>0.99519999999999997</v>
      </c>
      <c r="C10" s="4">
        <v>0.96730000000000005</v>
      </c>
      <c r="D10" s="4">
        <v>0.99280000000000002</v>
      </c>
      <c r="E10" s="4">
        <v>0.98340000000000005</v>
      </c>
    </row>
    <row r="11" spans="1:5" ht="15" customHeight="1" x14ac:dyDescent="0.25">
      <c r="A11" s="16">
        <v>43252</v>
      </c>
      <c r="B11" s="4">
        <v>0.995</v>
      </c>
      <c r="C11" s="4">
        <v>0.95369999999999999</v>
      </c>
      <c r="D11" s="4">
        <v>0.99009999999999998</v>
      </c>
      <c r="E11" s="4">
        <v>0.98450000000000004</v>
      </c>
    </row>
    <row r="12" spans="1:5" ht="15" customHeight="1" x14ac:dyDescent="0.25">
      <c r="A12" s="16">
        <v>43282</v>
      </c>
      <c r="B12" s="4">
        <v>0.99650000000000005</v>
      </c>
      <c r="C12" s="4">
        <v>0.9536</v>
      </c>
      <c r="D12" s="4">
        <v>0.98760000000000003</v>
      </c>
      <c r="E12" s="4">
        <v>0.98419999999999996</v>
      </c>
    </row>
    <row r="13" spans="1:5" ht="15" customHeight="1" x14ac:dyDescent="0.25">
      <c r="A13" s="16">
        <v>43313</v>
      </c>
      <c r="B13" s="4">
        <v>0.99650000000000005</v>
      </c>
      <c r="C13" s="4">
        <v>0.99660000000000004</v>
      </c>
      <c r="D13" s="4">
        <v>0.99029999999999996</v>
      </c>
      <c r="E13" s="4">
        <v>0.98670000000000002</v>
      </c>
    </row>
    <row r="14" spans="1:5" ht="15" customHeight="1" x14ac:dyDescent="0.25">
      <c r="A14" s="16">
        <v>43344</v>
      </c>
      <c r="B14" s="4">
        <v>0.99650000000000005</v>
      </c>
      <c r="C14" s="4">
        <v>0.99919999999999998</v>
      </c>
      <c r="D14" s="4">
        <v>0.98560000000000003</v>
      </c>
      <c r="E14" s="4">
        <v>0.98719999999999997</v>
      </c>
    </row>
    <row r="15" spans="1:5" ht="15" customHeight="1" x14ac:dyDescent="0.25">
      <c r="A15" s="16">
        <v>43374</v>
      </c>
      <c r="B15" s="4">
        <v>0.99650000000000005</v>
      </c>
      <c r="C15" s="4">
        <v>0.99629999999999996</v>
      </c>
      <c r="D15" s="4">
        <v>0.97970000000000002</v>
      </c>
      <c r="E15" s="4">
        <v>0.98419999999999996</v>
      </c>
    </row>
    <row r="16" spans="1:5" ht="15" customHeight="1" x14ac:dyDescent="0.25">
      <c r="A16" s="16">
        <v>43405</v>
      </c>
      <c r="B16" s="4">
        <v>0.99650000000000005</v>
      </c>
      <c r="C16" s="4">
        <v>0.99609999999999999</v>
      </c>
      <c r="D16" s="4">
        <v>0.99160000000000004</v>
      </c>
      <c r="E16" s="4">
        <v>0.97889999999999999</v>
      </c>
    </row>
    <row r="17" spans="1:5" ht="15" customHeight="1" x14ac:dyDescent="0.25">
      <c r="A17" s="16">
        <v>43435</v>
      </c>
      <c r="B17" s="4">
        <v>0.99650000000000005</v>
      </c>
      <c r="C17" s="4">
        <v>0.99570000000000003</v>
      </c>
      <c r="D17" s="4">
        <v>0.99050000000000005</v>
      </c>
      <c r="E17" s="4">
        <v>0.98260000000000003</v>
      </c>
    </row>
    <row r="18" spans="1:5" ht="15" customHeight="1" x14ac:dyDescent="0.25">
      <c r="A18" s="10">
        <v>43466</v>
      </c>
      <c r="B18" s="4">
        <v>0.99690000000000001</v>
      </c>
      <c r="C18" s="4">
        <v>0.99760000000000004</v>
      </c>
      <c r="D18" s="4">
        <v>0.98770000000000002</v>
      </c>
      <c r="E18" s="4">
        <v>0.98680000000000001</v>
      </c>
    </row>
    <row r="19" spans="1:5" ht="15" customHeight="1" x14ac:dyDescent="0.25">
      <c r="A19" s="10">
        <v>43497</v>
      </c>
      <c r="B19" s="4">
        <v>0.99760000000000004</v>
      </c>
      <c r="C19" s="4">
        <v>0.99770000000000003</v>
      </c>
      <c r="D19" s="4">
        <v>0.99609999999999999</v>
      </c>
      <c r="E19" s="4">
        <v>0.97760000000000002</v>
      </c>
    </row>
    <row r="20" spans="1:5" ht="15" customHeight="1" x14ac:dyDescent="0.25">
      <c r="A20" s="10">
        <v>43525</v>
      </c>
      <c r="B20" s="4">
        <v>0.99119999999999997</v>
      </c>
      <c r="C20" s="4">
        <v>0.98409999999999997</v>
      </c>
      <c r="D20" s="4">
        <v>0.98750000000000004</v>
      </c>
      <c r="E20" s="4">
        <v>0.97140000000000004</v>
      </c>
    </row>
    <row r="21" spans="1:5" ht="15" customHeight="1" x14ac:dyDescent="0.25">
      <c r="A21" s="10">
        <v>43556</v>
      </c>
      <c r="B21" s="4">
        <v>0.99650000000000005</v>
      </c>
      <c r="C21" s="4">
        <v>0.99539999999999995</v>
      </c>
      <c r="D21" s="4">
        <v>0.99039999999999995</v>
      </c>
      <c r="E21" s="4">
        <v>0.96209999999999996</v>
      </c>
    </row>
    <row r="22" spans="1:5" ht="15" customHeight="1" x14ac:dyDescent="0.25">
      <c r="A22" s="10">
        <v>43586</v>
      </c>
      <c r="B22" s="4">
        <v>0.999</v>
      </c>
      <c r="C22" s="4">
        <v>0.99790000000000001</v>
      </c>
      <c r="D22" s="4">
        <v>0.98009999999999997</v>
      </c>
      <c r="E22" s="4">
        <v>0.96489999999999998</v>
      </c>
    </row>
    <row r="23" spans="1:5" ht="15" customHeight="1" x14ac:dyDescent="0.25">
      <c r="A23" s="10">
        <v>43617</v>
      </c>
      <c r="B23" s="4">
        <v>0.98640000000000005</v>
      </c>
      <c r="C23" s="4">
        <v>0.99109999999999998</v>
      </c>
      <c r="D23" s="4">
        <v>0.99509999999999998</v>
      </c>
      <c r="E23" s="4">
        <v>0.9788</v>
      </c>
    </row>
    <row r="24" spans="1:5" ht="15" customHeight="1" x14ac:dyDescent="0.25">
      <c r="A24" s="10">
        <v>43647</v>
      </c>
      <c r="B24" s="4">
        <v>0.98919999999999997</v>
      </c>
      <c r="C24" s="4">
        <v>0.99009999999999998</v>
      </c>
      <c r="D24" s="4">
        <v>0.96140000000000003</v>
      </c>
      <c r="E24" s="4">
        <v>0.97809999999999997</v>
      </c>
    </row>
    <row r="25" spans="1:5" ht="15" customHeight="1" x14ac:dyDescent="0.25">
      <c r="A25" s="10">
        <v>43678</v>
      </c>
      <c r="B25" s="4">
        <v>0.97699999999999998</v>
      </c>
      <c r="C25" s="4">
        <v>0.9849</v>
      </c>
      <c r="D25" s="4">
        <v>0.9849</v>
      </c>
      <c r="E25" s="4">
        <v>0.97040000000000004</v>
      </c>
    </row>
    <row r="26" spans="1:5" ht="15" customHeight="1" x14ac:dyDescent="0.25">
      <c r="A26" s="10">
        <v>43709</v>
      </c>
      <c r="B26" s="4">
        <v>0.97889999999999999</v>
      </c>
      <c r="C26" s="4">
        <v>0.98099999999999998</v>
      </c>
      <c r="D26" s="4">
        <v>0.97840000000000005</v>
      </c>
      <c r="E26" s="4">
        <v>0.97109999999999996</v>
      </c>
    </row>
    <row r="27" spans="1:5" ht="15" customHeight="1" x14ac:dyDescent="0.25">
      <c r="A27" s="10">
        <v>43739</v>
      </c>
      <c r="B27" s="4">
        <v>0.99</v>
      </c>
      <c r="C27" s="4">
        <v>0.98550000000000004</v>
      </c>
      <c r="D27" s="4">
        <v>0.98829999999999996</v>
      </c>
      <c r="E27" s="4">
        <v>0.97640000000000005</v>
      </c>
    </row>
    <row r="28" spans="1:5" ht="15" customHeight="1" x14ac:dyDescent="0.25">
      <c r="A28" s="10">
        <v>43770</v>
      </c>
      <c r="B28" s="4">
        <v>0.98960000000000004</v>
      </c>
      <c r="C28" s="4">
        <v>0.95389999999999997</v>
      </c>
      <c r="D28" s="4">
        <v>0.98850000000000005</v>
      </c>
      <c r="E28" s="4">
        <v>0.97050000000000003</v>
      </c>
    </row>
    <row r="29" spans="1:5" ht="15" customHeight="1" x14ac:dyDescent="0.25">
      <c r="A29" s="10">
        <v>43800</v>
      </c>
      <c r="B29" s="4">
        <v>0.99009999999999998</v>
      </c>
      <c r="C29" s="4">
        <v>0.98119999999999996</v>
      </c>
      <c r="D29" s="4">
        <v>0.98170000000000002</v>
      </c>
      <c r="E29" s="4">
        <v>0.98580000000000001</v>
      </c>
    </row>
    <row r="30" spans="1:5" ht="15" customHeight="1" x14ac:dyDescent="0.25">
      <c r="A30" s="16">
        <v>43831</v>
      </c>
      <c r="B30" s="4">
        <v>0.9909</v>
      </c>
      <c r="C30" s="4">
        <v>0.98260000000000003</v>
      </c>
      <c r="D30" s="4">
        <v>0.99539999999999995</v>
      </c>
      <c r="E30" s="4">
        <v>0.99639999999999995</v>
      </c>
    </row>
    <row r="31" spans="1:5" ht="15" customHeight="1" x14ac:dyDescent="0.25">
      <c r="A31" s="16">
        <v>43862</v>
      </c>
      <c r="B31" s="4">
        <v>0.998</v>
      </c>
      <c r="C31" s="4">
        <v>0.99639999999999995</v>
      </c>
      <c r="D31" s="4">
        <v>0.99519999999999997</v>
      </c>
      <c r="E31" s="4">
        <v>0.99660000000000004</v>
      </c>
    </row>
    <row r="32" spans="1:5" ht="15" customHeight="1" x14ac:dyDescent="0.25">
      <c r="A32" s="16">
        <v>43891</v>
      </c>
      <c r="B32" s="4">
        <v>0.99670000000000003</v>
      </c>
      <c r="C32" s="4">
        <v>0.99380000000000002</v>
      </c>
      <c r="D32" s="4">
        <v>0.99770000000000003</v>
      </c>
      <c r="E32" s="4">
        <v>0.99460000000000004</v>
      </c>
    </row>
    <row r="33" spans="1:5" ht="15" customHeight="1" x14ac:dyDescent="0.25">
      <c r="A33" s="16">
        <v>43922</v>
      </c>
      <c r="B33" s="4">
        <v>0.99890000000000001</v>
      </c>
      <c r="C33" s="4">
        <v>0.99350000000000005</v>
      </c>
      <c r="D33" s="4">
        <v>0.99919999999999998</v>
      </c>
      <c r="E33" s="4">
        <v>0.99980000000000002</v>
      </c>
    </row>
    <row r="34" spans="1:5" ht="15" customHeight="1" x14ac:dyDescent="0.25">
      <c r="A34" s="16">
        <v>43952</v>
      </c>
      <c r="B34" s="4">
        <v>0.99</v>
      </c>
      <c r="C34" s="4">
        <v>0.99739999999999995</v>
      </c>
      <c r="D34" s="4">
        <v>0.997</v>
      </c>
      <c r="E34" s="4">
        <v>0.99860000000000004</v>
      </c>
    </row>
    <row r="35" spans="1:5" ht="15" customHeight="1" x14ac:dyDescent="0.25">
      <c r="A35" s="16">
        <v>43983</v>
      </c>
      <c r="B35" s="4">
        <v>0.99280000000000002</v>
      </c>
      <c r="C35" s="4">
        <v>0.998</v>
      </c>
      <c r="D35" s="4">
        <v>0.99860000000000004</v>
      </c>
      <c r="E35" s="4">
        <v>0.99839999999999995</v>
      </c>
    </row>
    <row r="36" spans="1:5" ht="15" customHeight="1" x14ac:dyDescent="0.25">
      <c r="A36" s="16">
        <v>44013</v>
      </c>
      <c r="B36" s="4">
        <v>0.99780000000000002</v>
      </c>
      <c r="C36" s="4">
        <v>0.99719999999999998</v>
      </c>
      <c r="D36" s="4">
        <v>0.99890000000000001</v>
      </c>
      <c r="E36" s="4">
        <v>0.99809999999999999</v>
      </c>
    </row>
    <row r="37" spans="1:5" ht="15" customHeight="1" x14ac:dyDescent="0.25">
      <c r="A37" s="16">
        <v>44044</v>
      </c>
      <c r="B37" s="4">
        <v>0.99590000000000001</v>
      </c>
      <c r="C37" s="4">
        <v>0.99850000000000005</v>
      </c>
      <c r="D37" s="4">
        <v>0.99660000000000004</v>
      </c>
      <c r="E37" s="4">
        <v>0.99709999999999999</v>
      </c>
    </row>
    <row r="38" spans="1:5" ht="15" customHeight="1" x14ac:dyDescent="0.25">
      <c r="A38" s="16">
        <v>44075</v>
      </c>
      <c r="B38" s="4">
        <v>0.99880000000000002</v>
      </c>
      <c r="C38" s="4">
        <v>0.99660000000000004</v>
      </c>
      <c r="D38" s="4">
        <v>0.99709999999999999</v>
      </c>
      <c r="E38" s="4">
        <v>0.99690000000000001</v>
      </c>
    </row>
    <row r="39" spans="1:5" ht="15" customHeight="1" x14ac:dyDescent="0.25">
      <c r="A39" s="16">
        <v>44105</v>
      </c>
      <c r="B39" s="4">
        <v>0.998</v>
      </c>
      <c r="C39" s="4">
        <v>0.99590000000000001</v>
      </c>
      <c r="D39" s="4">
        <v>0.99690000000000001</v>
      </c>
      <c r="E39" s="4">
        <v>0.99439999999999995</v>
      </c>
    </row>
    <row r="40" spans="1:5" ht="15" customHeight="1" x14ac:dyDescent="0.25">
      <c r="A40" s="16">
        <v>44136</v>
      </c>
      <c r="B40" s="4">
        <v>0.99560000000000004</v>
      </c>
      <c r="C40" s="4">
        <v>0.99519999999999997</v>
      </c>
      <c r="D40" s="4">
        <v>0.99580000000000002</v>
      </c>
      <c r="E40" s="4">
        <v>0.99390000000000001</v>
      </c>
    </row>
    <row r="41" spans="1:5" ht="15" customHeight="1" x14ac:dyDescent="0.25">
      <c r="A41" s="16">
        <v>44166</v>
      </c>
      <c r="B41" s="4">
        <v>0.99780000000000002</v>
      </c>
      <c r="C41" s="4">
        <v>0.99590000000000001</v>
      </c>
      <c r="D41" s="4">
        <v>0.99529999999999996</v>
      </c>
      <c r="E41" s="4">
        <v>0.99539999999999995</v>
      </c>
    </row>
    <row r="42" spans="1:5" ht="15" customHeight="1" x14ac:dyDescent="0.25">
      <c r="A42" s="10">
        <v>44197</v>
      </c>
      <c r="B42" s="4">
        <v>0.99909999999999999</v>
      </c>
      <c r="C42" s="4">
        <v>0.99790000000000001</v>
      </c>
      <c r="D42" s="4">
        <v>0.99880000000000002</v>
      </c>
      <c r="E42" s="4">
        <v>0.99750000000000005</v>
      </c>
    </row>
    <row r="43" spans="1:5" ht="15" customHeight="1" x14ac:dyDescent="0.25">
      <c r="A43" s="10">
        <v>44228</v>
      </c>
      <c r="B43" s="4">
        <v>0.99919999999999998</v>
      </c>
      <c r="C43" s="4">
        <v>0.99809999999999999</v>
      </c>
      <c r="D43" s="4">
        <v>0.99780000000000002</v>
      </c>
      <c r="E43" s="4">
        <v>0.99850000000000005</v>
      </c>
    </row>
    <row r="44" spans="1:5" ht="15" customHeight="1" x14ac:dyDescent="0.25">
      <c r="A44" s="10">
        <v>44256</v>
      </c>
      <c r="B44" s="4">
        <v>0.997</v>
      </c>
      <c r="C44" s="4">
        <v>0.995</v>
      </c>
      <c r="D44" s="4">
        <v>0.99880000000000002</v>
      </c>
      <c r="E44" s="4">
        <v>0.997</v>
      </c>
    </row>
    <row r="45" spans="1:5" ht="15" customHeight="1" x14ac:dyDescent="0.25">
      <c r="A45" s="10">
        <v>44287</v>
      </c>
      <c r="B45" s="4">
        <v>0.99750000000000005</v>
      </c>
      <c r="C45" s="4">
        <v>0.99680000000000002</v>
      </c>
      <c r="D45" s="4">
        <v>0.997</v>
      </c>
      <c r="E45" s="4">
        <v>0.99750000000000005</v>
      </c>
    </row>
    <row r="46" spans="1:5" ht="15" customHeight="1" x14ac:dyDescent="0.25">
      <c r="A46" s="10">
        <v>44317</v>
      </c>
      <c r="B46" s="4">
        <v>0.99880000000000002</v>
      </c>
      <c r="C46" s="4">
        <v>0.99550000000000005</v>
      </c>
      <c r="D46" s="4">
        <v>0.99590000000000001</v>
      </c>
      <c r="E46" s="4">
        <v>0.99770000000000003</v>
      </c>
    </row>
    <row r="47" spans="1:5" ht="15" customHeight="1" x14ac:dyDescent="0.25">
      <c r="A47" s="10">
        <v>44348</v>
      </c>
      <c r="B47" s="4">
        <v>0.99760000000000004</v>
      </c>
      <c r="C47" s="4">
        <v>0.99229999999999996</v>
      </c>
      <c r="D47" s="4">
        <v>0.99509999999999998</v>
      </c>
      <c r="E47" s="4">
        <v>0.99790000000000001</v>
      </c>
    </row>
    <row r="48" spans="1:5" ht="15" customHeight="1" x14ac:dyDescent="0.25">
      <c r="A48" s="10">
        <v>44378</v>
      </c>
      <c r="B48" s="7">
        <v>0.997</v>
      </c>
      <c r="C48" s="7">
        <v>0.99550000000000005</v>
      </c>
      <c r="D48" s="7">
        <v>0.98980000000000001</v>
      </c>
      <c r="E48" s="7">
        <v>0.99790000000000001</v>
      </c>
    </row>
    <row r="49" spans="1:5" ht="15" customHeight="1" x14ac:dyDescent="0.25">
      <c r="A49" s="10">
        <v>44409</v>
      </c>
      <c r="B49" s="7">
        <v>0.99350000000000005</v>
      </c>
      <c r="C49" s="7">
        <v>0.99450000000000005</v>
      </c>
      <c r="D49" s="7">
        <v>0.99570000000000003</v>
      </c>
      <c r="E49" s="7">
        <v>0.99850000000000005</v>
      </c>
    </row>
    <row r="50" spans="1:5" ht="15" customHeight="1" x14ac:dyDescent="0.25">
      <c r="A50" s="10">
        <v>44440</v>
      </c>
      <c r="B50" s="7">
        <v>0.98650000000000004</v>
      </c>
      <c r="C50" s="7">
        <v>0.99199999999999999</v>
      </c>
      <c r="D50" s="7">
        <v>0.99399999999999999</v>
      </c>
      <c r="E50" s="7">
        <v>0.998</v>
      </c>
    </row>
    <row r="51" spans="1:5" ht="15" customHeight="1" x14ac:dyDescent="0.25">
      <c r="A51" s="10">
        <v>44470</v>
      </c>
      <c r="B51" s="7">
        <v>0.99399999999999999</v>
      </c>
      <c r="C51" s="7">
        <v>0.9919</v>
      </c>
      <c r="D51" s="7">
        <v>0.99709999999999999</v>
      </c>
      <c r="E51" s="7">
        <v>0.99819999999999998</v>
      </c>
    </row>
    <row r="52" spans="1:5" ht="15" customHeight="1" x14ac:dyDescent="0.25">
      <c r="A52" s="10">
        <v>44501</v>
      </c>
      <c r="B52" s="7">
        <v>0.99339999999999995</v>
      </c>
      <c r="C52" s="7">
        <v>0.99570000000000003</v>
      </c>
      <c r="D52" s="7">
        <v>0.99650000000000005</v>
      </c>
      <c r="E52" s="7">
        <v>0.99590000000000001</v>
      </c>
    </row>
    <row r="53" spans="1:5" x14ac:dyDescent="0.25">
      <c r="A53" s="10">
        <v>44531</v>
      </c>
      <c r="B53" s="5">
        <v>0.99680000000000002</v>
      </c>
      <c r="C53" s="5">
        <v>0.99680000000000002</v>
      </c>
      <c r="D53" s="5">
        <v>0.99239999999999995</v>
      </c>
      <c r="E53" s="5">
        <v>0.99585985312117509</v>
      </c>
    </row>
    <row r="54" spans="1:5" x14ac:dyDescent="0.25">
      <c r="A54" s="16">
        <v>44562</v>
      </c>
      <c r="B54" s="6">
        <v>0.99885247054686122</v>
      </c>
      <c r="C54" s="6">
        <v>0.99566554152286468</v>
      </c>
      <c r="D54" s="6">
        <v>0.99482656070375364</v>
      </c>
      <c r="E54" s="6">
        <v>0.99838886622240353</v>
      </c>
    </row>
    <row r="55" spans="1:5" x14ac:dyDescent="0.25">
      <c r="A55" s="16">
        <v>44593</v>
      </c>
      <c r="B55" s="6">
        <v>0.99851748251748207</v>
      </c>
      <c r="C55" s="6">
        <v>0.99474428802859993</v>
      </c>
      <c r="D55" s="6">
        <v>0.99733467565198342</v>
      </c>
      <c r="E55" s="6">
        <v>0.9972229676008747</v>
      </c>
    </row>
    <row r="56" spans="1:5" x14ac:dyDescent="0.25">
      <c r="A56" s="16">
        <v>44621</v>
      </c>
      <c r="B56" s="6">
        <v>0.99890000000000001</v>
      </c>
      <c r="C56" s="6">
        <v>0.99670000000000003</v>
      </c>
      <c r="D56" s="6">
        <v>0.99256211873233147</v>
      </c>
      <c r="E56" s="6">
        <v>0.99410665287211553</v>
      </c>
    </row>
    <row r="57" spans="1:5" x14ac:dyDescent="0.25">
      <c r="A57" s="16">
        <v>44652</v>
      </c>
      <c r="B57" s="8">
        <v>0.99860000000000004</v>
      </c>
      <c r="C57" s="8">
        <v>0.99529999999999996</v>
      </c>
      <c r="D57" s="8">
        <v>0.98640000000000005</v>
      </c>
      <c r="E57" s="8">
        <v>0.99260000000000004</v>
      </c>
    </row>
    <row r="58" spans="1:5" x14ac:dyDescent="0.25">
      <c r="A58" s="16">
        <v>44682</v>
      </c>
      <c r="B58" s="6">
        <v>0.99829999999999997</v>
      </c>
      <c r="C58" s="6">
        <v>0.99529999999999996</v>
      </c>
      <c r="D58" s="6">
        <v>0.99230209111277079</v>
      </c>
      <c r="E58" s="6">
        <v>0.99254933393542566</v>
      </c>
    </row>
    <row r="59" spans="1:5" x14ac:dyDescent="0.25">
      <c r="A59" s="16">
        <v>44713</v>
      </c>
      <c r="B59" s="9">
        <f>[1]DATOS!$AE$14</f>
        <v>0.99819999999999998</v>
      </c>
      <c r="C59" s="9">
        <f>[1]DATOS!$AE$16</f>
        <v>0.99739999999999995</v>
      </c>
      <c r="D59" s="9">
        <f>[1]DATOS!$AE$18</f>
        <v>0.99219999999999997</v>
      </c>
      <c r="E59" s="9">
        <f>[1]DATOS!$AE$20</f>
        <v>0.99409999999999998</v>
      </c>
    </row>
    <row r="60" spans="1:5" x14ac:dyDescent="0.25">
      <c r="A60" s="16">
        <v>44743</v>
      </c>
      <c r="B60" s="9">
        <f>[1]DATOS!$AF$14</f>
        <v>0.98819999999999997</v>
      </c>
      <c r="C60" s="9">
        <f>[1]DATOS!$AF$16</f>
        <v>0.99680000000000002</v>
      </c>
      <c r="D60" s="9">
        <f>[1]DATOS!$AF$18</f>
        <v>0.99429999999999996</v>
      </c>
      <c r="E60" s="9">
        <f>[1]DATOS!$AF$20</f>
        <v>0.99439999999999995</v>
      </c>
    </row>
    <row r="61" spans="1:5" x14ac:dyDescent="0.25">
      <c r="A61" s="16">
        <v>44774</v>
      </c>
      <c r="B61" s="9">
        <f>[1]DATOS!$AG$14</f>
        <v>0.997</v>
      </c>
      <c r="C61" s="9">
        <f>[1]DATOS!$AG$16</f>
        <v>0.99690000000000001</v>
      </c>
      <c r="D61" s="9">
        <f>[1]DATOS!$AG$18</f>
        <v>0.99260000000000004</v>
      </c>
      <c r="E61" s="9">
        <f>[1]DATOS!$AG$20</f>
        <v>0.99460000000000004</v>
      </c>
    </row>
    <row r="62" spans="1:5" x14ac:dyDescent="0.25">
      <c r="A62" s="16">
        <v>44805</v>
      </c>
      <c r="B62" s="9">
        <f>[1]DATOS!$AH$14</f>
        <v>0.99680000000000002</v>
      </c>
      <c r="C62" s="9">
        <f>[1]DATOS!$AH$16</f>
        <v>0.99539999999999995</v>
      </c>
      <c r="D62" s="9">
        <f>[1]DATOS!$AH$18</f>
        <v>0.99160000000000004</v>
      </c>
      <c r="E62" s="9">
        <f>[1]DATOS!$AH$20</f>
        <v>0.99619999999999997</v>
      </c>
    </row>
    <row r="63" spans="1:5" x14ac:dyDescent="0.25">
      <c r="A63" s="16">
        <v>44835</v>
      </c>
      <c r="B63" s="5">
        <v>0.99239999999999995</v>
      </c>
      <c r="C63" s="5">
        <v>0.99509999999999998</v>
      </c>
      <c r="D63" s="5">
        <v>0.99180000000000001</v>
      </c>
      <c r="E63" s="5">
        <v>0.99490000000000001</v>
      </c>
    </row>
    <row r="64" spans="1:5" x14ac:dyDescent="0.25">
      <c r="A64" s="16">
        <v>44866</v>
      </c>
      <c r="B64" s="5">
        <v>0.98980000000000001</v>
      </c>
      <c r="C64" s="5">
        <v>0.9929</v>
      </c>
      <c r="D64" s="5">
        <v>0.99119999999999997</v>
      </c>
      <c r="E64" s="5">
        <v>0.99460000000000004</v>
      </c>
    </row>
    <row r="65" spans="1:5" x14ac:dyDescent="0.25">
      <c r="A65" s="16">
        <v>44896</v>
      </c>
      <c r="B65" s="5">
        <v>0.99590000000000001</v>
      </c>
      <c r="C65" s="5">
        <v>0.99329999999999996</v>
      </c>
      <c r="D65" s="5">
        <v>0.98699999999999999</v>
      </c>
      <c r="E65" s="5">
        <v>0.996</v>
      </c>
    </row>
    <row r="66" spans="1:5" x14ac:dyDescent="0.25">
      <c r="A66" s="10">
        <v>44927</v>
      </c>
      <c r="B66" s="6">
        <v>0.99629999999999996</v>
      </c>
      <c r="C66" s="6">
        <v>0.99629999999999996</v>
      </c>
      <c r="D66" s="6">
        <v>0.99370000000000003</v>
      </c>
      <c r="E66" s="6">
        <v>0.99419999999999997</v>
      </c>
    </row>
    <row r="67" spans="1:5" x14ac:dyDescent="0.25">
      <c r="A67" s="10">
        <v>44958</v>
      </c>
      <c r="B67" s="6">
        <v>0.99270000000000003</v>
      </c>
      <c r="C67" s="6">
        <v>0.98950000000000005</v>
      </c>
      <c r="D67" s="6">
        <v>0.98719999999999997</v>
      </c>
      <c r="E67" s="6">
        <v>0.995</v>
      </c>
    </row>
    <row r="68" spans="1:5" x14ac:dyDescent="0.25">
      <c r="A68" s="10">
        <v>44986</v>
      </c>
      <c r="B68" s="6">
        <v>0.99609999999999999</v>
      </c>
      <c r="C68" s="6">
        <v>0.99250000000000005</v>
      </c>
      <c r="D68" s="6">
        <v>0.99029999999999996</v>
      </c>
      <c r="E68" s="6">
        <v>0.99309999999999998</v>
      </c>
    </row>
    <row r="69" spans="1:5" x14ac:dyDescent="0.25">
      <c r="A69" s="10">
        <v>45017</v>
      </c>
      <c r="B69" s="11">
        <v>0.99580000000000002</v>
      </c>
      <c r="C69" s="11">
        <v>0.99250000000000005</v>
      </c>
      <c r="D69" s="11">
        <v>0.99180000000000001</v>
      </c>
      <c r="E69" s="12">
        <v>0.99380000000000002</v>
      </c>
    </row>
    <row r="70" spans="1:5" x14ac:dyDescent="0.25">
      <c r="A70" s="10">
        <v>45047</v>
      </c>
      <c r="B70" s="13">
        <f>[2]DATOS!$AP$84</f>
        <v>0.99409999999999998</v>
      </c>
      <c r="C70" s="13">
        <f>[2]DATOS!$AP$86</f>
        <v>0.99229999999999996</v>
      </c>
      <c r="D70" s="13">
        <f>[2]DATOS!$AP$88</f>
        <v>0.99160000000000004</v>
      </c>
      <c r="E70" s="13">
        <f>[2]DATOS!$AP$90</f>
        <v>0.98919999999999997</v>
      </c>
    </row>
    <row r="71" spans="1:5" x14ac:dyDescent="0.25">
      <c r="A71" s="10">
        <v>45078</v>
      </c>
      <c r="B71" s="13">
        <v>0.99580000000000002</v>
      </c>
      <c r="C71" s="13">
        <v>0.99480000000000002</v>
      </c>
      <c r="D71" s="13">
        <v>0.9849</v>
      </c>
      <c r="E71" s="13">
        <v>0.98699999999999999</v>
      </c>
    </row>
    <row r="72" spans="1:5" x14ac:dyDescent="0.25">
      <c r="A72" s="10">
        <v>45108</v>
      </c>
      <c r="B72" s="13">
        <v>0.97950000000000004</v>
      </c>
      <c r="C72" s="13">
        <v>0.99050000000000005</v>
      </c>
      <c r="D72" s="13">
        <v>0.98760000000000003</v>
      </c>
      <c r="E72" s="13">
        <v>0.9879</v>
      </c>
    </row>
    <row r="73" spans="1:5" x14ac:dyDescent="0.25">
      <c r="A73" s="10">
        <v>45139</v>
      </c>
      <c r="B73" s="13">
        <v>0.9879</v>
      </c>
      <c r="C73" s="13">
        <v>0.97589999999999999</v>
      </c>
      <c r="D73" s="13">
        <v>0.99019999999999997</v>
      </c>
      <c r="E73" s="13">
        <v>0.99319999999999997</v>
      </c>
    </row>
    <row r="74" spans="1:5" x14ac:dyDescent="0.25">
      <c r="A74" s="10">
        <v>45170</v>
      </c>
      <c r="B74" s="13">
        <v>0.9879</v>
      </c>
      <c r="C74" s="13">
        <v>0.999</v>
      </c>
      <c r="D74" s="13">
        <v>0.99970000000000003</v>
      </c>
      <c r="E74" s="13">
        <v>0.99980000000000002</v>
      </c>
    </row>
    <row r="75" spans="1:5" x14ac:dyDescent="0.25">
      <c r="A75" s="10">
        <v>45200</v>
      </c>
      <c r="B75" s="13">
        <v>0.99960000000000004</v>
      </c>
      <c r="C75" s="13">
        <v>0.99709999999999999</v>
      </c>
      <c r="D75" s="13">
        <v>0.99980000000000002</v>
      </c>
      <c r="E75" s="13">
        <v>0.99970000000000003</v>
      </c>
    </row>
    <row r="76" spans="1:5" x14ac:dyDescent="0.25">
      <c r="A76" s="10">
        <v>45231</v>
      </c>
      <c r="B76" s="13">
        <v>0.99909999999999999</v>
      </c>
      <c r="C76" s="13">
        <v>0.99870000000000003</v>
      </c>
      <c r="D76" s="13">
        <v>0.99990000000000001</v>
      </c>
      <c r="E76" s="13">
        <v>0.99970000000000003</v>
      </c>
    </row>
    <row r="77" spans="1:5" x14ac:dyDescent="0.25">
      <c r="A77" s="10">
        <v>45261</v>
      </c>
      <c r="B77" s="13">
        <v>0.99880000000000002</v>
      </c>
      <c r="C77" s="13">
        <v>0.99839999999999995</v>
      </c>
      <c r="D77" s="13">
        <v>0.99970000000000003</v>
      </c>
      <c r="E77" s="13">
        <v>0.99980000000000002</v>
      </c>
    </row>
    <row r="78" spans="1:5" x14ac:dyDescent="0.25">
      <c r="A78" s="16">
        <v>45292</v>
      </c>
      <c r="B78" s="13">
        <v>0.99919999999999998</v>
      </c>
      <c r="C78" s="13">
        <v>0.99939999999999996</v>
      </c>
      <c r="D78" s="13">
        <v>0.99980000000000002</v>
      </c>
      <c r="E78" s="13">
        <v>0.99980000000000002</v>
      </c>
    </row>
    <row r="79" spans="1:5" x14ac:dyDescent="0.25">
      <c r="A79" s="16">
        <v>45323</v>
      </c>
      <c r="B79" s="13">
        <v>0.99939999999999996</v>
      </c>
      <c r="C79" s="13">
        <v>0.99990000000000001</v>
      </c>
      <c r="D79" s="13">
        <v>0.99939999999999996</v>
      </c>
      <c r="E79" s="13">
        <v>0.99990000000000001</v>
      </c>
    </row>
    <row r="80" spans="1:5" x14ac:dyDescent="0.25">
      <c r="A80" s="16">
        <v>45352</v>
      </c>
      <c r="B80" s="13">
        <v>0.99939999999999996</v>
      </c>
      <c r="C80" s="13">
        <v>0.99939999999999996</v>
      </c>
      <c r="D80" s="13">
        <v>0.99980000000000002</v>
      </c>
      <c r="E80" s="13">
        <v>0.99960000000000004</v>
      </c>
    </row>
    <row r="81" spans="1:5" x14ac:dyDescent="0.25">
      <c r="A81" s="16">
        <v>45383</v>
      </c>
      <c r="B81" s="13">
        <v>0.99929999999999997</v>
      </c>
      <c r="C81" s="13">
        <v>0.99929999999999997</v>
      </c>
      <c r="D81" s="13">
        <v>0.99980000000000002</v>
      </c>
      <c r="E81" s="13">
        <v>0.99970000000000003</v>
      </c>
    </row>
    <row r="82" spans="1:5" x14ac:dyDescent="0.25">
      <c r="A82" s="16">
        <v>45413</v>
      </c>
      <c r="B82" s="13">
        <v>0.99870000000000003</v>
      </c>
      <c r="C82" s="13">
        <v>0.99960000000000004</v>
      </c>
      <c r="D82" s="13">
        <v>0.99980000000000002</v>
      </c>
      <c r="E82" s="13">
        <v>0.99850000000000005</v>
      </c>
    </row>
    <row r="83" spans="1:5" x14ac:dyDescent="0.25">
      <c r="A83" s="16">
        <v>45444</v>
      </c>
      <c r="B83" s="13">
        <v>0.99939999999999996</v>
      </c>
      <c r="C83" s="13">
        <v>0.99960000000000004</v>
      </c>
      <c r="D83" s="13">
        <v>0.99970000000000003</v>
      </c>
      <c r="E83" s="13">
        <v>0.99839999999999995</v>
      </c>
    </row>
    <row r="84" spans="1:5" x14ac:dyDescent="0.25">
      <c r="A84" s="16">
        <v>45474</v>
      </c>
      <c r="B84" s="13">
        <v>0.99929999999999997</v>
      </c>
      <c r="C84" s="13">
        <v>0.99960000000000004</v>
      </c>
      <c r="D84" s="13">
        <v>0.99980000000000002</v>
      </c>
      <c r="E84" s="13">
        <v>0.99950000000000006</v>
      </c>
    </row>
    <row r="85" spans="1:5" x14ac:dyDescent="0.25">
      <c r="A85" s="16">
        <v>45505</v>
      </c>
      <c r="B85" s="13">
        <v>0.99950000000000006</v>
      </c>
      <c r="C85" s="13">
        <v>0.99929999999999997</v>
      </c>
      <c r="D85" s="13">
        <v>0.99980000000000002</v>
      </c>
      <c r="E85" s="13">
        <v>0.99960000000000004</v>
      </c>
    </row>
    <row r="86" spans="1:5" x14ac:dyDescent="0.25">
      <c r="A86" s="16">
        <v>45536</v>
      </c>
      <c r="B86" s="13">
        <v>0.99729999999999996</v>
      </c>
      <c r="C86" s="13">
        <v>0.99950000000000006</v>
      </c>
      <c r="D86" s="13">
        <v>0.99970000000000003</v>
      </c>
      <c r="E86" s="13">
        <v>0.99970000000000003</v>
      </c>
    </row>
    <row r="87" spans="1:5" x14ac:dyDescent="0.25">
      <c r="A87" s="16">
        <v>45566</v>
      </c>
      <c r="B87" s="13">
        <v>0.99390000000000001</v>
      </c>
      <c r="C87" s="13">
        <v>0.99819999999999998</v>
      </c>
      <c r="D87" s="13">
        <v>0.99970000000000003</v>
      </c>
      <c r="E87" s="13">
        <v>0.99980000000000002</v>
      </c>
    </row>
    <row r="88" spans="1:5" x14ac:dyDescent="0.25">
      <c r="A88" s="16">
        <v>45597</v>
      </c>
      <c r="B88" s="13">
        <v>0.99570000000000003</v>
      </c>
      <c r="C88" s="13">
        <v>0.99909999999999999</v>
      </c>
      <c r="D88" s="13">
        <v>0.99990000000000001</v>
      </c>
      <c r="E88" s="13">
        <v>0.99980000000000002</v>
      </c>
    </row>
    <row r="89" spans="1:5" x14ac:dyDescent="0.25">
      <c r="A89" s="16">
        <v>45627</v>
      </c>
      <c r="B89" s="13">
        <v>0.99880000000000002</v>
      </c>
      <c r="C89" s="13">
        <v>0.99939999999999996</v>
      </c>
      <c r="D89" s="13">
        <v>0.99990000000000001</v>
      </c>
      <c r="E89" s="13">
        <v>0.99980000000000002</v>
      </c>
    </row>
    <row r="90" spans="1:5" x14ac:dyDescent="0.25">
      <c r="A90" s="10">
        <v>45658</v>
      </c>
      <c r="B90" s="13">
        <v>0.99960000000000004</v>
      </c>
      <c r="C90" s="13">
        <v>0.99939999999999996</v>
      </c>
      <c r="D90" s="13">
        <v>0.99990000000000001</v>
      </c>
      <c r="E90" s="13">
        <v>0.99980000000000002</v>
      </c>
    </row>
    <row r="91" spans="1:5" x14ac:dyDescent="0.25">
      <c r="A91" s="10">
        <v>45689</v>
      </c>
      <c r="B91" s="13">
        <v>0.99950000000000006</v>
      </c>
      <c r="C91" s="13">
        <v>0.99960000000000004</v>
      </c>
      <c r="D91" s="13">
        <v>0.99990000000000001</v>
      </c>
      <c r="E91" s="13">
        <v>0.99980000000000002</v>
      </c>
    </row>
    <row r="92" spans="1:5" x14ac:dyDescent="0.25">
      <c r="A92" s="10">
        <v>45717</v>
      </c>
      <c r="B92" s="13">
        <v>0.99960000000000004</v>
      </c>
      <c r="C92" s="13">
        <v>0.99970000000000003</v>
      </c>
      <c r="D92" s="13">
        <v>0.99990000000000001</v>
      </c>
      <c r="E92" s="13">
        <v>0.99980000000000002</v>
      </c>
    </row>
    <row r="93" spans="1:5" x14ac:dyDescent="0.25">
      <c r="A93" s="10">
        <v>45748</v>
      </c>
      <c r="B93" s="13">
        <v>0.99919999999999998</v>
      </c>
      <c r="C93" s="13">
        <v>0.99970000000000003</v>
      </c>
      <c r="D93" s="13">
        <v>0.99980000000000002</v>
      </c>
      <c r="E93" s="13">
        <v>0.99980000000000002</v>
      </c>
    </row>
    <row r="94" spans="1:5" x14ac:dyDescent="0.25">
      <c r="A94" s="10">
        <v>45778</v>
      </c>
      <c r="B94" s="13">
        <v>0.99960000000000004</v>
      </c>
      <c r="C94" s="13">
        <v>0.99909999999999999</v>
      </c>
      <c r="D94" s="13">
        <v>0.99990000000000001</v>
      </c>
      <c r="E94" s="13">
        <v>0.99980000000000002</v>
      </c>
    </row>
    <row r="95" spans="1:5" x14ac:dyDescent="0.25">
      <c r="A95" s="10">
        <v>45809</v>
      </c>
      <c r="B95" s="13">
        <v>0.99950000000000006</v>
      </c>
      <c r="C95" s="13">
        <v>0.99950000000000006</v>
      </c>
      <c r="D95" s="13">
        <v>0.99990000000000001</v>
      </c>
      <c r="E95" s="13">
        <v>0.99960000000000004</v>
      </c>
    </row>
    <row r="96" spans="1:5" x14ac:dyDescent="0.25">
      <c r="A96" s="10">
        <v>45839</v>
      </c>
    </row>
  </sheetData>
  <mergeCells count="4">
    <mergeCell ref="B4:E4"/>
    <mergeCell ref="A3:E3"/>
    <mergeCell ref="A2:E2"/>
    <mergeCell ref="A1:E1"/>
  </mergeCells>
  <pageMargins left="0.7" right="0.7" top="0.75" bottom="0.75" header="0.3" footer="0.3"/>
  <pageSetup scale="75" orientation="portrait" verticalDpi="597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77C35E971AB648AE2BFB676411BD55" ma:contentTypeVersion="1" ma:contentTypeDescription="Crear nuevo documento." ma:contentTypeScope="" ma:versionID="262face8b73d15babec24b84545da5c6">
  <xsd:schema xmlns:xsd="http://www.w3.org/2001/XMLSchema" xmlns:xs="http://www.w3.org/2001/XMLSchema" xmlns:p="http://schemas.microsoft.com/office/2006/metadata/properties" xmlns:ns2="3274d72c-c84b-4b5e-9820-6437cb41d0e9" targetNamespace="http://schemas.microsoft.com/office/2006/metadata/properties" ma:root="true" ma:fieldsID="fad099a81402a302b5948ba5a9b2adf9" ns2:_="">
    <xsd:import namespace="3274d72c-c84b-4b5e-9820-6437cb41d0e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74d72c-c84b-4b5e-9820-6437cb41d0e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3274d72c-c84b-4b5e-9820-6437cb41d0e9">VJ3SXCAANZWF-1272381888-286</_dlc_DocId>
    <_dlc_DocIdUrl xmlns="3274d72c-c84b-4b5e-9820-6437cb41d0e9">
      <Url>http://linea1.elmetrodepanama.com:8083/operaciones/_layouts/15/DocIdRedir.aspx?ID=VJ3SXCAANZWF-1272381888-286</Url>
      <Description>VJ3SXCAANZWF-1272381888-286</Description>
    </_dlc_DocIdUrl>
  </documentManagement>
</p:properties>
</file>

<file path=customXml/itemProps1.xml><?xml version="1.0" encoding="utf-8"?>
<ds:datastoreItem xmlns:ds="http://schemas.openxmlformats.org/officeDocument/2006/customXml" ds:itemID="{864B7B04-683C-4502-9AF4-82D7A6146D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74d72c-c84b-4b5e-9820-6437cb41d0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426BF3-9829-4EF2-8A95-FDCF4D0A4D7A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989B6D6D-719B-47DD-BAB3-7B40035CCB8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7EDACF4-7B92-47E0-B95D-8DF3DCA0965A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3274d72c-c84b-4b5e-9820-6437cb41d0e9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EFECTIVIDAD L1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Perez</dc:creator>
  <cp:lastModifiedBy>Yanisbel Chery - Atención al Cliente</cp:lastModifiedBy>
  <cp:lastPrinted>2025-03-17T18:56:45Z</cp:lastPrinted>
  <dcterms:created xsi:type="dcterms:W3CDTF">2016-02-25T14:29:31Z</dcterms:created>
  <dcterms:modified xsi:type="dcterms:W3CDTF">2025-08-26T15:44:13Z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0x0101008277C35E971AB648AE2BFB676411BD55</vt:lpwstr>
  </property>
  <property fmtid="{D5CDD505-2E9C-101B-9397-08002B2CF9AE}" pid="3" name="_dlc_DocIdItemGuid">
    <vt:lpwstr>b911401b-a35f-4e41-ab3d-336095a56b96</vt:lpwstr>
  </property>
</Properties>
</file>