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defaultThemeVersion="166925"/>
  <mc:AlternateContent xmlns:mc="http://schemas.openxmlformats.org/markup-compatibility/2006">
    <mc:Choice Requires="x15">
      <x15ac:absPath xmlns:x15ac="http://schemas.microsoft.com/office/spreadsheetml/2010/11/ac" url="C:\Users\japerez\Desktop\"/>
    </mc:Choice>
  </mc:AlternateContent>
  <xr:revisionPtr revIDLastSave="0" documentId="8_{1F72DD1E-A2C1-41BA-B1B7-C757EFFA34BC}" xr6:coauthVersionLast="47" xr6:coauthVersionMax="47" xr10:uidLastSave="{00000000-0000-0000-0000-000000000000}"/>
  <bookViews>
    <workbookView xWindow="-120" yWindow="-120" windowWidth="20730" windowHeight="11040" tabRatio="500" xr2:uid="{00000000-000D-0000-FFFF-FFFF00000000}"/>
  </bookViews>
  <sheets>
    <sheet name="Eventos Oct-Nov" sheetId="6" r:id="rId1"/>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loext="http://schemas.libreoffice.org/" uri="{7626C862-2A13-11E5-B345-FEFF819CDC9F}">
      <loext:extCalcPr stringRefSyntax="CalcA1"/>
    </ext>
  </extLst>
</workbook>
</file>

<file path=xl/calcChain.xml><?xml version="1.0" encoding="utf-8"?>
<calcChain xmlns="http://schemas.openxmlformats.org/spreadsheetml/2006/main">
  <c r="H32" i="6" l="1"/>
</calcChain>
</file>

<file path=xl/sharedStrings.xml><?xml version="1.0" encoding="utf-8"?>
<sst xmlns="http://schemas.openxmlformats.org/spreadsheetml/2006/main" count="180" uniqueCount="110">
  <si>
    <t xml:space="preserve">NOMBRE DEL EVENTO </t>
  </si>
  <si>
    <t xml:space="preserve">FECHA DE INICIO </t>
  </si>
  <si>
    <t xml:space="preserve">FECHA DE FIN </t>
  </si>
  <si>
    <t xml:space="preserve">DESCRIPCIÓN </t>
  </si>
  <si>
    <t>DIRECCIÓN RESPONSABLE</t>
  </si>
  <si>
    <t>DCT</t>
  </si>
  <si>
    <t xml:space="preserve">Conjunto Folclorico </t>
  </si>
  <si>
    <t xml:space="preserve">Banda sinfonica </t>
  </si>
  <si>
    <t xml:space="preserve">Orquesta Son Cultura </t>
  </si>
  <si>
    <t xml:space="preserve">Payaso Copetín </t>
  </si>
  <si>
    <t xml:space="preserve">Teatro Gladys Vidal </t>
  </si>
  <si>
    <t xml:space="preserve">Escuela Municpal de Bellas Artes </t>
  </si>
  <si>
    <t>Desarrolla una importante labor educativa y cultural a través de sus programas formativos dirigidos a niños, jóvenes y adultos del distrito. Se brindan clases de piano, canto, guitarra, Danza contemporanesa, Folclor, mundillo, Confección de Pollera, percución y Diablico sucio.</t>
  </si>
  <si>
    <t xml:space="preserve">Bibliotecas Municipales </t>
  </si>
  <si>
    <t>Desarrolla una importante labor educativa y cultural a través de sus programas formativos dirigidos a niños, jóvenes y adultos del distrito.</t>
  </si>
  <si>
    <t xml:space="preserve">Parque Norte </t>
  </si>
  <si>
    <t>Desarrollan diversas actividades culturales y formativas en los espacios del anfiteatro y el salón de uso múltiple, los cuales se han convertido en puntos de encuentro para la comunidad.  Se brindan clases de dibujo y pintura, Confección de Pollera, percución, piano, guitarra, folclore y por parte del inadhe artesanias manuales.</t>
  </si>
  <si>
    <t>Casco Peatonal</t>
  </si>
  <si>
    <t>Se realizaron 8 Presentacones en el mes, realizan solicitudes externas y internas</t>
  </si>
  <si>
    <t xml:space="preserve">DCT </t>
  </si>
  <si>
    <t xml:space="preserve">LUGAR </t>
  </si>
  <si>
    <t xml:space="preserve">CORREGIMIENTO </t>
  </si>
  <si>
    <t>Tarde de Cine</t>
  </si>
  <si>
    <t>Mercado del Marisco</t>
  </si>
  <si>
    <t>Ancón</t>
  </si>
  <si>
    <t xml:space="preserve">Ancón </t>
  </si>
  <si>
    <t xml:space="preserve">
La Alcaldía de Panamá organizó una jornada de Yoga dirigida a la comunidad, combinada con la presentación de la Orquesta Son Cultura, con el objetivo de promover el bienestar físico y emocional, así como fortalecer el aprecio por la música local. La actividad permitió a los asistentes disfrutar de un espacio de recreación, salud y cultura, fomentando la participación ciudadana y la integración comunitaria en los espacios públicos del distrito capital.</t>
  </si>
  <si>
    <t>Se realizaron en el mes 9 presentaciones, realizan solicitudes externas y internas</t>
  </si>
  <si>
    <t xml:space="preserve">Se realizaron 29 actividades en el mes, realizan solicitudes externas y internas </t>
  </si>
  <si>
    <t xml:space="preserve">Centros Culturales, Bibliotecas Municipales, Cedis y Juntas Comunales </t>
  </si>
  <si>
    <t>Tocumen, Ernesto Cordoba, Calidonia, Santa Ana, Parque Lefevre y Pueblo Nuevo.</t>
  </si>
  <si>
    <t xml:space="preserve">Alcalde de Díaz, San Martin, San Fransisco,Pueblo Nuevo, Tocumen, Chilibre, Pedregal, Curundu, Calidonia, 24 Diciembre, Juan Diaz, Pacora, Parque Lefevre, Las Cumbres y Ernesto Cordoba   </t>
  </si>
  <si>
    <t>Chilibre, Las Cumbres, Caimitillo, Ernesto Cordoba, Alcalde Diaz,</t>
  </si>
  <si>
    <t xml:space="preserve"> I Star Session</t>
  </si>
  <si>
    <t>Poyección del Partido de Panamá vs El Salvador</t>
  </si>
  <si>
    <t>Perezoso Picnic Fest</t>
  </si>
  <si>
    <t>Cine en tu Comunidad, Kuna Nega</t>
  </si>
  <si>
    <t>Cine en tu Comunidad, Mañanitas</t>
  </si>
  <si>
    <t>Tarde Musical Parque Norte</t>
  </si>
  <si>
    <t>Yoga Isla Perico</t>
  </si>
  <si>
    <t>tarde de Cine - Parque Norte</t>
  </si>
  <si>
    <t>Summit</t>
  </si>
  <si>
    <t xml:space="preserve">Centro Comunitario de Kuna Nega </t>
  </si>
  <si>
    <t>Centro de Capacitacion Mi Segunda Juventud</t>
  </si>
  <si>
    <t>Parque Norte</t>
  </si>
  <si>
    <t xml:space="preserve"> Teatro Amador</t>
  </si>
  <si>
    <t xml:space="preserve">Casco Antiguo </t>
  </si>
  <si>
    <t>Isla Perico</t>
  </si>
  <si>
    <t>San Felipe</t>
  </si>
  <si>
    <t>chilibre</t>
  </si>
  <si>
    <t xml:space="preserve">Las Mañanitas </t>
  </si>
  <si>
    <t>Ernesto Cordoba</t>
  </si>
  <si>
    <t>Plaza del Lago</t>
  </si>
  <si>
    <t xml:space="preserve">Chilibre, Alcalde Diaz, Las Cumbres y Caimitillo erneto cordoba campos </t>
  </si>
  <si>
    <t xml:space="preserve">Alcalde Diaz </t>
  </si>
  <si>
    <t>Activacion Mercado</t>
  </si>
  <si>
    <t>Mercado Municipal</t>
  </si>
  <si>
    <t>Auditorio Parque norte</t>
  </si>
  <si>
    <t>En el marco del programa de Activación de Mercados Municipales, la Orquesta Municipal participó en la preapertura del Mercado de Alcalde Díaz, aportando un ambiente cultural y de integración comunitaria.
Su presentación acompañó el proceso de revitalización del espacio, motivando la participación de comerciantes y residentes, y fortaleciendo el sentido de identidad y pertenencia local. Esta acción responde a la estrategia de la Dirección de Cultura y Turismo de descentralizar la oferta artística y acercar actividades culturales gratuitas a las comunidades del distrito.</t>
  </si>
  <si>
    <t>Durante la jornada, se contó con presentaciones artísticas en vivo, destacando la participación del grupo Raíces y Cultura, quienes compartieron ritmos afroantillanos y caribeños del reggae roots, generando una conexión positiva con el público asistente. Asimismo, se brindó un espacio de apertura a la joven Natalia Kenee, ganadora del segundo lugar en el Talent Street 2025, ofreciendo una oportunidad de proyección a nuevos talentos locales.
El evento fue recibido con entusiasmo por la comunidad, reforzando el interés en continuar impulsando este tipo de iniciativas culturales.</t>
  </si>
  <si>
    <t>Se realizó una Tarde de Cine Comunitaria en el sector de Chillibre, con el objetivo de promover espacios de convivencia y recreación familiar. Durante la actividad, se proyectó una película apta para todo público y se ofrecieron canastitas, palomitas de maíz y sodas a los asistentes, generando un ambiente ameno y participativo. La jornada contribuyó al fortalecimiento de los lazos comunitarios y al acceso a actividades culturales y recreativas gratuitas para niños, jóvenes y familias del corregimiento.</t>
  </si>
  <si>
    <t>Se realizó el Peresozo Picnic Fest, una actividad recreativa y cultural que contó con presentaciones artísticas en vivo, entre ellas la participación de un DJ y la Banda Diablo Rojo, quienes animaron la jornada y promovieron la participación del público.evento también integró una zona gastronómica con food trucks, restaurantes y la presencia de marcas como Pedidos Ya, además de espacios de activación familiar, incluyendo juegos inflables, área educativa y dinámicas para niños y jóvenes.
La actividad fomentó la convivencia comunitaria, el disfrute en espacios públicos.</t>
  </si>
  <si>
    <t>Se llevó a cabo la actividad “Cine en tu Comunidad” en el Centro Comunitario de Kuna Nega, con el propósito de promover espacios de esparcimiento y convivencia familiar. Durante la jornada se proyectó una película dirigida al público infantil y se ofreció popcorn y sodas a los asistentes. La actividad contó, además, con la presentación artística del grupo Copetín, contribuyendo a un ambiente ameno y participativo.
Esta iniciativa favoreció la integración comunitaria y el acceso gratuito a actividades recreativas para niños y familias del sector.</t>
  </si>
  <si>
    <t>En el marco del programa de Activación de Mercados Municipales, la Orquesta Municipal participó el mercado del Marisco, aportando un ambiente cultural y de integración comunitaria.
Su presentación acompañó el proceso de revitalización del espacio, motivando la participación de comerciantes y residentes, y fortaleciendo el sentido de identidad y pertenencia local. Esta acción responde a la estrategia de la Dirección de Cultura y Turismo de descentralizar la oferta artística y acercar actividades culturales gratuitas a las comunidades del distrito.</t>
  </si>
  <si>
    <t>Se llevó a cabo la Tarde Musical en el Parque Norte, una jornada de esparcimiento y fomento cultural para la comunidad. El evento contó con la feria Rimmu, que incluyó venta de alimentos, emprendimientos locales, corte de cabello y pinta caritas, ofreciendo diversas actividades recreativas para todas las edades. En la tarima cultural se presentaron talentos del área, generando un espacio de integración y promoción del arte local, fortaleciendo la participación ciudadana y el disfrute de actividades gratuitas en espacios públicos.</t>
  </si>
  <si>
    <t>El Grupo AJE, a través de su marca Big Cola, como patrocinador oficial de la Selección Mayor de Fútbol de Panamá, facilitó la transmisión del partido en coordinación con Corporación Medcom, permitiendo llevar la señal al espacio comunitario donde se desarrolló la actividad. Esta colaboración hizo posible que los asistentes disfrutaran del encuentro deportivo de manera gratuita y en un ambiente de convivencia ciudadana.</t>
  </si>
  <si>
    <t xml:space="preserve">
Se realizó la actividad “Cine en tu Comunidad” en Mañanitas, en el Centro de Capacitación Mi Segunda Juventud, con el objetivo de fomentar espacios de recreación y convivencia familiar. Durante la jornada se proyectó una película para niños y se ofreció popcorn y sodas a los asistentes, creando un ambiente ameno y participativo. Esta iniciativa permitió acercar actividades culturales y recreativas gratuitas a la comunidad, promoviendo la integración y el disfrute de espacio</t>
  </si>
  <si>
    <t>Se realizaron en el mes 14 presentaciones, realizan solicitudes externas y internas</t>
  </si>
  <si>
    <t>Se realizaron 21 presntaciones en el mes, realizan solicitudes externas y internas</t>
  </si>
  <si>
    <t xml:space="preserve">Siembra de Banderas </t>
  </si>
  <si>
    <t xml:space="preserve">Planta baja del Edificio Hatillo </t>
  </si>
  <si>
    <t xml:space="preserve"> Calidonia </t>
  </si>
  <si>
    <t xml:space="preserve">Activación Musical en Mercado </t>
  </si>
  <si>
    <t>Mercado de Artesanias de Balboa</t>
  </si>
  <si>
    <t xml:space="preserve">Activación de Mercados </t>
  </si>
  <si>
    <t xml:space="preserve">ALCANCE </t>
  </si>
  <si>
    <t xml:space="preserve">Chilibre, Alcalde Diaz, Las Cumbres y Caimitillo Erneto Cordoba Campos </t>
  </si>
  <si>
    <t>Se realizó una Tarde de Cine con los niños de Escuela LLuvia de Gracia, con el objetivo de promover espacios de convivencia y recreación familiar. Durante la actividad, se proyectó una película apta para todo público y se ofrecieron palomitas de maíz y sodas a los asistentes, generando un ambiente ameno y participativo. La jornada contribuyó al fortalecimiento de los lazos comunitarios y al acceso a actividades culturales y recreativas gratuitas para niños, jóvenes y familias del corregimiento.</t>
  </si>
  <si>
    <t>En el marco del programa de Activación de Mercados Municipales, la Orquesta Municipal participó el mercado de de artesaciade Balboa, aportando un ambiente cultural y de integración comunitaria.
Su presentación acompañó el proceso de revitalización del espacio, motivando la participación de comerciantes y residentes, y fortaleciendo el sentido de identidad y pertenencia local. Esta acción responde a la estrategia de la Dirección de Cultura y Turismo de descentralizar la oferta artística y acercar actividades culturales gratuitas a las comunidades del distrito.</t>
  </si>
  <si>
    <t>La ciudad de Panamá fue escenario de la octava edición de Casco Peatonal, una actividad que continúa consolidándose como uno de los proyectos culturales y turísticos más significativos del municipio. Organizado por la Dirección de Cultura y Turismo de la Alcaldía de Panamá, el evento convirtió las calles y plazas del Casco Antiguo en un espacio abierto para el disfrute familiar, libre de tránsito vehicular y lleno de expresiones artísticas, gastronómicas y patrimoniales. Durante toda la jornada, las personas recorrieron el circuito cultural, reafirmando a Casco Peatonal como un punto de encuentro para residentes, turistas, emprendedores y artistas locales. Además de ofrecer una amplia agenda de actividades, el evento impulsó la reactivación económica del centro histórico, fortaleció el turismo interno y promovió la convivencia ciudadana en un entorno seguro y acogedor.</t>
  </si>
  <si>
    <t>Esta actividad marca el inicio del Mes de la Patria, resaltando los valores cívicos y culturales que nos unen como panameños. Es una jornada abierta al público en la que participan diferentes direcciones municipales y agrupaciones artísticas institucionales, fomentando el sentido de pertenencia, identidad y amor por Panamá.</t>
  </si>
  <si>
    <t xml:space="preserve"> I Star Pty Fest</t>
  </si>
  <si>
    <t xml:space="preserve"> Encendido Navidad</t>
  </si>
  <si>
    <t xml:space="preserve"> Cine en tu Comunidad </t>
  </si>
  <si>
    <t xml:space="preserve">  Cine en tu Comunidad </t>
  </si>
  <si>
    <t>Activación en Mercado</t>
  </si>
  <si>
    <t xml:space="preserve">Mercado del Marisco </t>
  </si>
  <si>
    <t xml:space="preserve">Cinta Costera </t>
  </si>
  <si>
    <t xml:space="preserve">San Francisco </t>
  </si>
  <si>
    <t xml:space="preserve"> Cine en tu Comunidad</t>
  </si>
  <si>
    <t xml:space="preserve">Las cumbres </t>
  </si>
  <si>
    <t xml:space="preserve">
Se realizó la actividad “Cine en tu Comunidad” en la Escuela Arabe de Egipto, Las cumbres, con el objetivo de fomentar espacios de recreación y convivencia familiar. Durante la jornada se proyectó una película para niños y se ofreció popcorn y sodas una presentación del payaso copetín para los asistentes, creando un ambiente ameno y participativo. Esta iniciativa permitió acercar actividades culturales y recreativas gratuitas a la comunidad, promoviendo la integración y el disfrute de espacio</t>
  </si>
  <si>
    <t xml:space="preserve">
Se realizó la actividad “Cine en tu Comunidad” en  el País de las mujeres, Pedregal, con el objetivo de fomentar espacios de recreación y convivencia familiar. Durante la jornada se proyectó una película para niños y se ofreció popcorn y sodas una presentación del payaso copetín para los asistentes, creando un ambiente ameno y participativo. Esta iniciativa permitió acercar actividades culturales y recreativas gratuitas a la comunidad, promoviendo la integración y el disfrute de espacio</t>
  </si>
  <si>
    <r>
      <t>Se realizó la actividad "</t>
    </r>
    <r>
      <rPr>
        <i/>
        <sz val="11"/>
        <rFont val="Arial"/>
        <family val="2"/>
      </rPr>
      <t xml:space="preserve">Cine en tu Comunidad" </t>
    </r>
    <r>
      <rPr>
        <sz val="11"/>
        <rFont val="Arial"/>
        <family val="2"/>
      </rPr>
      <t>en la casa comunal de San Sebastián, San Farncisco, con el objetivo de fomentar espacios de recreación y convivencia familiar. Durante la jornada se proyectó una película para niños y se ofreció popcorn, sodas y una presentación del payaso copetín para los asistentes, creando un ambiente ameno y participativo. Esta iniciativa permitió acercar actividades culturales y recreativas gratuitas a la comunidad, promoviendo la integración y el disfrute del espacio.</t>
    </r>
  </si>
  <si>
    <t>En el marco del programa de Activación de Mercados Municipales, la Orquesta Municipal se presentó en el Mercado del Marisco, junto a otros artistas invitados, aportando un ambiente cultural y de integración comunitaria. Su presentación acompañó el proceso de revitalización del espacio, motivando la participación de comerciantes y residentes, y fortaleciendo el sentido de identidad y pertenencia local. Esta acción responde a la estrategia de la Dirección de Cultura y Turismo de descentralizar la oferta artística y acercar actividades culturales gratuitas a las comunidades del distrito.”</t>
  </si>
  <si>
    <t>ISTAR FEST. El festival logró promover el talento nacional, ofreciendo un espacio digno y profesional para artistas de distintos géneros y trayectorias. Se fortaleció la identidad cultural urbana mediante expresiones musicales, visuales y tradicionales. La producción general del evento garantizó una experiencia segura, variada y de calidad para toda la familia. Se consolidó al ISTAR Fest como un nuevo referente cultural gratuito en la ciudad de Panamá, con proyección para futuras ediciones.En materia de seguridad, se contó con el apoyo de diferentes estamentos, entre ellos la Policía Municipal, SINAPROC, Bomberos, Policía Nacional, SPI y ambulancias Vives, garantizando la protección de todos los asistentes y participantes durante el evento</t>
  </si>
  <si>
    <t xml:space="preserve">Encendido de la villa </t>
  </si>
  <si>
    <t>Mirador del Pacifico, Cinta Costera</t>
  </si>
  <si>
    <t>“La Dirección de Cultura y Turismo realizó una activación cultural , aportando un ambiente festivo y familiar para todos los asistentes. La jornada incluyó presentaciones artísticas, música en vivo y actividades dinámicas que realzaron el espíritu navideño y promovieron la integración comunitaria. Esta participación contribuyó a enriquecer la celebración, ofreciendo una experiencia cultural accesible y significativa para residentes y visitantes.</t>
  </si>
  <si>
    <t>“La Dirección de Cultura y Turismo realizó una activación culturaL, aportando un ambiente festivo y familiar para todos los asistentes. La jornada incluyó presentaciones artísticas, música en vivo y actividades dinámicas que realzaron el espíritu navideño y promovieron la integración comunitaria. Esta participación contribuyó a enriquecer la celebración, ofreciendo una experiencia cultural accesible y significativa para residentes y visitantes.</t>
  </si>
  <si>
    <t>31-nov</t>
  </si>
  <si>
    <t>Se realizaron en el mes 5 presentaciones, realizan solicitudes externas y internas</t>
  </si>
  <si>
    <t>Se realizaron en el mes  7 presentaciones, realizan solicitudes externas y internas</t>
  </si>
  <si>
    <t>Se realizaron en el mes 11 presntaciones en el mes, realizan solicitudes externas y internas</t>
  </si>
  <si>
    <t>Se realizaron en el mes 7 Presentacones en el mes, realizan solicitudes externas y internas</t>
  </si>
  <si>
    <t>San vicente</t>
  </si>
  <si>
    <t xml:space="preserve"> San Sebastián</t>
  </si>
  <si>
    <t xml:space="preserve">Escuela Árabe de Egipto </t>
  </si>
  <si>
    <t xml:space="preserve">Pais de las mujeres, San JoaquÍn </t>
  </si>
  <si>
    <t xml:space="preserve">Pedregal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</si>
</sst>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_-* #,##0.000_-;\-* #,##0.000_-;_-* &quot;-&quot;??_-;_-@_-"/>
  </numFmts>
  <fonts count="8" x14ac:knownFonts="1">
    <font>
      <sz val="10"/>
      <name val="Arial"/>
      <family val="2"/>
      <charset val="1"/>
    </font>
    <font>
      <sz val="11"/>
      <color rgb="FF000000"/>
      <name val="Arial"/>
      <family val="2"/>
    </font>
    <font>
      <sz val="11"/>
      <name val="Arial"/>
      <family val="2"/>
    </font>
    <font>
      <b/>
      <sz val="11"/>
      <name val="Arial"/>
      <family val="2"/>
    </font>
    <font>
      <b/>
      <sz val="11"/>
      <color rgb="FF000000"/>
      <name val="Arial"/>
      <family val="2"/>
    </font>
    <font>
      <b/>
      <sz val="10"/>
      <name val="Arial"/>
      <family val="2"/>
    </font>
    <font>
      <sz val="11"/>
      <color rgb="FF000000"/>
      <name val="Aptos Narrow"/>
      <family val="2"/>
    </font>
    <font>
      <i/>
      <sz val="11"/>
      <name val="Arial"/>
      <family val="2"/>
    </font>
  </fonts>
  <fills count="3">
    <fill>
      <patternFill patternType="none"/>
    </fill>
    <fill>
      <patternFill patternType="gray125"/>
    </fill>
    <fill>
      <patternFill patternType="solid">
        <fgColor theme="0"/>
        <bgColor indexed="64"/>
      </patternFill>
    </fill>
  </fills>
  <borders count="8">
    <border>
      <left/>
      <right/>
      <top/>
      <bottom/>
      <diagonal/>
    </border>
    <border>
      <left style="thin">
        <color indexed="64"/>
      </left>
      <right style="thin">
        <color indexed="64"/>
      </right>
      <top style="thin">
        <color indexed="64"/>
      </top>
      <bottom style="thin">
        <color indexed="64"/>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
      <left style="thin">
        <color rgb="FF000000"/>
      </left>
      <right style="thin">
        <color rgb="FF000000"/>
      </right>
      <top/>
      <bottom style="thin">
        <color rgb="FF000000"/>
      </bottom>
      <diagonal/>
    </border>
    <border>
      <left/>
      <right/>
      <top style="thin">
        <color indexed="64"/>
      </top>
      <bottom/>
      <diagonal/>
    </border>
  </borders>
  <cellStyleXfs count="1">
    <xf numFmtId="0" fontId="0" fillId="0" borderId="0"/>
  </cellStyleXfs>
  <cellXfs count="53">
    <xf numFmtId="0" fontId="0" fillId="0" borderId="0" xfId="0"/>
    <xf numFmtId="0" fontId="2" fillId="0" borderId="0" xfId="0" applyFont="1"/>
    <xf numFmtId="0" fontId="3" fillId="0" borderId="1" xfId="0" applyFont="1" applyBorder="1" applyAlignment="1">
      <alignment horizontal="center" vertical="center"/>
    </xf>
    <xf numFmtId="0" fontId="2" fillId="0" borderId="0" xfId="0" applyFont="1" applyAlignment="1">
      <alignment horizontal="left" vertical="center" wrapText="1"/>
    </xf>
    <xf numFmtId="0" fontId="2" fillId="0" borderId="0" xfId="0" applyFont="1" applyAlignment="1">
      <alignment vertical="center" wrapText="1"/>
    </xf>
    <xf numFmtId="0" fontId="2" fillId="0" borderId="1" xfId="0" applyFont="1" applyBorder="1" applyAlignment="1">
      <alignment horizontal="left" vertical="center"/>
    </xf>
    <xf numFmtId="0" fontId="2" fillId="0" borderId="1" xfId="0" applyFont="1" applyBorder="1" applyAlignment="1">
      <alignment vertical="center"/>
    </xf>
    <xf numFmtId="0" fontId="2" fillId="0" borderId="1" xfId="0" applyFont="1" applyBorder="1" applyAlignment="1">
      <alignment horizontal="center" vertical="center"/>
    </xf>
    <xf numFmtId="16" fontId="2" fillId="0" borderId="1" xfId="0" applyNumberFormat="1" applyFont="1" applyBorder="1" applyAlignment="1">
      <alignment horizontal="center" vertical="center"/>
    </xf>
    <xf numFmtId="0" fontId="3" fillId="0" borderId="1" xfId="0" applyFont="1" applyBorder="1" applyAlignment="1">
      <alignment horizontal="center"/>
    </xf>
    <xf numFmtId="0" fontId="3" fillId="0" borderId="1" xfId="0" applyFont="1" applyBorder="1" applyAlignment="1">
      <alignment horizontal="left"/>
    </xf>
    <xf numFmtId="0" fontId="1" fillId="0" borderId="1" xfId="0" applyFont="1" applyBorder="1" applyAlignment="1">
      <alignment horizontal="center" vertical="center" wrapText="1"/>
    </xf>
    <xf numFmtId="0" fontId="2" fillId="0" borderId="1" xfId="0" applyFont="1" applyBorder="1" applyAlignment="1">
      <alignment horizontal="center" vertical="center" wrapText="1"/>
    </xf>
    <xf numFmtId="3" fontId="2" fillId="0" borderId="1" xfId="0" applyNumberFormat="1" applyFont="1" applyBorder="1" applyAlignment="1">
      <alignment horizontal="center" vertical="center"/>
    </xf>
    <xf numFmtId="0" fontId="1" fillId="2" borderId="2" xfId="0" applyFont="1" applyFill="1" applyBorder="1" applyAlignment="1">
      <alignment horizontal="center" vertical="center" wrapText="1"/>
    </xf>
    <xf numFmtId="0" fontId="1" fillId="0" borderId="6" xfId="0" applyFont="1" applyBorder="1" applyAlignment="1">
      <alignment horizontal="center" vertical="center" wrapText="1"/>
    </xf>
    <xf numFmtId="0" fontId="1" fillId="0" borderId="2" xfId="0" applyFont="1" applyBorder="1" applyAlignment="1">
      <alignment horizontal="center" vertical="center" wrapText="1"/>
    </xf>
    <xf numFmtId="0" fontId="5" fillId="0" borderId="1" xfId="0" applyFont="1" applyBorder="1" applyAlignment="1">
      <alignment horizontal="center" vertical="center"/>
    </xf>
    <xf numFmtId="0" fontId="0" fillId="0" borderId="1" xfId="0" applyBorder="1" applyAlignment="1">
      <alignment horizontal="center" vertical="center"/>
    </xf>
    <xf numFmtId="16" fontId="1" fillId="0" borderId="6" xfId="0" applyNumberFormat="1" applyFont="1" applyBorder="1" applyAlignment="1">
      <alignment horizontal="center" vertical="center" wrapText="1"/>
    </xf>
    <xf numFmtId="0" fontId="2" fillId="0" borderId="0" xfId="0" applyFont="1" applyAlignment="1">
      <alignment horizontal="center" vertical="center"/>
    </xf>
    <xf numFmtId="16" fontId="1" fillId="0" borderId="2" xfId="0" applyNumberFormat="1" applyFont="1" applyBorder="1" applyAlignment="1">
      <alignment horizontal="center" vertical="center" wrapText="1"/>
    </xf>
    <xf numFmtId="0" fontId="2" fillId="0" borderId="4" xfId="0" applyFont="1" applyBorder="1" applyAlignment="1">
      <alignment horizontal="center" vertical="center" wrapText="1"/>
    </xf>
    <xf numFmtId="0" fontId="1" fillId="0" borderId="1" xfId="0" applyFont="1" applyBorder="1" applyAlignment="1">
      <alignment horizontal="left" vertical="center" wrapText="1"/>
    </xf>
    <xf numFmtId="0" fontId="2" fillId="0" borderId="5" xfId="0" applyFont="1" applyBorder="1" applyAlignment="1">
      <alignment horizontal="center" vertical="center"/>
    </xf>
    <xf numFmtId="0" fontId="5" fillId="0" borderId="5" xfId="0" applyFont="1" applyBorder="1" applyAlignment="1">
      <alignment horizontal="center" vertical="center"/>
    </xf>
    <xf numFmtId="0" fontId="1" fillId="0" borderId="3" xfId="0" applyFont="1" applyBorder="1" applyAlignment="1">
      <alignment horizontal="center" vertical="center" wrapText="1"/>
    </xf>
    <xf numFmtId="3" fontId="0" fillId="0" borderId="1" xfId="0" applyNumberFormat="1" applyBorder="1" applyAlignment="1">
      <alignment horizontal="center" vertical="center"/>
    </xf>
    <xf numFmtId="0" fontId="2" fillId="0" borderId="1" xfId="0" applyFont="1" applyBorder="1" applyAlignment="1">
      <alignment horizontal="left" vertical="top" wrapText="1"/>
    </xf>
    <xf numFmtId="0" fontId="1" fillId="0" borderId="1" xfId="0" applyFont="1" applyBorder="1" applyAlignment="1">
      <alignment horizontal="left" vertical="top" wrapText="1"/>
    </xf>
    <xf numFmtId="16" fontId="1" fillId="0" borderId="3" xfId="0" applyNumberFormat="1" applyFont="1" applyBorder="1" applyAlignment="1">
      <alignment horizontal="center" vertical="center" wrapText="1"/>
    </xf>
    <xf numFmtId="0" fontId="2" fillId="0" borderId="5" xfId="0" applyFont="1" applyBorder="1" applyAlignment="1">
      <alignment horizontal="left" vertical="top" wrapText="1"/>
    </xf>
    <xf numFmtId="0" fontId="0" fillId="0" borderId="5" xfId="0" applyBorder="1" applyAlignment="1">
      <alignment horizontal="center" vertical="center"/>
    </xf>
    <xf numFmtId="16" fontId="1" fillId="0" borderId="1" xfId="0" applyNumberFormat="1" applyFont="1" applyBorder="1" applyAlignment="1">
      <alignment horizontal="center" vertical="center" wrapText="1"/>
    </xf>
    <xf numFmtId="0" fontId="2" fillId="0" borderId="1" xfId="0" applyFont="1" applyBorder="1" applyAlignment="1">
      <alignment horizontal="justify" vertical="top"/>
    </xf>
    <xf numFmtId="0" fontId="1" fillId="0" borderId="1" xfId="0" applyFont="1" applyBorder="1" applyAlignment="1">
      <alignment vertical="top" wrapText="1"/>
    </xf>
    <xf numFmtId="3" fontId="6" fillId="0" borderId="1" xfId="0" applyNumberFormat="1" applyFont="1" applyBorder="1" applyAlignment="1">
      <alignment horizontal="center"/>
    </xf>
    <xf numFmtId="0" fontId="6" fillId="0" borderId="1" xfId="0" applyFont="1" applyBorder="1" applyAlignment="1">
      <alignment horizontal="center"/>
    </xf>
    <xf numFmtId="0" fontId="1" fillId="2" borderId="2" xfId="0" applyFont="1" applyFill="1" applyBorder="1" applyAlignment="1">
      <alignment vertical="center" wrapText="1"/>
    </xf>
    <xf numFmtId="3" fontId="1" fillId="0" borderId="1" xfId="0" applyNumberFormat="1" applyFont="1" applyBorder="1" applyAlignment="1">
      <alignment horizontal="center"/>
    </xf>
    <xf numFmtId="0" fontId="1" fillId="0" borderId="1" xfId="0" applyFont="1" applyBorder="1" applyAlignment="1">
      <alignment horizontal="center"/>
    </xf>
    <xf numFmtId="0" fontId="1" fillId="0" borderId="2" xfId="0" applyFont="1" applyBorder="1" applyAlignment="1">
      <alignment vertical="center" wrapText="1"/>
    </xf>
    <xf numFmtId="16" fontId="4" fillId="0" borderId="2" xfId="0" applyNumberFormat="1" applyFont="1" applyBorder="1" applyAlignment="1">
      <alignment vertical="center" wrapText="1"/>
    </xf>
    <xf numFmtId="0" fontId="2" fillId="0" borderId="0" xfId="0" applyFont="1" applyAlignment="1">
      <alignment vertical="center"/>
    </xf>
    <xf numFmtId="0" fontId="1" fillId="0" borderId="2" xfId="0" applyFont="1" applyBorder="1" applyAlignment="1">
      <alignment horizontal="left" vertical="center" wrapText="1"/>
    </xf>
    <xf numFmtId="16" fontId="4" fillId="0" borderId="2" xfId="0" applyNumberFormat="1" applyFont="1" applyBorder="1" applyAlignment="1">
      <alignment horizontal="left" vertical="center" wrapText="1"/>
    </xf>
    <xf numFmtId="0" fontId="2" fillId="0" borderId="0" xfId="0" applyFont="1" applyAlignment="1">
      <alignment horizontal="left"/>
    </xf>
    <xf numFmtId="16" fontId="4" fillId="0" borderId="2" xfId="0" applyNumberFormat="1" applyFont="1" applyBorder="1" applyAlignment="1">
      <alignment horizontal="center" vertical="center" wrapText="1"/>
    </xf>
    <xf numFmtId="0" fontId="2" fillId="0" borderId="0" xfId="0" applyFont="1" applyAlignment="1">
      <alignment horizontal="justify" vertical="center"/>
    </xf>
    <xf numFmtId="3" fontId="2" fillId="0" borderId="5" xfId="0" applyNumberFormat="1" applyFont="1" applyBorder="1" applyAlignment="1">
      <alignment horizontal="center" vertical="center"/>
    </xf>
    <xf numFmtId="0" fontId="2" fillId="0" borderId="7" xfId="0" applyFont="1" applyBorder="1"/>
    <xf numFmtId="0" fontId="1" fillId="0" borderId="2" xfId="0" applyFont="1" applyBorder="1" applyAlignment="1">
      <alignment horizontal="center" vertical="center"/>
    </xf>
    <xf numFmtId="164" fontId="1" fillId="0" borderId="2" xfId="0" applyNumberFormat="1" applyFont="1" applyBorder="1" applyAlignment="1">
      <alignment horizontal="lef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6C3C40-5A9E-4A66-9028-62BEFDF3EB8A}">
  <sheetPr>
    <pageSetUpPr fitToPage="1"/>
  </sheetPr>
  <dimension ref="A1:H40"/>
  <sheetViews>
    <sheetView tabSelected="1" zoomScale="59" zoomScaleNormal="59" workbookViewId="0">
      <selection activeCell="E46" sqref="E46"/>
    </sheetView>
  </sheetViews>
  <sheetFormatPr baseColWidth="10" defaultRowHeight="30.75" customHeight="1" x14ac:dyDescent="0.2"/>
  <cols>
    <col min="1" max="1" width="37" style="1" customWidth="1"/>
    <col min="2" max="2" width="20.7109375" style="1" customWidth="1"/>
    <col min="3" max="3" width="19" style="1" customWidth="1"/>
    <col min="4" max="4" width="41.7109375" style="1" customWidth="1"/>
    <col min="5" max="5" width="52.5703125" style="20" customWidth="1"/>
    <col min="6" max="6" width="108.42578125" style="1" customWidth="1"/>
    <col min="7" max="7" width="31.28515625" style="20" customWidth="1"/>
    <col min="8" max="8" width="28.5703125" style="1" customWidth="1"/>
    <col min="9" max="16384" width="11.42578125" style="1"/>
  </cols>
  <sheetData>
    <row r="1" spans="1:8" ht="30.75" customHeight="1" x14ac:dyDescent="0.25">
      <c r="A1" s="9" t="s">
        <v>0</v>
      </c>
      <c r="B1" s="9" t="s">
        <v>1</v>
      </c>
      <c r="C1" s="9" t="s">
        <v>2</v>
      </c>
      <c r="D1" s="9" t="s">
        <v>20</v>
      </c>
      <c r="E1" s="2" t="s">
        <v>21</v>
      </c>
      <c r="F1" s="10" t="s">
        <v>3</v>
      </c>
      <c r="G1" s="2" t="s">
        <v>4</v>
      </c>
      <c r="H1" s="9" t="s">
        <v>75</v>
      </c>
    </row>
    <row r="2" spans="1:8" s="43" customFormat="1" ht="107.25" customHeight="1" x14ac:dyDescent="0.2">
      <c r="A2" s="41" t="s">
        <v>83</v>
      </c>
      <c r="B2" s="42">
        <v>45968</v>
      </c>
      <c r="C2" s="6"/>
      <c r="D2" s="38" t="s">
        <v>106</v>
      </c>
      <c r="E2" s="7" t="s">
        <v>88</v>
      </c>
      <c r="F2" s="4" t="s">
        <v>93</v>
      </c>
      <c r="G2" s="2" t="s">
        <v>5</v>
      </c>
      <c r="H2" s="7">
        <v>125</v>
      </c>
    </row>
    <row r="3" spans="1:8" s="46" customFormat="1" ht="96.75" customHeight="1" x14ac:dyDescent="0.2">
      <c r="A3" s="44" t="s">
        <v>84</v>
      </c>
      <c r="B3" s="45">
        <v>45974</v>
      </c>
      <c r="C3" s="5"/>
      <c r="D3" s="23" t="s">
        <v>107</v>
      </c>
      <c r="E3" s="7" t="s">
        <v>90</v>
      </c>
      <c r="F3" s="28" t="s">
        <v>91</v>
      </c>
      <c r="G3" s="2" t="s">
        <v>5</v>
      </c>
      <c r="H3" s="51">
        <v>600</v>
      </c>
    </row>
    <row r="4" spans="1:8" ht="100.5" customHeight="1" x14ac:dyDescent="0.2">
      <c r="A4" s="16" t="s">
        <v>85</v>
      </c>
      <c r="B4" s="47">
        <v>45975</v>
      </c>
      <c r="C4" s="7"/>
      <c r="D4" s="15" t="s">
        <v>86</v>
      </c>
      <c r="E4" s="7"/>
      <c r="F4" s="28" t="s">
        <v>94</v>
      </c>
      <c r="G4" s="2" t="s">
        <v>5</v>
      </c>
      <c r="H4" s="51">
        <v>120</v>
      </c>
    </row>
    <row r="5" spans="1:8" ht="126.75" customHeight="1" x14ac:dyDescent="0.2">
      <c r="A5" s="16" t="s">
        <v>81</v>
      </c>
      <c r="B5" s="47">
        <v>45977</v>
      </c>
      <c r="C5" s="7"/>
      <c r="D5" s="16" t="s">
        <v>87</v>
      </c>
      <c r="E5" s="7"/>
      <c r="F5" s="48" t="s">
        <v>95</v>
      </c>
      <c r="G5" s="2" t="s">
        <v>5</v>
      </c>
      <c r="H5" s="13">
        <v>30000</v>
      </c>
    </row>
    <row r="6" spans="1:8" ht="95.25" customHeight="1" x14ac:dyDescent="0.2">
      <c r="A6" s="16" t="s">
        <v>89</v>
      </c>
      <c r="B6" s="47">
        <v>45981</v>
      </c>
      <c r="C6" s="7"/>
      <c r="D6" s="16" t="s">
        <v>108</v>
      </c>
      <c r="E6" s="7" t="s">
        <v>109</v>
      </c>
      <c r="F6" s="28" t="s">
        <v>92</v>
      </c>
      <c r="G6" s="2" t="s">
        <v>5</v>
      </c>
      <c r="H6" s="51">
        <v>200</v>
      </c>
    </row>
    <row r="7" spans="1:8" ht="118.5" customHeight="1" x14ac:dyDescent="0.2">
      <c r="A7" s="16" t="s">
        <v>17</v>
      </c>
      <c r="B7" s="47">
        <v>45991</v>
      </c>
      <c r="C7" s="7"/>
      <c r="D7" s="16" t="s">
        <v>46</v>
      </c>
      <c r="E7" s="7" t="s">
        <v>48</v>
      </c>
      <c r="F7" s="34" t="s">
        <v>79</v>
      </c>
      <c r="G7" s="2" t="s">
        <v>5</v>
      </c>
      <c r="H7" s="52">
        <v>25000</v>
      </c>
    </row>
    <row r="8" spans="1:8" ht="78.75" customHeight="1" x14ac:dyDescent="0.2">
      <c r="A8" s="16" t="s">
        <v>82</v>
      </c>
      <c r="B8" s="47">
        <v>45991</v>
      </c>
      <c r="C8" s="24"/>
      <c r="D8" s="26" t="s">
        <v>87</v>
      </c>
      <c r="E8" s="24"/>
      <c r="F8" s="44" t="s">
        <v>98</v>
      </c>
      <c r="G8" s="2" t="s">
        <v>5</v>
      </c>
      <c r="H8" s="49">
        <v>10000</v>
      </c>
    </row>
    <row r="9" spans="1:8" ht="77.25" customHeight="1" x14ac:dyDescent="0.2">
      <c r="A9" s="11" t="s">
        <v>96</v>
      </c>
      <c r="B9" s="33"/>
      <c r="C9" s="7"/>
      <c r="D9" s="11" t="s">
        <v>97</v>
      </c>
      <c r="E9" s="7"/>
      <c r="F9" s="3" t="s">
        <v>99</v>
      </c>
      <c r="G9" s="2" t="s">
        <v>5</v>
      </c>
      <c r="H9" s="13">
        <v>10000</v>
      </c>
    </row>
    <row r="10" spans="1:8" ht="30.75" customHeight="1" x14ac:dyDescent="0.2">
      <c r="A10" s="7" t="s">
        <v>6</v>
      </c>
      <c r="B10" s="8">
        <v>45962</v>
      </c>
      <c r="C10" s="8" t="s">
        <v>100</v>
      </c>
      <c r="D10" s="7"/>
      <c r="E10" s="7"/>
      <c r="F10" s="28" t="s">
        <v>101</v>
      </c>
      <c r="G10" s="2" t="s">
        <v>5</v>
      </c>
      <c r="H10" s="13">
        <v>30202</v>
      </c>
    </row>
    <row r="11" spans="1:8" ht="30.75" customHeight="1" x14ac:dyDescent="0.2">
      <c r="A11" s="7" t="s">
        <v>7</v>
      </c>
      <c r="B11" s="8">
        <v>45962</v>
      </c>
      <c r="C11" s="8" t="s">
        <v>100</v>
      </c>
      <c r="D11" s="7"/>
      <c r="E11" s="7"/>
      <c r="F11" s="29" t="s">
        <v>102</v>
      </c>
      <c r="G11" s="2" t="s">
        <v>5</v>
      </c>
      <c r="H11" s="13">
        <v>1650</v>
      </c>
    </row>
    <row r="12" spans="1:8" ht="30.75" customHeight="1" x14ac:dyDescent="0.2">
      <c r="A12" s="7" t="s">
        <v>8</v>
      </c>
      <c r="B12" s="8">
        <v>45962</v>
      </c>
      <c r="C12" s="8" t="s">
        <v>100</v>
      </c>
      <c r="D12" s="7"/>
      <c r="E12" s="7"/>
      <c r="F12" s="29" t="s">
        <v>103</v>
      </c>
      <c r="G12" s="2" t="s">
        <v>5</v>
      </c>
      <c r="H12" s="13">
        <v>1553</v>
      </c>
    </row>
    <row r="13" spans="1:8" ht="30.75" customHeight="1" x14ac:dyDescent="0.2">
      <c r="A13" s="7" t="s">
        <v>9</v>
      </c>
      <c r="B13" s="8">
        <v>45962</v>
      </c>
      <c r="C13" s="8" t="s">
        <v>100</v>
      </c>
      <c r="D13" s="7"/>
      <c r="E13" s="7"/>
      <c r="F13" s="29" t="s">
        <v>104</v>
      </c>
      <c r="G13" s="2" t="s">
        <v>5</v>
      </c>
      <c r="H13" s="13">
        <v>1390</v>
      </c>
    </row>
    <row r="14" spans="1:8" ht="30.75" customHeight="1" x14ac:dyDescent="0.2">
      <c r="A14" s="7" t="s">
        <v>10</v>
      </c>
      <c r="B14" s="8">
        <v>45962</v>
      </c>
      <c r="C14" s="8" t="s">
        <v>100</v>
      </c>
      <c r="D14" s="7"/>
      <c r="E14" s="7"/>
      <c r="F14" s="29" t="s">
        <v>28</v>
      </c>
      <c r="G14" s="2" t="s">
        <v>5</v>
      </c>
      <c r="H14" s="13">
        <v>1660</v>
      </c>
    </row>
    <row r="15" spans="1:8" ht="69.75" customHeight="1" x14ac:dyDescent="0.2">
      <c r="A15" s="7" t="s">
        <v>11</v>
      </c>
      <c r="B15" s="8">
        <v>45962</v>
      </c>
      <c r="C15" s="8" t="s">
        <v>100</v>
      </c>
      <c r="D15" s="12" t="s">
        <v>29</v>
      </c>
      <c r="E15" s="12" t="s">
        <v>30</v>
      </c>
      <c r="F15" s="29" t="s">
        <v>12</v>
      </c>
      <c r="G15" s="2" t="s">
        <v>5</v>
      </c>
      <c r="H15" s="39">
        <v>866</v>
      </c>
    </row>
    <row r="16" spans="1:8" ht="97.5" customHeight="1" x14ac:dyDescent="0.2">
      <c r="A16" s="7" t="s">
        <v>13</v>
      </c>
      <c r="B16" s="8">
        <v>45962</v>
      </c>
      <c r="C16" s="8" t="s">
        <v>100</v>
      </c>
      <c r="D16" s="12" t="s">
        <v>31</v>
      </c>
      <c r="E16" s="12" t="s">
        <v>31</v>
      </c>
      <c r="F16" s="23" t="s">
        <v>14</v>
      </c>
      <c r="G16" s="2" t="s">
        <v>5</v>
      </c>
      <c r="H16" s="39">
        <v>7305</v>
      </c>
    </row>
    <row r="17" spans="1:8" ht="102" customHeight="1" x14ac:dyDescent="0.2">
      <c r="A17" s="7" t="s">
        <v>15</v>
      </c>
      <c r="B17" s="8">
        <v>45962</v>
      </c>
      <c r="C17" s="8" t="s">
        <v>100</v>
      </c>
      <c r="D17" s="7" t="s">
        <v>105</v>
      </c>
      <c r="E17" s="12" t="s">
        <v>32</v>
      </c>
      <c r="F17" s="28" t="s">
        <v>16</v>
      </c>
      <c r="G17" s="2" t="s">
        <v>5</v>
      </c>
      <c r="H17" s="40">
        <v>158</v>
      </c>
    </row>
    <row r="18" spans="1:8" s="50" customFormat="1" ht="30.75" customHeight="1" x14ac:dyDescent="0.2">
      <c r="A18" s="14" t="s">
        <v>55</v>
      </c>
      <c r="B18" s="19">
        <v>45932</v>
      </c>
      <c r="C18" s="7"/>
      <c r="D18" s="14" t="s">
        <v>56</v>
      </c>
      <c r="E18" s="7" t="s">
        <v>54</v>
      </c>
      <c r="F18" s="28" t="s">
        <v>58</v>
      </c>
      <c r="G18" s="17" t="s">
        <v>5</v>
      </c>
      <c r="H18" s="18">
        <v>35</v>
      </c>
    </row>
    <row r="19" spans="1:8" ht="30.75" customHeight="1" x14ac:dyDescent="0.2">
      <c r="A19" s="15" t="s">
        <v>33</v>
      </c>
      <c r="B19" s="19">
        <v>45933</v>
      </c>
      <c r="C19" s="7"/>
      <c r="D19" s="20" t="s">
        <v>45</v>
      </c>
      <c r="E19" s="7" t="s">
        <v>48</v>
      </c>
      <c r="F19" s="28" t="s">
        <v>59</v>
      </c>
      <c r="G19" s="17" t="s">
        <v>5</v>
      </c>
      <c r="H19" s="18">
        <v>200</v>
      </c>
    </row>
    <row r="20" spans="1:8" ht="30.75" customHeight="1" x14ac:dyDescent="0.2">
      <c r="A20" s="16" t="s">
        <v>22</v>
      </c>
      <c r="B20" s="21">
        <v>45940</v>
      </c>
      <c r="C20" s="7"/>
      <c r="D20" s="16" t="s">
        <v>57</v>
      </c>
      <c r="E20" s="12" t="s">
        <v>76</v>
      </c>
      <c r="F20" s="28" t="s">
        <v>60</v>
      </c>
      <c r="G20" s="17" t="s">
        <v>5</v>
      </c>
      <c r="H20" s="18">
        <v>60</v>
      </c>
    </row>
    <row r="21" spans="1:8" ht="30.75" customHeight="1" x14ac:dyDescent="0.2">
      <c r="A21" s="15" t="s">
        <v>34</v>
      </c>
      <c r="B21" s="21">
        <v>45940</v>
      </c>
      <c r="C21" s="7"/>
      <c r="D21" s="15" t="s">
        <v>52</v>
      </c>
      <c r="E21" s="7" t="s">
        <v>51</v>
      </c>
      <c r="F21" s="28" t="s">
        <v>65</v>
      </c>
      <c r="G21" s="17" t="s">
        <v>5</v>
      </c>
      <c r="H21" s="18">
        <v>1200</v>
      </c>
    </row>
    <row r="22" spans="1:8" ht="30.75" customHeight="1" x14ac:dyDescent="0.2">
      <c r="A22" s="16" t="s">
        <v>35</v>
      </c>
      <c r="B22" s="21">
        <v>45941</v>
      </c>
      <c r="C22" s="7"/>
      <c r="D22" s="16" t="s">
        <v>41</v>
      </c>
      <c r="E22" s="7" t="s">
        <v>25</v>
      </c>
      <c r="F22" s="28" t="s">
        <v>61</v>
      </c>
      <c r="G22" s="17" t="s">
        <v>5</v>
      </c>
      <c r="H22" s="18">
        <v>1000</v>
      </c>
    </row>
    <row r="23" spans="1:8" ht="30.75" customHeight="1" x14ac:dyDescent="0.2">
      <c r="A23" s="16" t="s">
        <v>36</v>
      </c>
      <c r="B23" s="21">
        <v>45945</v>
      </c>
      <c r="C23" s="7"/>
      <c r="D23" s="16" t="s">
        <v>42</v>
      </c>
      <c r="E23" s="7" t="s">
        <v>25</v>
      </c>
      <c r="F23" s="28" t="s">
        <v>62</v>
      </c>
      <c r="G23" s="17" t="s">
        <v>5</v>
      </c>
      <c r="H23" s="18">
        <v>150</v>
      </c>
    </row>
    <row r="24" spans="1:8" ht="30.75" customHeight="1" x14ac:dyDescent="0.2">
      <c r="A24" s="16" t="s">
        <v>37</v>
      </c>
      <c r="B24" s="21">
        <v>45946</v>
      </c>
      <c r="C24" s="7"/>
      <c r="D24" s="16" t="s">
        <v>43</v>
      </c>
      <c r="E24" s="7" t="s">
        <v>50</v>
      </c>
      <c r="F24" s="28" t="s">
        <v>66</v>
      </c>
      <c r="G24" s="17" t="s">
        <v>5</v>
      </c>
      <c r="H24" s="18">
        <v>70</v>
      </c>
    </row>
    <row r="25" spans="1:8" ht="30.75" customHeight="1" x14ac:dyDescent="0.2">
      <c r="A25" s="16" t="s">
        <v>72</v>
      </c>
      <c r="B25" s="21">
        <v>45947</v>
      </c>
      <c r="C25" s="7"/>
      <c r="D25" s="16" t="s">
        <v>23</v>
      </c>
      <c r="E25" s="7" t="s">
        <v>48</v>
      </c>
      <c r="F25" s="28" t="s">
        <v>63</v>
      </c>
      <c r="G25" s="17" t="s">
        <v>5</v>
      </c>
      <c r="H25" s="18">
        <v>100</v>
      </c>
    </row>
    <row r="26" spans="1:8" ht="30.75" customHeight="1" x14ac:dyDescent="0.2">
      <c r="A26" s="16" t="s">
        <v>38</v>
      </c>
      <c r="B26" s="21">
        <v>45948</v>
      </c>
      <c r="C26" s="7"/>
      <c r="D26" s="16" t="s">
        <v>44</v>
      </c>
      <c r="E26" s="12" t="s">
        <v>53</v>
      </c>
      <c r="F26" s="28" t="s">
        <v>64</v>
      </c>
      <c r="G26" s="17" t="s">
        <v>5</v>
      </c>
      <c r="H26" s="18">
        <v>230</v>
      </c>
    </row>
    <row r="27" spans="1:8" ht="30.75" customHeight="1" x14ac:dyDescent="0.2">
      <c r="A27" s="16" t="s">
        <v>39</v>
      </c>
      <c r="B27" s="21">
        <v>45949</v>
      </c>
      <c r="C27" s="7"/>
      <c r="D27" s="16" t="s">
        <v>47</v>
      </c>
      <c r="E27" s="7" t="s">
        <v>25</v>
      </c>
      <c r="F27" s="28" t="s">
        <v>26</v>
      </c>
      <c r="G27" s="17" t="s">
        <v>5</v>
      </c>
      <c r="H27" s="18">
        <v>47</v>
      </c>
    </row>
    <row r="28" spans="1:8" ht="30.75" customHeight="1" x14ac:dyDescent="0.2">
      <c r="A28" s="16" t="s">
        <v>40</v>
      </c>
      <c r="B28" s="21">
        <v>45954</v>
      </c>
      <c r="C28" s="7"/>
      <c r="D28" s="16" t="s">
        <v>44</v>
      </c>
      <c r="E28" s="7" t="s">
        <v>49</v>
      </c>
      <c r="F28" s="28" t="s">
        <v>77</v>
      </c>
      <c r="G28" s="17" t="s">
        <v>5</v>
      </c>
      <c r="H28" s="18">
        <v>80</v>
      </c>
    </row>
    <row r="29" spans="1:8" ht="30.75" customHeight="1" x14ac:dyDescent="0.2">
      <c r="A29" s="26" t="s">
        <v>74</v>
      </c>
      <c r="B29" s="30">
        <v>45954</v>
      </c>
      <c r="C29" s="24"/>
      <c r="D29" s="26" t="s">
        <v>73</v>
      </c>
      <c r="E29" s="24" t="s">
        <v>24</v>
      </c>
      <c r="F29" s="31" t="s">
        <v>78</v>
      </c>
      <c r="G29" s="25" t="s">
        <v>19</v>
      </c>
      <c r="H29" s="32">
        <v>75</v>
      </c>
    </row>
    <row r="30" spans="1:8" ht="30.75" customHeight="1" x14ac:dyDescent="0.2">
      <c r="A30" s="11" t="s">
        <v>17</v>
      </c>
      <c r="B30" s="33">
        <v>45956</v>
      </c>
      <c r="C30" s="7"/>
      <c r="D30" s="11" t="s">
        <v>46</v>
      </c>
      <c r="E30" s="7" t="s">
        <v>48</v>
      </c>
      <c r="F30" s="34" t="s">
        <v>79</v>
      </c>
      <c r="G30" s="17" t="s">
        <v>5</v>
      </c>
      <c r="H30" s="27">
        <v>75000</v>
      </c>
    </row>
    <row r="31" spans="1:8" ht="30.75" customHeight="1" x14ac:dyDescent="0.2">
      <c r="A31" s="11" t="s">
        <v>69</v>
      </c>
      <c r="B31" s="33">
        <v>45961</v>
      </c>
      <c r="C31" s="7"/>
      <c r="D31" s="11" t="s">
        <v>70</v>
      </c>
      <c r="E31" s="7" t="s">
        <v>71</v>
      </c>
      <c r="F31" s="35" t="s">
        <v>80</v>
      </c>
      <c r="G31" s="17" t="s">
        <v>5</v>
      </c>
      <c r="H31" s="18">
        <v>350</v>
      </c>
    </row>
    <row r="32" spans="1:8" ht="30.75" customHeight="1" x14ac:dyDescent="0.2">
      <c r="A32" s="11"/>
      <c r="B32" s="33"/>
      <c r="C32" s="7"/>
      <c r="D32" s="11"/>
      <c r="E32" s="7"/>
      <c r="F32" s="35"/>
      <c r="G32" s="17"/>
      <c r="H32" s="18">
        <f>SUM(H18:H31)</f>
        <v>78597</v>
      </c>
    </row>
    <row r="33" spans="1:8" ht="30.75" customHeight="1" x14ac:dyDescent="0.2">
      <c r="A33" s="7" t="s">
        <v>6</v>
      </c>
      <c r="B33" s="8">
        <v>45931</v>
      </c>
      <c r="C33" s="8">
        <v>45961</v>
      </c>
      <c r="D33" s="7"/>
      <c r="E33" s="7"/>
      <c r="F33" s="28" t="s">
        <v>27</v>
      </c>
      <c r="G33" s="17" t="s">
        <v>5</v>
      </c>
      <c r="H33" s="27">
        <v>1180</v>
      </c>
    </row>
    <row r="34" spans="1:8" ht="30.75" customHeight="1" x14ac:dyDescent="0.2">
      <c r="A34" s="7" t="s">
        <v>7</v>
      </c>
      <c r="B34" s="8">
        <v>45931</v>
      </c>
      <c r="C34" s="8">
        <v>45961</v>
      </c>
      <c r="D34" s="7"/>
      <c r="E34" s="7"/>
      <c r="F34" s="29" t="s">
        <v>67</v>
      </c>
      <c r="G34" s="17" t="s">
        <v>5</v>
      </c>
      <c r="H34" s="27">
        <v>2480</v>
      </c>
    </row>
    <row r="35" spans="1:8" ht="30.75" customHeight="1" x14ac:dyDescent="0.2">
      <c r="A35" s="7" t="s">
        <v>8</v>
      </c>
      <c r="B35" s="8">
        <v>45931</v>
      </c>
      <c r="C35" s="8">
        <v>45961</v>
      </c>
      <c r="D35" s="7"/>
      <c r="E35" s="7"/>
      <c r="F35" s="29" t="s">
        <v>68</v>
      </c>
      <c r="G35" s="17" t="s">
        <v>5</v>
      </c>
      <c r="H35" s="27">
        <v>3577</v>
      </c>
    </row>
    <row r="36" spans="1:8" ht="30.75" customHeight="1" x14ac:dyDescent="0.2">
      <c r="A36" s="7" t="s">
        <v>9</v>
      </c>
      <c r="B36" s="8">
        <v>45931</v>
      </c>
      <c r="C36" s="8">
        <v>45961</v>
      </c>
      <c r="D36" s="7"/>
      <c r="E36" s="7"/>
      <c r="F36" s="29" t="s">
        <v>18</v>
      </c>
      <c r="G36" s="17" t="s">
        <v>5</v>
      </c>
      <c r="H36" s="27">
        <v>1590</v>
      </c>
    </row>
    <row r="37" spans="1:8" ht="30.75" customHeight="1" x14ac:dyDescent="0.2">
      <c r="A37" s="7" t="s">
        <v>10</v>
      </c>
      <c r="B37" s="8">
        <v>45931</v>
      </c>
      <c r="C37" s="8">
        <v>45961</v>
      </c>
      <c r="D37" s="7"/>
      <c r="E37" s="7"/>
      <c r="F37" s="29" t="s">
        <v>28</v>
      </c>
      <c r="G37" s="17" t="s">
        <v>5</v>
      </c>
      <c r="H37" s="27">
        <v>1660</v>
      </c>
    </row>
    <row r="38" spans="1:8" ht="30.75" customHeight="1" x14ac:dyDescent="0.2">
      <c r="A38" s="7" t="s">
        <v>11</v>
      </c>
      <c r="B38" s="8">
        <v>45931</v>
      </c>
      <c r="C38" s="8">
        <v>45961</v>
      </c>
      <c r="D38" s="12" t="s">
        <v>29</v>
      </c>
      <c r="E38" s="12" t="s">
        <v>30</v>
      </c>
      <c r="F38" s="29" t="s">
        <v>12</v>
      </c>
      <c r="G38" s="17" t="s">
        <v>5</v>
      </c>
      <c r="H38" s="36">
        <v>1235</v>
      </c>
    </row>
    <row r="39" spans="1:8" ht="30.75" customHeight="1" x14ac:dyDescent="0.2">
      <c r="A39" s="7" t="s">
        <v>13</v>
      </c>
      <c r="B39" s="8">
        <v>45931</v>
      </c>
      <c r="C39" s="8">
        <v>45961</v>
      </c>
      <c r="D39" s="7"/>
      <c r="E39" s="12" t="s">
        <v>31</v>
      </c>
      <c r="F39" s="23" t="s">
        <v>14</v>
      </c>
      <c r="G39" s="17" t="s">
        <v>5</v>
      </c>
      <c r="H39" s="36">
        <v>12446</v>
      </c>
    </row>
    <row r="40" spans="1:8" ht="30.75" customHeight="1" x14ac:dyDescent="0.2">
      <c r="A40" s="7" t="s">
        <v>15</v>
      </c>
      <c r="B40" s="8">
        <v>45931</v>
      </c>
      <c r="C40" s="8">
        <v>45961</v>
      </c>
      <c r="D40" s="7"/>
      <c r="E40" s="22" t="s">
        <v>32</v>
      </c>
      <c r="F40" s="28" t="s">
        <v>16</v>
      </c>
      <c r="G40" s="17" t="s">
        <v>5</v>
      </c>
      <c r="H40" s="37">
        <v>484</v>
      </c>
    </row>
  </sheetData>
  <pageMargins left="0.25" right="0.25" top="0.75" bottom="0.75" header="0.3" footer="0.3"/>
  <pageSetup paperSize="5" scale="51" fitToHeight="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Eventos Oct-Nov</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Betzaida Cervantes</dc:creator>
  <cp:keywords/>
  <dc:description/>
  <cp:lastModifiedBy>Jaime Perez</cp:lastModifiedBy>
  <cp:revision>8</cp:revision>
  <cp:lastPrinted>2025-12-12T18:29:48Z</cp:lastPrinted>
  <dcterms:created xsi:type="dcterms:W3CDTF">2025-08-04T20:43:29Z</dcterms:created>
  <dcterms:modified xsi:type="dcterms:W3CDTF">2025-12-12T18:30:08Z</dcterms:modified>
  <cp:category/>
  <cp:contentStatus/>
</cp:coreProperties>
</file>