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OS ABIERTOS 2024\MQ MAYO HASTA SEPTIEMBRE 2024\"/>
    </mc:Choice>
  </mc:AlternateContent>
  <xr:revisionPtr revIDLastSave="0" documentId="8_{888EE614-5B1B-4826-A811-0F48A7720961}" xr6:coauthVersionLast="47" xr6:coauthVersionMax="47" xr10:uidLastSave="{00000000-0000-0000-0000-000000000000}"/>
  <bookViews>
    <workbookView xWindow="-108" yWindow="-108" windowWidth="23256" windowHeight="12576" xr2:uid="{06E4C31F-1EB8-44FC-9E8B-44DE7DEFAA55}"/>
  </bookViews>
  <sheets>
    <sheet name="CUADRO DE INVENTARIO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_Anonymous_Sheet_DB__1">#REF!</definedName>
    <definedName name="__Anonymous_Sheet_DB__1_1">#REF!</definedName>
    <definedName name="__Anonymous_Sheet_DB__1_2">#REF!</definedName>
    <definedName name="__Anonymous_Sheet_DB__2">#REF!</definedName>
    <definedName name="_xlnm._FilterDatabase" localSheetId="0" hidden="1">'CUADRO DE INVENTARIO'!$A$1:$V$552</definedName>
    <definedName name="ALMACENES_EA">[3]CALCULO!$A:$A</definedName>
    <definedName name="ALMACENES_GD">[4]ALMACENES!$A:$A</definedName>
    <definedName name="ALMACENES_YC">[5]ALMACENES!$A:$A</definedName>
    <definedName name="ANALISTA_EA">'[3]MONT. BODEGA'!$G:$G</definedName>
    <definedName name="ANALISTA_GD">'[4]LISTA POR CODIGO'!$G:$G</definedName>
    <definedName name="ANALISTA_NP">'[6]LISTA POR CODIGO'!$G:$G</definedName>
    <definedName name="ANALISTA_YC">'[7]LISTA POR CODIGO'!$G:$G</definedName>
    <definedName name="CODIGO">'[8]MONT. BODEGA'!$AG:$AG</definedName>
    <definedName name="CODIGO_ABASTO_EA">'[3]MONT. BODEGA'!$B:$B</definedName>
    <definedName name="CODIGO_ABASTO_GD">'[4]LISTA POR CODIGO'!$B:$B</definedName>
    <definedName name="CODIGO_ABASTO_NP">'[6]LISTA POR CODIGO'!$B:$B</definedName>
    <definedName name="CODIGO_ABASTO_YC">'[7]LISTA POR CODIGO'!$B:$B</definedName>
    <definedName name="CODIGO_PRECENTACION">[9]PRECENTACION!$B:$B</definedName>
    <definedName name="CODIGO_SAFIRO_EA">'[3]MONT. BODEGA'!$C:$C</definedName>
    <definedName name="CODIGO_SAFIRO_GD">'[4]LISTA POR CODIGO'!$C:$C</definedName>
    <definedName name="CODIGO_SAFIRO_NP">'[6]LISTA POR CODIGO'!$C:$C</definedName>
    <definedName name="CODIGO_SAFIRO_YC">'[10]LISTA POR CODIGO'!$C:$C</definedName>
    <definedName name="CONSUMO_MENSUAL_EA">'[3]MONT. BODEGA'!$K:$K</definedName>
    <definedName name="CONSUMO_MENSUAL_GD">'[4]LISTA POR CODIGO'!$K:$K</definedName>
    <definedName name="CONSUMO_MENSUAL_NP">'[6]LISTA POR CODIGO'!$K:$K</definedName>
    <definedName name="CONSUMO_MENSUAL_YC">'[7]LISTA POR CODIGO'!$K:$K</definedName>
    <definedName name="DESCRIPCION_EA">'[3]MONT. BODEGA'!$D:$D</definedName>
    <definedName name="DESCRIPCION_GD">'[4]LISTA POR CODIGO'!$D:$D</definedName>
    <definedName name="DESCRIPCION_NP">'[6]LISTA POR CODIGO'!$D:$D</definedName>
    <definedName name="DESCRIPCION_YC">'[10]LISTA POR CODIGO'!$D:$D</definedName>
    <definedName name="dr">'[11]LISTA POR CODIGO'!$C:$C</definedName>
    <definedName name="EA">'[12]LISTA POR CODIGO'!$T:$T</definedName>
    <definedName name="Excel_BuiltIn__FilterDatabase">#REF!</definedName>
    <definedName name="Excel_BuiltIn__FilterDatabase_1">#REF!</definedName>
    <definedName name="Excel_BuiltIn__FilterDatabase_2">#REF!</definedName>
    <definedName name="Excel_BuiltIn_Print_Area">#REF!</definedName>
    <definedName name="Excel_BuiltIn_Print_Titles">#REF!</definedName>
    <definedName name="Excel_BuiltIn_Print_Titles_1">#REF!</definedName>
    <definedName name="Excel_BuiltIn_Print_Titles_1_1">#REF!</definedName>
    <definedName name="gssfd">'[13]LISTA POR CODIGO'!$C:$C</definedName>
    <definedName name="LICITACION_PUBLICA_EA">'[14]LISTA POR CODIGO'!$H:$H</definedName>
    <definedName name="LICITACION_PUBLICA_GD">'[15]LISTA POR CODIGO'!$I:$I</definedName>
    <definedName name="LICITACION_PUBLICA_YC">'[10]LISTA POR CODIGO'!$I:$I</definedName>
    <definedName name="O_G">'[8]MONT. BODEGA'!$AB:$AB</definedName>
    <definedName name="OBJETO_GASTO_EA">'[14]LISTA POR CODIGO'!$I:$I</definedName>
    <definedName name="OBJETO_GASTO_GD">'[15]LISTA POR CODIGO'!$J:$J</definedName>
    <definedName name="OBJETO_GASTO_YC">'[10]LISTA POR CODIGO'!$J:$J</definedName>
    <definedName name="PAIS">'[8]MONT. BODEGA'!$AI:$AI</definedName>
    <definedName name="PREC._X_UNI">'[8]MONT. BODEGA'!$AH:$AH</definedName>
    <definedName name="PRECENTACION">[9]PRECENTACION!$D:$D</definedName>
    <definedName name="PRECIO_UNITARIO_EA">'[3]MONT. BODEGA'!$V:$V</definedName>
    <definedName name="PRECIO_UNITARIO_GD">'[4]LISTA POR CODIGO'!$V:$V</definedName>
    <definedName name="PRECIO_UNITARIO_NP">'[6]LISTA POR CODIGO'!$V:$V</definedName>
    <definedName name="PRECIO_UNITARIO_YC">'[7]LISTA POR CODIGO'!$V:$V</definedName>
    <definedName name="PROVEEDOR_EA">'[3]MONT. BODEGA'!$AV:$AV</definedName>
    <definedName name="PROVEEDOR_GD">'[4]LISTA POR CODIGO'!$AV:$AV</definedName>
    <definedName name="RENGLON_EA">'[3]MONT. BODEGA'!$AU:$AU</definedName>
    <definedName name="RENGLON_GD">'[4]LISTA POR CODIGO'!$AU:$AU</definedName>
    <definedName name="RIESGO_2">'[8]MONT. BODEGA'!$AC:$AC</definedName>
    <definedName name="RIESGO_4">'[8]MONT. BODEGA'!$AD:$AD</definedName>
    <definedName name="_xlnm.Print_Titles" localSheetId="0">'CUADRO DE INVENTARIO'!$1:$1</definedName>
    <definedName name="TOTAL_EXT._DISPONIBLES_EA">'[3]MONT. BODEGA'!$T:$T</definedName>
    <definedName name="TOTAL_EXT._DISPONIBLES_GD">'[4]LISTA POR CODIGO'!$T:$T</definedName>
    <definedName name="TOTAL_EXT._DISPONIBLES_NP">'[6]LISTA POR CODIGO'!$T:$T</definedName>
    <definedName name="TOTAL_EXT._DISPONIBLES_YC">'[7]LISTA POR CODIGO'!$T:$T</definedName>
    <definedName name="V">'[16]LISTA POR CODIGO'!$AS:$AS</definedName>
    <definedName name="vd">'[17]LISTA POR CODIGO'!$C:$C</definedName>
    <definedName name="YC">'[10]LISTA POR CODIGO'!$B:$B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552" i="1" l="1"/>
  <c r="Y552" i="1"/>
  <c r="X552" i="1"/>
  <c r="U552" i="1"/>
  <c r="T552" i="1"/>
  <c r="S552" i="1"/>
  <c r="P552" i="1"/>
  <c r="O552" i="1"/>
  <c r="N552" i="1"/>
  <c r="K552" i="1"/>
  <c r="J552" i="1"/>
  <c r="I552" i="1"/>
  <c r="F552" i="1"/>
  <c r="E552" i="1"/>
  <c r="D552" i="1"/>
  <c r="AB551" i="1"/>
  <c r="AA551" i="1"/>
  <c r="V551" i="1"/>
  <c r="Q551" i="1"/>
  <c r="L551" i="1"/>
  <c r="G551" i="1"/>
  <c r="C551" i="1"/>
  <c r="B551" i="1"/>
  <c r="AA550" i="1"/>
  <c r="V550" i="1"/>
  <c r="R550" i="1"/>
  <c r="Q550" i="1"/>
  <c r="L550" i="1"/>
  <c r="M550" i="1" s="1"/>
  <c r="H550" i="1"/>
  <c r="G550" i="1"/>
  <c r="C550" i="1"/>
  <c r="B550" i="1"/>
  <c r="AA549" i="1"/>
  <c r="AB549" i="1" s="1"/>
  <c r="W549" i="1"/>
  <c r="V549" i="1"/>
  <c r="Q549" i="1"/>
  <c r="R549" i="1" s="1"/>
  <c r="M549" i="1"/>
  <c r="L549" i="1"/>
  <c r="H549" i="1"/>
  <c r="G549" i="1"/>
  <c r="C549" i="1"/>
  <c r="B549" i="1"/>
  <c r="AA548" i="1"/>
  <c r="V548" i="1"/>
  <c r="R548" i="1"/>
  <c r="Q548" i="1"/>
  <c r="L548" i="1"/>
  <c r="G548" i="1"/>
  <c r="C548" i="1"/>
  <c r="B548" i="1"/>
  <c r="AB547" i="1"/>
  <c r="AA547" i="1"/>
  <c r="V547" i="1"/>
  <c r="Q547" i="1"/>
  <c r="L547" i="1"/>
  <c r="G547" i="1"/>
  <c r="C547" i="1"/>
  <c r="B547" i="1"/>
  <c r="AB546" i="1"/>
  <c r="AA546" i="1"/>
  <c r="V546" i="1"/>
  <c r="W546" i="1" s="1"/>
  <c r="R546" i="1"/>
  <c r="Q546" i="1"/>
  <c r="L546" i="1"/>
  <c r="H546" i="1"/>
  <c r="G546" i="1"/>
  <c r="C546" i="1"/>
  <c r="B546" i="1"/>
  <c r="AA545" i="1"/>
  <c r="V545" i="1"/>
  <c r="Q545" i="1"/>
  <c r="L545" i="1"/>
  <c r="G545" i="1"/>
  <c r="C545" i="1"/>
  <c r="B545" i="1"/>
  <c r="AB544" i="1"/>
  <c r="AA544" i="1"/>
  <c r="V544" i="1"/>
  <c r="W544" i="1" s="1"/>
  <c r="Q544" i="1"/>
  <c r="R544" i="1" s="1"/>
  <c r="M544" i="1"/>
  <c r="L544" i="1"/>
  <c r="H544" i="1"/>
  <c r="G544" i="1"/>
  <c r="C544" i="1"/>
  <c r="B544" i="1"/>
  <c r="AA543" i="1"/>
  <c r="V543" i="1"/>
  <c r="Q543" i="1"/>
  <c r="L543" i="1"/>
  <c r="G543" i="1"/>
  <c r="C543" i="1"/>
  <c r="B543" i="1"/>
  <c r="AA542" i="1"/>
  <c r="V542" i="1"/>
  <c r="Q542" i="1"/>
  <c r="L542" i="1"/>
  <c r="G542" i="1"/>
  <c r="H542" i="1" s="1"/>
  <c r="C542" i="1"/>
  <c r="B542" i="1"/>
  <c r="AB541" i="1"/>
  <c r="AA541" i="1"/>
  <c r="W541" i="1"/>
  <c r="V541" i="1"/>
  <c r="R541" i="1"/>
  <c r="Q541" i="1"/>
  <c r="M541" i="1"/>
  <c r="L541" i="1"/>
  <c r="H541" i="1"/>
  <c r="G541" i="1"/>
  <c r="C541" i="1"/>
  <c r="B541" i="1"/>
  <c r="AA540" i="1"/>
  <c r="V540" i="1"/>
  <c r="R540" i="1"/>
  <c r="Q540" i="1"/>
  <c r="L540" i="1"/>
  <c r="G540" i="1"/>
  <c r="C540" i="1"/>
  <c r="B540" i="1"/>
  <c r="AB539" i="1"/>
  <c r="AA539" i="1"/>
  <c r="W539" i="1"/>
  <c r="V539" i="1"/>
  <c r="R539" i="1"/>
  <c r="Q539" i="1"/>
  <c r="M539" i="1"/>
  <c r="L539" i="1"/>
  <c r="H539" i="1"/>
  <c r="G539" i="1"/>
  <c r="C539" i="1"/>
  <c r="B539" i="1"/>
  <c r="AA538" i="1"/>
  <c r="V538" i="1"/>
  <c r="Q538" i="1"/>
  <c r="L538" i="1"/>
  <c r="G538" i="1"/>
  <c r="C538" i="1"/>
  <c r="B538" i="1"/>
  <c r="AA537" i="1"/>
  <c r="V537" i="1"/>
  <c r="Q537" i="1"/>
  <c r="L537" i="1"/>
  <c r="G537" i="1"/>
  <c r="C537" i="1"/>
  <c r="B537" i="1"/>
  <c r="AA536" i="1"/>
  <c r="V536" i="1"/>
  <c r="Q536" i="1"/>
  <c r="L536" i="1"/>
  <c r="G536" i="1"/>
  <c r="C536" i="1"/>
  <c r="B536" i="1"/>
  <c r="AA535" i="1"/>
  <c r="V535" i="1"/>
  <c r="Q535" i="1"/>
  <c r="L535" i="1"/>
  <c r="G535" i="1"/>
  <c r="C535" i="1"/>
  <c r="B535" i="1"/>
  <c r="AB534" i="1"/>
  <c r="AA534" i="1"/>
  <c r="V534" i="1"/>
  <c r="W534" i="1" s="1"/>
  <c r="R534" i="1"/>
  <c r="Q534" i="1"/>
  <c r="L534" i="1"/>
  <c r="M534" i="1" s="1"/>
  <c r="H534" i="1"/>
  <c r="G534" i="1"/>
  <c r="C534" i="1"/>
  <c r="B534" i="1"/>
  <c r="AA533" i="1"/>
  <c r="V533" i="1"/>
  <c r="W533" i="1" s="1"/>
  <c r="Q533" i="1"/>
  <c r="M533" i="1"/>
  <c r="L533" i="1"/>
  <c r="G533" i="1"/>
  <c r="H533" i="1" s="1"/>
  <c r="C533" i="1"/>
  <c r="B533" i="1"/>
  <c r="AB532" i="1"/>
  <c r="AA532" i="1"/>
  <c r="V532" i="1"/>
  <c r="W532" i="1" s="1"/>
  <c r="Q532" i="1"/>
  <c r="L532" i="1"/>
  <c r="G532" i="1"/>
  <c r="H532" i="1" s="1"/>
  <c r="C532" i="1"/>
  <c r="B532" i="1"/>
  <c r="AA531" i="1"/>
  <c r="V531" i="1"/>
  <c r="Q531" i="1"/>
  <c r="L531" i="1"/>
  <c r="G531" i="1"/>
  <c r="C531" i="1"/>
  <c r="B531" i="1"/>
  <c r="AA530" i="1"/>
  <c r="V530" i="1"/>
  <c r="Q530" i="1"/>
  <c r="L530" i="1"/>
  <c r="M530" i="1" s="1"/>
  <c r="G530" i="1"/>
  <c r="C530" i="1"/>
  <c r="B530" i="1"/>
  <c r="AB529" i="1"/>
  <c r="AA529" i="1"/>
  <c r="V529" i="1"/>
  <c r="W529" i="1" s="1"/>
  <c r="Q529" i="1"/>
  <c r="R529" i="1" s="1"/>
  <c r="M529" i="1"/>
  <c r="L529" i="1"/>
  <c r="H529" i="1"/>
  <c r="G529" i="1"/>
  <c r="C529" i="1"/>
  <c r="B529" i="1"/>
  <c r="AB528" i="1"/>
  <c r="AA528" i="1"/>
  <c r="W528" i="1"/>
  <c r="V528" i="1"/>
  <c r="Q528" i="1"/>
  <c r="L528" i="1"/>
  <c r="M528" i="1" s="1"/>
  <c r="H528" i="1"/>
  <c r="G528" i="1"/>
  <c r="C528" i="1"/>
  <c r="B528" i="1"/>
  <c r="AA527" i="1"/>
  <c r="V527" i="1"/>
  <c r="Q527" i="1"/>
  <c r="L527" i="1"/>
  <c r="G527" i="1"/>
  <c r="C527" i="1"/>
  <c r="B527" i="1"/>
  <c r="AA526" i="1"/>
  <c r="AB526" i="1" s="1"/>
  <c r="V526" i="1"/>
  <c r="Q526" i="1"/>
  <c r="R526" i="1" s="1"/>
  <c r="M526" i="1"/>
  <c r="L526" i="1"/>
  <c r="G526" i="1"/>
  <c r="C526" i="1"/>
  <c r="B526" i="1"/>
  <c r="AA525" i="1"/>
  <c r="V525" i="1"/>
  <c r="Q525" i="1"/>
  <c r="L525" i="1"/>
  <c r="M525" i="1" s="1"/>
  <c r="G525" i="1"/>
  <c r="C525" i="1"/>
  <c r="B525" i="1"/>
  <c r="AA524" i="1"/>
  <c r="AB524" i="1" s="1"/>
  <c r="V524" i="1"/>
  <c r="W524" i="1" s="1"/>
  <c r="R524" i="1"/>
  <c r="Q524" i="1"/>
  <c r="L524" i="1"/>
  <c r="M524" i="1" s="1"/>
  <c r="H524" i="1"/>
  <c r="G524" i="1"/>
  <c r="C524" i="1"/>
  <c r="B524" i="1"/>
  <c r="AA523" i="1"/>
  <c r="V523" i="1"/>
  <c r="R523" i="1"/>
  <c r="Q523" i="1"/>
  <c r="L523" i="1"/>
  <c r="M523" i="1" s="1"/>
  <c r="G523" i="1"/>
  <c r="C523" i="1"/>
  <c r="B523" i="1"/>
  <c r="AB522" i="1"/>
  <c r="AA522" i="1"/>
  <c r="W522" i="1"/>
  <c r="V522" i="1"/>
  <c r="Q522" i="1"/>
  <c r="L522" i="1"/>
  <c r="G522" i="1"/>
  <c r="C522" i="1"/>
  <c r="B522" i="1"/>
  <c r="AA521" i="1"/>
  <c r="V521" i="1"/>
  <c r="Q521" i="1"/>
  <c r="L521" i="1"/>
  <c r="G521" i="1"/>
  <c r="C521" i="1"/>
  <c r="B521" i="1"/>
  <c r="AA520" i="1"/>
  <c r="V520" i="1"/>
  <c r="R520" i="1"/>
  <c r="Q520" i="1"/>
  <c r="L520" i="1"/>
  <c r="H520" i="1"/>
  <c r="G520" i="1"/>
  <c r="C520" i="1"/>
  <c r="B520" i="1"/>
  <c r="AA519" i="1"/>
  <c r="AB519" i="1" s="1"/>
  <c r="W519" i="1"/>
  <c r="V519" i="1"/>
  <c r="Q519" i="1"/>
  <c r="R519" i="1" s="1"/>
  <c r="M519" i="1"/>
  <c r="L519" i="1"/>
  <c r="H519" i="1"/>
  <c r="G519" i="1"/>
  <c r="C519" i="1"/>
  <c r="B519" i="1"/>
  <c r="AA518" i="1"/>
  <c r="AB518" i="1" s="1"/>
  <c r="W518" i="1"/>
  <c r="V518" i="1"/>
  <c r="R518" i="1"/>
  <c r="Q518" i="1"/>
  <c r="M518" i="1"/>
  <c r="L518" i="1"/>
  <c r="G518" i="1"/>
  <c r="C518" i="1"/>
  <c r="H518" i="1" s="1"/>
  <c r="B518" i="1"/>
  <c r="AA517" i="1"/>
  <c r="V517" i="1"/>
  <c r="Q517" i="1"/>
  <c r="L517" i="1"/>
  <c r="H517" i="1"/>
  <c r="G517" i="1"/>
  <c r="C517" i="1"/>
  <c r="B517" i="1"/>
  <c r="AA516" i="1"/>
  <c r="AB516" i="1" s="1"/>
  <c r="W516" i="1"/>
  <c r="V516" i="1"/>
  <c r="Q516" i="1"/>
  <c r="R516" i="1" s="1"/>
  <c r="L516" i="1"/>
  <c r="M516" i="1" s="1"/>
  <c r="G516" i="1"/>
  <c r="H516" i="1" s="1"/>
  <c r="C516" i="1"/>
  <c r="B516" i="1"/>
  <c r="AA515" i="1"/>
  <c r="V515" i="1"/>
  <c r="Q515" i="1"/>
  <c r="R515" i="1" s="1"/>
  <c r="M515" i="1"/>
  <c r="L515" i="1"/>
  <c r="H515" i="1"/>
  <c r="G515" i="1"/>
  <c r="C515" i="1"/>
  <c r="B515" i="1"/>
  <c r="AB514" i="1"/>
  <c r="AA514" i="1"/>
  <c r="W514" i="1"/>
  <c r="V514" i="1"/>
  <c r="R514" i="1"/>
  <c r="Q514" i="1"/>
  <c r="L514" i="1"/>
  <c r="M514" i="1" s="1"/>
  <c r="H514" i="1"/>
  <c r="G514" i="1"/>
  <c r="C514" i="1"/>
  <c r="B514" i="1"/>
  <c r="AA513" i="1"/>
  <c r="V513" i="1"/>
  <c r="W513" i="1" s="1"/>
  <c r="R513" i="1"/>
  <c r="Q513" i="1"/>
  <c r="M513" i="1"/>
  <c r="L513" i="1"/>
  <c r="G513" i="1"/>
  <c r="C513" i="1"/>
  <c r="B513" i="1"/>
  <c r="AA512" i="1"/>
  <c r="AB512" i="1" s="1"/>
  <c r="V512" i="1"/>
  <c r="Q512" i="1"/>
  <c r="L512" i="1"/>
  <c r="G512" i="1"/>
  <c r="C512" i="1"/>
  <c r="B512" i="1"/>
  <c r="AA511" i="1"/>
  <c r="V511" i="1"/>
  <c r="W511" i="1" s="1"/>
  <c r="Q511" i="1"/>
  <c r="L511" i="1"/>
  <c r="G511" i="1"/>
  <c r="C511" i="1"/>
  <c r="B511" i="1"/>
  <c r="AA510" i="1"/>
  <c r="V510" i="1"/>
  <c r="Q510" i="1"/>
  <c r="L510" i="1"/>
  <c r="G510" i="1"/>
  <c r="C510" i="1"/>
  <c r="B510" i="1"/>
  <c r="AB509" i="1"/>
  <c r="AA509" i="1"/>
  <c r="W509" i="1"/>
  <c r="V509" i="1"/>
  <c r="R509" i="1"/>
  <c r="Q509" i="1"/>
  <c r="L509" i="1"/>
  <c r="M509" i="1" s="1"/>
  <c r="H509" i="1"/>
  <c r="G509" i="1"/>
  <c r="C509" i="1"/>
  <c r="B509" i="1"/>
  <c r="AA508" i="1"/>
  <c r="W508" i="1"/>
  <c r="V508" i="1"/>
  <c r="Q508" i="1"/>
  <c r="L508" i="1"/>
  <c r="M508" i="1" s="1"/>
  <c r="G508" i="1"/>
  <c r="H508" i="1" s="1"/>
  <c r="C508" i="1"/>
  <c r="B508" i="1"/>
  <c r="AB507" i="1"/>
  <c r="AA507" i="1"/>
  <c r="V507" i="1"/>
  <c r="W507" i="1" s="1"/>
  <c r="Q507" i="1"/>
  <c r="L507" i="1"/>
  <c r="H507" i="1"/>
  <c r="G507" i="1"/>
  <c r="C507" i="1"/>
  <c r="B507" i="1"/>
  <c r="AA506" i="1"/>
  <c r="V506" i="1"/>
  <c r="Q506" i="1"/>
  <c r="L506" i="1"/>
  <c r="G506" i="1"/>
  <c r="C506" i="1"/>
  <c r="B506" i="1"/>
  <c r="AA505" i="1"/>
  <c r="V505" i="1"/>
  <c r="Q505" i="1"/>
  <c r="L505" i="1"/>
  <c r="G505" i="1"/>
  <c r="C505" i="1"/>
  <c r="B505" i="1"/>
  <c r="AA504" i="1"/>
  <c r="AB504" i="1" s="1"/>
  <c r="W504" i="1"/>
  <c r="V504" i="1"/>
  <c r="Q504" i="1"/>
  <c r="R504" i="1" s="1"/>
  <c r="M504" i="1"/>
  <c r="L504" i="1"/>
  <c r="H504" i="1"/>
  <c r="G504" i="1"/>
  <c r="C504" i="1"/>
  <c r="B504" i="1"/>
  <c r="AA503" i="1"/>
  <c r="V503" i="1"/>
  <c r="Q503" i="1"/>
  <c r="L503" i="1"/>
  <c r="G503" i="1"/>
  <c r="C503" i="1"/>
  <c r="W503" i="1" s="1"/>
  <c r="B503" i="1"/>
  <c r="AB502" i="1"/>
  <c r="AA502" i="1"/>
  <c r="V502" i="1"/>
  <c r="W502" i="1" s="1"/>
  <c r="Q502" i="1"/>
  <c r="L502" i="1"/>
  <c r="H502" i="1"/>
  <c r="G502" i="1"/>
  <c r="C502" i="1"/>
  <c r="B502" i="1"/>
  <c r="AA501" i="1"/>
  <c r="V501" i="1"/>
  <c r="Q501" i="1"/>
  <c r="L501" i="1"/>
  <c r="G501" i="1"/>
  <c r="C501" i="1"/>
  <c r="R501" i="1" s="1"/>
  <c r="B501" i="1"/>
  <c r="AA500" i="1"/>
  <c r="V500" i="1"/>
  <c r="Q500" i="1"/>
  <c r="L500" i="1"/>
  <c r="G500" i="1"/>
  <c r="C500" i="1"/>
  <c r="B500" i="1"/>
  <c r="AA499" i="1"/>
  <c r="AB499" i="1" s="1"/>
  <c r="V499" i="1"/>
  <c r="W499" i="1" s="1"/>
  <c r="Q499" i="1"/>
  <c r="R499" i="1" s="1"/>
  <c r="M499" i="1"/>
  <c r="L499" i="1"/>
  <c r="H499" i="1"/>
  <c r="G499" i="1"/>
  <c r="C499" i="1"/>
  <c r="B499" i="1"/>
  <c r="AB498" i="1"/>
  <c r="AA498" i="1"/>
  <c r="V498" i="1"/>
  <c r="Q498" i="1"/>
  <c r="L498" i="1"/>
  <c r="G498" i="1"/>
  <c r="C498" i="1"/>
  <c r="B498" i="1"/>
  <c r="AA497" i="1"/>
  <c r="V497" i="1"/>
  <c r="Q497" i="1"/>
  <c r="L497" i="1"/>
  <c r="G497" i="1"/>
  <c r="C497" i="1"/>
  <c r="B497" i="1"/>
  <c r="AA496" i="1"/>
  <c r="V496" i="1"/>
  <c r="Q496" i="1"/>
  <c r="L496" i="1"/>
  <c r="G496" i="1"/>
  <c r="C496" i="1"/>
  <c r="B496" i="1"/>
  <c r="AA495" i="1"/>
  <c r="V495" i="1"/>
  <c r="R495" i="1"/>
  <c r="Q495" i="1"/>
  <c r="M495" i="1"/>
  <c r="L495" i="1"/>
  <c r="H495" i="1"/>
  <c r="G495" i="1"/>
  <c r="C495" i="1"/>
  <c r="B495" i="1"/>
  <c r="AA494" i="1"/>
  <c r="AB494" i="1" s="1"/>
  <c r="V494" i="1"/>
  <c r="W494" i="1" s="1"/>
  <c r="Q494" i="1"/>
  <c r="R494" i="1" s="1"/>
  <c r="M494" i="1"/>
  <c r="L494" i="1"/>
  <c r="H494" i="1"/>
  <c r="G494" i="1"/>
  <c r="C494" i="1"/>
  <c r="B494" i="1"/>
  <c r="AA493" i="1"/>
  <c r="AB493" i="1" s="1"/>
  <c r="V493" i="1"/>
  <c r="R493" i="1"/>
  <c r="Q493" i="1"/>
  <c r="M493" i="1"/>
  <c r="L493" i="1"/>
  <c r="G493" i="1"/>
  <c r="H493" i="1" s="1"/>
  <c r="C493" i="1"/>
  <c r="B493" i="1"/>
  <c r="AA492" i="1"/>
  <c r="V492" i="1"/>
  <c r="Q492" i="1"/>
  <c r="L492" i="1"/>
  <c r="G492" i="1"/>
  <c r="H492" i="1" s="1"/>
  <c r="C492" i="1"/>
  <c r="B492" i="1"/>
  <c r="AB491" i="1"/>
  <c r="AA491" i="1"/>
  <c r="W491" i="1"/>
  <c r="V491" i="1"/>
  <c r="R491" i="1"/>
  <c r="Q491" i="1"/>
  <c r="L491" i="1"/>
  <c r="M491" i="1" s="1"/>
  <c r="G491" i="1"/>
  <c r="H491" i="1" s="1"/>
  <c r="C491" i="1"/>
  <c r="B491" i="1"/>
  <c r="AA490" i="1"/>
  <c r="V490" i="1"/>
  <c r="Q490" i="1"/>
  <c r="L490" i="1"/>
  <c r="G490" i="1"/>
  <c r="C490" i="1"/>
  <c r="B490" i="1"/>
  <c r="AB489" i="1"/>
  <c r="AA489" i="1"/>
  <c r="V489" i="1"/>
  <c r="W489" i="1" s="1"/>
  <c r="R489" i="1"/>
  <c r="Q489" i="1"/>
  <c r="M489" i="1"/>
  <c r="L489" i="1"/>
  <c r="H489" i="1"/>
  <c r="G489" i="1"/>
  <c r="C489" i="1"/>
  <c r="B489" i="1"/>
  <c r="AA488" i="1"/>
  <c r="V488" i="1"/>
  <c r="Q488" i="1"/>
  <c r="L488" i="1"/>
  <c r="G488" i="1"/>
  <c r="C488" i="1"/>
  <c r="B488" i="1"/>
  <c r="AA487" i="1"/>
  <c r="AB487" i="1" s="1"/>
  <c r="W487" i="1"/>
  <c r="V487" i="1"/>
  <c r="Q487" i="1"/>
  <c r="L487" i="1"/>
  <c r="G487" i="1"/>
  <c r="C487" i="1"/>
  <c r="B487" i="1"/>
  <c r="AA486" i="1"/>
  <c r="V486" i="1"/>
  <c r="Q486" i="1"/>
  <c r="L486" i="1"/>
  <c r="G486" i="1"/>
  <c r="C486" i="1"/>
  <c r="B486" i="1"/>
  <c r="AA485" i="1"/>
  <c r="V485" i="1"/>
  <c r="Q485" i="1"/>
  <c r="M485" i="1"/>
  <c r="L485" i="1"/>
  <c r="H485" i="1"/>
  <c r="G485" i="1"/>
  <c r="C485" i="1"/>
  <c r="B485" i="1"/>
  <c r="AB484" i="1"/>
  <c r="AA484" i="1"/>
  <c r="W484" i="1"/>
  <c r="V484" i="1"/>
  <c r="R484" i="1"/>
  <c r="Q484" i="1"/>
  <c r="M484" i="1"/>
  <c r="L484" i="1"/>
  <c r="H484" i="1"/>
  <c r="G484" i="1"/>
  <c r="C484" i="1"/>
  <c r="B484" i="1"/>
  <c r="AA483" i="1"/>
  <c r="W483" i="1"/>
  <c r="V483" i="1"/>
  <c r="Q483" i="1"/>
  <c r="M483" i="1"/>
  <c r="L483" i="1"/>
  <c r="H483" i="1"/>
  <c r="G483" i="1"/>
  <c r="C483" i="1"/>
  <c r="B483" i="1"/>
  <c r="AB482" i="1"/>
  <c r="AA482" i="1"/>
  <c r="V482" i="1"/>
  <c r="W482" i="1" s="1"/>
  <c r="Q482" i="1"/>
  <c r="L482" i="1"/>
  <c r="H482" i="1"/>
  <c r="G482" i="1"/>
  <c r="C482" i="1"/>
  <c r="B482" i="1"/>
  <c r="AA481" i="1"/>
  <c r="AB481" i="1" s="1"/>
  <c r="V481" i="1"/>
  <c r="R481" i="1"/>
  <c r="Q481" i="1"/>
  <c r="L481" i="1"/>
  <c r="G481" i="1"/>
  <c r="C481" i="1"/>
  <c r="B481" i="1"/>
  <c r="AA480" i="1"/>
  <c r="V480" i="1"/>
  <c r="Q480" i="1"/>
  <c r="M480" i="1"/>
  <c r="L480" i="1"/>
  <c r="G480" i="1"/>
  <c r="C480" i="1"/>
  <c r="B480" i="1"/>
  <c r="AB479" i="1"/>
  <c r="AA479" i="1"/>
  <c r="V479" i="1"/>
  <c r="W479" i="1" s="1"/>
  <c r="R479" i="1"/>
  <c r="Q479" i="1"/>
  <c r="M479" i="1"/>
  <c r="L479" i="1"/>
  <c r="H479" i="1"/>
  <c r="G479" i="1"/>
  <c r="C479" i="1"/>
  <c r="B479" i="1"/>
  <c r="AA478" i="1"/>
  <c r="AB478" i="1" s="1"/>
  <c r="W478" i="1"/>
  <c r="V478" i="1"/>
  <c r="Q478" i="1"/>
  <c r="M478" i="1"/>
  <c r="L478" i="1"/>
  <c r="H478" i="1"/>
  <c r="G478" i="1"/>
  <c r="C478" i="1"/>
  <c r="B478" i="1"/>
  <c r="AA477" i="1"/>
  <c r="AB477" i="1" s="1"/>
  <c r="W477" i="1"/>
  <c r="V477" i="1"/>
  <c r="Q477" i="1"/>
  <c r="L477" i="1"/>
  <c r="H477" i="1"/>
  <c r="G477" i="1"/>
  <c r="C477" i="1"/>
  <c r="B477" i="1"/>
  <c r="AB476" i="1"/>
  <c r="AA476" i="1"/>
  <c r="V476" i="1"/>
  <c r="Q476" i="1"/>
  <c r="L476" i="1"/>
  <c r="G476" i="1"/>
  <c r="C476" i="1"/>
  <c r="B476" i="1"/>
  <c r="AA475" i="1"/>
  <c r="V475" i="1"/>
  <c r="Q475" i="1"/>
  <c r="L475" i="1"/>
  <c r="G475" i="1"/>
  <c r="C475" i="1"/>
  <c r="B475" i="1"/>
  <c r="AA474" i="1"/>
  <c r="AB474" i="1" s="1"/>
  <c r="V474" i="1"/>
  <c r="W474" i="1" s="1"/>
  <c r="R474" i="1"/>
  <c r="Q474" i="1"/>
  <c r="L474" i="1"/>
  <c r="M474" i="1" s="1"/>
  <c r="H474" i="1"/>
  <c r="G474" i="1"/>
  <c r="C474" i="1"/>
  <c r="B474" i="1"/>
  <c r="AB473" i="1"/>
  <c r="AA473" i="1"/>
  <c r="V473" i="1"/>
  <c r="R473" i="1"/>
  <c r="Q473" i="1"/>
  <c r="M473" i="1"/>
  <c r="L473" i="1"/>
  <c r="G473" i="1"/>
  <c r="C473" i="1"/>
  <c r="B473" i="1"/>
  <c r="AA472" i="1"/>
  <c r="W472" i="1"/>
  <c r="V472" i="1"/>
  <c r="Q472" i="1"/>
  <c r="L472" i="1"/>
  <c r="G472" i="1"/>
  <c r="C472" i="1"/>
  <c r="B472" i="1"/>
  <c r="AB471" i="1"/>
  <c r="AA471" i="1"/>
  <c r="V471" i="1"/>
  <c r="Q471" i="1"/>
  <c r="L471" i="1"/>
  <c r="G471" i="1"/>
  <c r="H471" i="1" s="1"/>
  <c r="C471" i="1"/>
  <c r="B471" i="1"/>
  <c r="AA470" i="1"/>
  <c r="V470" i="1"/>
  <c r="Q470" i="1"/>
  <c r="L470" i="1"/>
  <c r="G470" i="1"/>
  <c r="C470" i="1"/>
  <c r="B470" i="1"/>
  <c r="AA469" i="1"/>
  <c r="AB469" i="1" s="1"/>
  <c r="W469" i="1"/>
  <c r="V469" i="1"/>
  <c r="Q469" i="1"/>
  <c r="R469" i="1" s="1"/>
  <c r="M469" i="1"/>
  <c r="L469" i="1"/>
  <c r="H469" i="1"/>
  <c r="G469" i="1"/>
  <c r="C469" i="1"/>
  <c r="B469" i="1"/>
  <c r="AA468" i="1"/>
  <c r="V468" i="1"/>
  <c r="Q468" i="1"/>
  <c r="L468" i="1"/>
  <c r="G468" i="1"/>
  <c r="C468" i="1"/>
  <c r="B468" i="1"/>
  <c r="AA467" i="1"/>
  <c r="V467" i="1"/>
  <c r="Q467" i="1"/>
  <c r="L467" i="1"/>
  <c r="G467" i="1"/>
  <c r="H467" i="1" s="1"/>
  <c r="C467" i="1"/>
  <c r="B467" i="1"/>
  <c r="AA466" i="1"/>
  <c r="AB466" i="1" s="1"/>
  <c r="W466" i="1"/>
  <c r="V466" i="1"/>
  <c r="Q466" i="1"/>
  <c r="R466" i="1" s="1"/>
  <c r="M466" i="1"/>
  <c r="L466" i="1"/>
  <c r="G466" i="1"/>
  <c r="H466" i="1" s="1"/>
  <c r="C466" i="1"/>
  <c r="B466" i="1"/>
  <c r="AA465" i="1"/>
  <c r="V465" i="1"/>
  <c r="Q465" i="1"/>
  <c r="L465" i="1"/>
  <c r="G465" i="1"/>
  <c r="C465" i="1"/>
  <c r="B465" i="1"/>
  <c r="AB464" i="1"/>
  <c r="AA464" i="1"/>
  <c r="W464" i="1"/>
  <c r="V464" i="1"/>
  <c r="Q464" i="1"/>
  <c r="R464" i="1" s="1"/>
  <c r="L464" i="1"/>
  <c r="M464" i="1" s="1"/>
  <c r="H464" i="1"/>
  <c r="G464" i="1"/>
  <c r="C464" i="1"/>
  <c r="B464" i="1"/>
  <c r="AA463" i="1"/>
  <c r="V463" i="1"/>
  <c r="Q463" i="1"/>
  <c r="L463" i="1"/>
  <c r="G463" i="1"/>
  <c r="C463" i="1"/>
  <c r="B463" i="1"/>
  <c r="AA462" i="1"/>
  <c r="AB462" i="1" s="1"/>
  <c r="V462" i="1"/>
  <c r="Q462" i="1"/>
  <c r="L462" i="1"/>
  <c r="H462" i="1"/>
  <c r="G462" i="1"/>
  <c r="C462" i="1"/>
  <c r="B462" i="1"/>
  <c r="AA461" i="1"/>
  <c r="V461" i="1"/>
  <c r="Q461" i="1"/>
  <c r="L461" i="1"/>
  <c r="H461" i="1"/>
  <c r="G461" i="1"/>
  <c r="C461" i="1"/>
  <c r="B461" i="1"/>
  <c r="AA460" i="1"/>
  <c r="V460" i="1"/>
  <c r="Q460" i="1"/>
  <c r="L460" i="1"/>
  <c r="G460" i="1"/>
  <c r="C460" i="1"/>
  <c r="B460" i="1"/>
  <c r="AB459" i="1"/>
  <c r="AA459" i="1"/>
  <c r="W459" i="1"/>
  <c r="V459" i="1"/>
  <c r="R459" i="1"/>
  <c r="Q459" i="1"/>
  <c r="M459" i="1"/>
  <c r="L459" i="1"/>
  <c r="H459" i="1"/>
  <c r="G459" i="1"/>
  <c r="C459" i="1"/>
  <c r="B459" i="1"/>
  <c r="AA458" i="1"/>
  <c r="W458" i="1"/>
  <c r="V458" i="1"/>
  <c r="Q458" i="1"/>
  <c r="R458" i="1" s="1"/>
  <c r="M458" i="1"/>
  <c r="L458" i="1"/>
  <c r="G458" i="1"/>
  <c r="H458" i="1" s="1"/>
  <c r="C458" i="1"/>
  <c r="B458" i="1"/>
  <c r="AB457" i="1"/>
  <c r="AA457" i="1"/>
  <c r="V457" i="1"/>
  <c r="W457" i="1" s="1"/>
  <c r="Q457" i="1"/>
  <c r="L457" i="1"/>
  <c r="H457" i="1"/>
  <c r="G457" i="1"/>
  <c r="C457" i="1"/>
  <c r="B457" i="1"/>
  <c r="AB456" i="1"/>
  <c r="AA456" i="1"/>
  <c r="W456" i="1"/>
  <c r="V456" i="1"/>
  <c r="Q456" i="1"/>
  <c r="R456" i="1" s="1"/>
  <c r="M456" i="1"/>
  <c r="L456" i="1"/>
  <c r="H456" i="1"/>
  <c r="G456" i="1"/>
  <c r="C456" i="1"/>
  <c r="B456" i="1"/>
  <c r="AA455" i="1"/>
  <c r="V455" i="1"/>
  <c r="Q455" i="1"/>
  <c r="L455" i="1"/>
  <c r="M455" i="1" s="1"/>
  <c r="G455" i="1"/>
  <c r="C455" i="1"/>
  <c r="B455" i="1"/>
  <c r="AA454" i="1"/>
  <c r="AB454" i="1" s="1"/>
  <c r="W454" i="1"/>
  <c r="V454" i="1"/>
  <c r="Q454" i="1"/>
  <c r="R454" i="1" s="1"/>
  <c r="M454" i="1"/>
  <c r="L454" i="1"/>
  <c r="H454" i="1"/>
  <c r="G454" i="1"/>
  <c r="C454" i="1"/>
  <c r="B454" i="1"/>
  <c r="AA453" i="1"/>
  <c r="V453" i="1"/>
  <c r="Q453" i="1"/>
  <c r="L453" i="1"/>
  <c r="H453" i="1"/>
  <c r="G453" i="1"/>
  <c r="C453" i="1"/>
  <c r="B453" i="1"/>
  <c r="AB452" i="1"/>
  <c r="AA452" i="1"/>
  <c r="V452" i="1"/>
  <c r="W452" i="1" s="1"/>
  <c r="Q452" i="1"/>
  <c r="L452" i="1"/>
  <c r="H452" i="1"/>
  <c r="G452" i="1"/>
  <c r="C452" i="1"/>
  <c r="B452" i="1"/>
  <c r="AA451" i="1"/>
  <c r="V451" i="1"/>
  <c r="Q451" i="1"/>
  <c r="L451" i="1"/>
  <c r="G451" i="1"/>
  <c r="C451" i="1"/>
  <c r="B451" i="1"/>
  <c r="AA450" i="1"/>
  <c r="V450" i="1"/>
  <c r="R450" i="1"/>
  <c r="Q450" i="1"/>
  <c r="M450" i="1"/>
  <c r="L450" i="1"/>
  <c r="H450" i="1"/>
  <c r="G450" i="1"/>
  <c r="C450" i="1"/>
  <c r="B450" i="1"/>
  <c r="AA449" i="1"/>
  <c r="AB449" i="1" s="1"/>
  <c r="V449" i="1"/>
  <c r="W449" i="1" s="1"/>
  <c r="Q449" i="1"/>
  <c r="R449" i="1" s="1"/>
  <c r="M449" i="1"/>
  <c r="L449" i="1"/>
  <c r="H449" i="1"/>
  <c r="G449" i="1"/>
  <c r="C449" i="1"/>
  <c r="B449" i="1"/>
  <c r="AB448" i="1"/>
  <c r="AA448" i="1"/>
  <c r="V448" i="1"/>
  <c r="W448" i="1" s="1"/>
  <c r="R448" i="1"/>
  <c r="Q448" i="1"/>
  <c r="L448" i="1"/>
  <c r="G448" i="1"/>
  <c r="C448" i="1"/>
  <c r="B448" i="1"/>
  <c r="AA447" i="1"/>
  <c r="V447" i="1"/>
  <c r="Q447" i="1"/>
  <c r="L447" i="1"/>
  <c r="G447" i="1"/>
  <c r="C447" i="1"/>
  <c r="B447" i="1"/>
  <c r="AA446" i="1"/>
  <c r="AB446" i="1" s="1"/>
  <c r="W446" i="1"/>
  <c r="V446" i="1"/>
  <c r="R446" i="1"/>
  <c r="Q446" i="1"/>
  <c r="L446" i="1"/>
  <c r="G446" i="1"/>
  <c r="C446" i="1"/>
  <c r="B446" i="1"/>
  <c r="AA445" i="1"/>
  <c r="V445" i="1"/>
  <c r="Q445" i="1"/>
  <c r="M445" i="1"/>
  <c r="L445" i="1"/>
  <c r="G445" i="1"/>
  <c r="C445" i="1"/>
  <c r="B445" i="1"/>
  <c r="AB444" i="1"/>
  <c r="AA444" i="1"/>
  <c r="V444" i="1"/>
  <c r="W444" i="1" s="1"/>
  <c r="Q444" i="1"/>
  <c r="R444" i="1" s="1"/>
  <c r="M444" i="1"/>
  <c r="L444" i="1"/>
  <c r="H444" i="1"/>
  <c r="G444" i="1"/>
  <c r="C444" i="1"/>
  <c r="B444" i="1"/>
  <c r="AA443" i="1"/>
  <c r="V443" i="1"/>
  <c r="Q443" i="1"/>
  <c r="M443" i="1"/>
  <c r="L443" i="1"/>
  <c r="G443" i="1"/>
  <c r="C443" i="1"/>
  <c r="B443" i="1"/>
  <c r="AA442" i="1"/>
  <c r="V442" i="1"/>
  <c r="Q442" i="1"/>
  <c r="L442" i="1"/>
  <c r="G442" i="1"/>
  <c r="H442" i="1" s="1"/>
  <c r="C442" i="1"/>
  <c r="B442" i="1"/>
  <c r="AB441" i="1"/>
  <c r="AA441" i="1"/>
  <c r="W441" i="1"/>
  <c r="V441" i="1"/>
  <c r="Q441" i="1"/>
  <c r="R441" i="1" s="1"/>
  <c r="L441" i="1"/>
  <c r="M441" i="1" s="1"/>
  <c r="G441" i="1"/>
  <c r="H441" i="1" s="1"/>
  <c r="C441" i="1"/>
  <c r="B441" i="1"/>
  <c r="AA440" i="1"/>
  <c r="V440" i="1"/>
  <c r="R440" i="1"/>
  <c r="Q440" i="1"/>
  <c r="L440" i="1"/>
  <c r="G440" i="1"/>
  <c r="C440" i="1"/>
  <c r="B440" i="1"/>
  <c r="AB439" i="1"/>
  <c r="AA439" i="1"/>
  <c r="V439" i="1"/>
  <c r="W439" i="1" s="1"/>
  <c r="R439" i="1"/>
  <c r="Q439" i="1"/>
  <c r="M439" i="1"/>
  <c r="L439" i="1"/>
  <c r="H439" i="1"/>
  <c r="G439" i="1"/>
  <c r="C439" i="1"/>
  <c r="B439" i="1"/>
  <c r="AB438" i="1"/>
  <c r="AA438" i="1"/>
  <c r="W438" i="1"/>
  <c r="V438" i="1"/>
  <c r="Q438" i="1"/>
  <c r="M438" i="1"/>
  <c r="L438" i="1"/>
  <c r="H438" i="1"/>
  <c r="G438" i="1"/>
  <c r="C438" i="1"/>
  <c r="B438" i="1"/>
  <c r="AA437" i="1"/>
  <c r="AB437" i="1" s="1"/>
  <c r="V437" i="1"/>
  <c r="W437" i="1" s="1"/>
  <c r="Q437" i="1"/>
  <c r="L437" i="1"/>
  <c r="G437" i="1"/>
  <c r="C437" i="1"/>
  <c r="B437" i="1"/>
  <c r="AB436" i="1"/>
  <c r="AA436" i="1"/>
  <c r="V436" i="1"/>
  <c r="Q436" i="1"/>
  <c r="M436" i="1"/>
  <c r="L436" i="1"/>
  <c r="G436" i="1"/>
  <c r="H436" i="1" s="1"/>
  <c r="C436" i="1"/>
  <c r="B436" i="1"/>
  <c r="AA435" i="1"/>
  <c r="V435" i="1"/>
  <c r="Q435" i="1"/>
  <c r="M435" i="1"/>
  <c r="L435" i="1"/>
  <c r="H435" i="1"/>
  <c r="G435" i="1"/>
  <c r="C435" i="1"/>
  <c r="B435" i="1"/>
  <c r="AB434" i="1"/>
  <c r="AA434" i="1"/>
  <c r="W434" i="1"/>
  <c r="V434" i="1"/>
  <c r="R434" i="1"/>
  <c r="Q434" i="1"/>
  <c r="M434" i="1"/>
  <c r="L434" i="1"/>
  <c r="H434" i="1"/>
  <c r="G434" i="1"/>
  <c r="C434" i="1"/>
  <c r="B434" i="1"/>
  <c r="AA433" i="1"/>
  <c r="V433" i="1"/>
  <c r="W433" i="1" s="1"/>
  <c r="Q433" i="1"/>
  <c r="M433" i="1"/>
  <c r="L433" i="1"/>
  <c r="G433" i="1"/>
  <c r="H433" i="1" s="1"/>
  <c r="C433" i="1"/>
  <c r="B433" i="1"/>
  <c r="AB432" i="1"/>
  <c r="AA432" i="1"/>
  <c r="W432" i="1"/>
  <c r="V432" i="1"/>
  <c r="Q432" i="1"/>
  <c r="L432" i="1"/>
  <c r="H432" i="1"/>
  <c r="G432" i="1"/>
  <c r="C432" i="1"/>
  <c r="B432" i="1"/>
  <c r="AA431" i="1"/>
  <c r="AB431" i="1" s="1"/>
  <c r="V431" i="1"/>
  <c r="R431" i="1"/>
  <c r="Q431" i="1"/>
  <c r="M431" i="1"/>
  <c r="L431" i="1"/>
  <c r="G431" i="1"/>
  <c r="C431" i="1"/>
  <c r="B431" i="1"/>
  <c r="AA430" i="1"/>
  <c r="V430" i="1"/>
  <c r="R430" i="1"/>
  <c r="Q430" i="1"/>
  <c r="M430" i="1"/>
  <c r="L430" i="1"/>
  <c r="G430" i="1"/>
  <c r="C430" i="1"/>
  <c r="B430" i="1"/>
  <c r="AB429" i="1"/>
  <c r="AA429" i="1"/>
  <c r="V429" i="1"/>
  <c r="W429" i="1" s="1"/>
  <c r="R429" i="1"/>
  <c r="Q429" i="1"/>
  <c r="M429" i="1"/>
  <c r="L429" i="1"/>
  <c r="H429" i="1"/>
  <c r="G429" i="1"/>
  <c r="C429" i="1"/>
  <c r="B429" i="1"/>
  <c r="AA428" i="1"/>
  <c r="AB428" i="1" s="1"/>
  <c r="V428" i="1"/>
  <c r="W428" i="1" s="1"/>
  <c r="Q428" i="1"/>
  <c r="M428" i="1"/>
  <c r="L428" i="1"/>
  <c r="H428" i="1"/>
  <c r="G428" i="1"/>
  <c r="C428" i="1"/>
  <c r="B428" i="1"/>
  <c r="AA427" i="1"/>
  <c r="AB427" i="1" s="1"/>
  <c r="V427" i="1"/>
  <c r="W427" i="1" s="1"/>
  <c r="Q427" i="1"/>
  <c r="L427" i="1"/>
  <c r="G427" i="1"/>
  <c r="C427" i="1"/>
  <c r="B427" i="1"/>
  <c r="AA426" i="1"/>
  <c r="V426" i="1"/>
  <c r="Q426" i="1"/>
  <c r="L426" i="1"/>
  <c r="G426" i="1"/>
  <c r="C426" i="1"/>
  <c r="B426" i="1"/>
  <c r="AA425" i="1"/>
  <c r="V425" i="1"/>
  <c r="Q425" i="1"/>
  <c r="L425" i="1"/>
  <c r="G425" i="1"/>
  <c r="C425" i="1"/>
  <c r="B425" i="1"/>
  <c r="AA424" i="1"/>
  <c r="AB424" i="1" s="1"/>
  <c r="V424" i="1"/>
  <c r="W424" i="1" s="1"/>
  <c r="Q424" i="1"/>
  <c r="R424" i="1" s="1"/>
  <c r="L424" i="1"/>
  <c r="M424" i="1" s="1"/>
  <c r="H424" i="1"/>
  <c r="G424" i="1"/>
  <c r="C424" i="1"/>
  <c r="B424" i="1"/>
  <c r="AB423" i="1"/>
  <c r="AA423" i="1"/>
  <c r="V423" i="1"/>
  <c r="R423" i="1"/>
  <c r="Q423" i="1"/>
  <c r="L423" i="1"/>
  <c r="M423" i="1" s="1"/>
  <c r="G423" i="1"/>
  <c r="C423" i="1"/>
  <c r="B423" i="1"/>
  <c r="AA422" i="1"/>
  <c r="V422" i="1"/>
  <c r="Q422" i="1"/>
  <c r="L422" i="1"/>
  <c r="G422" i="1"/>
  <c r="H422" i="1" s="1"/>
  <c r="C422" i="1"/>
  <c r="B422" i="1"/>
  <c r="AB421" i="1"/>
  <c r="AA421" i="1"/>
  <c r="V421" i="1"/>
  <c r="W421" i="1" s="1"/>
  <c r="Q421" i="1"/>
  <c r="L421" i="1"/>
  <c r="H421" i="1"/>
  <c r="G421" i="1"/>
  <c r="C421" i="1"/>
  <c r="B421" i="1"/>
  <c r="AA420" i="1"/>
  <c r="V420" i="1"/>
  <c r="Q420" i="1"/>
  <c r="L420" i="1"/>
  <c r="H420" i="1"/>
  <c r="G420" i="1"/>
  <c r="C420" i="1"/>
  <c r="B420" i="1"/>
  <c r="AA419" i="1"/>
  <c r="AB419" i="1" s="1"/>
  <c r="W419" i="1"/>
  <c r="V419" i="1"/>
  <c r="Q419" i="1"/>
  <c r="R419" i="1" s="1"/>
  <c r="L419" i="1"/>
  <c r="M419" i="1" s="1"/>
  <c r="H419" i="1"/>
  <c r="G419" i="1"/>
  <c r="C419" i="1"/>
  <c r="B419" i="1"/>
  <c r="AA418" i="1"/>
  <c r="W418" i="1"/>
  <c r="V418" i="1"/>
  <c r="Q418" i="1"/>
  <c r="M418" i="1"/>
  <c r="L418" i="1"/>
  <c r="H418" i="1"/>
  <c r="G418" i="1"/>
  <c r="C418" i="1"/>
  <c r="B418" i="1"/>
  <c r="AA417" i="1"/>
  <c r="W417" i="1"/>
  <c r="V417" i="1"/>
  <c r="Q417" i="1"/>
  <c r="L417" i="1"/>
  <c r="H417" i="1"/>
  <c r="G417" i="1"/>
  <c r="C417" i="1"/>
  <c r="B417" i="1"/>
  <c r="AA416" i="1"/>
  <c r="AB416" i="1" s="1"/>
  <c r="W416" i="1"/>
  <c r="V416" i="1"/>
  <c r="Q416" i="1"/>
  <c r="R416" i="1" s="1"/>
  <c r="M416" i="1"/>
  <c r="L416" i="1"/>
  <c r="G416" i="1"/>
  <c r="H416" i="1" s="1"/>
  <c r="C416" i="1"/>
  <c r="B416" i="1"/>
  <c r="AA415" i="1"/>
  <c r="V415" i="1"/>
  <c r="Q415" i="1"/>
  <c r="R415" i="1" s="1"/>
  <c r="M415" i="1"/>
  <c r="L415" i="1"/>
  <c r="H415" i="1"/>
  <c r="G415" i="1"/>
  <c r="C415" i="1"/>
  <c r="B415" i="1"/>
  <c r="AB414" i="1"/>
  <c r="AA414" i="1"/>
  <c r="W414" i="1"/>
  <c r="V414" i="1"/>
  <c r="Q414" i="1"/>
  <c r="R414" i="1" s="1"/>
  <c r="L414" i="1"/>
  <c r="M414" i="1" s="1"/>
  <c r="H414" i="1"/>
  <c r="G414" i="1"/>
  <c r="C414" i="1"/>
  <c r="B414" i="1"/>
  <c r="AA413" i="1"/>
  <c r="V413" i="1"/>
  <c r="Q413" i="1"/>
  <c r="L413" i="1"/>
  <c r="G413" i="1"/>
  <c r="C413" i="1"/>
  <c r="B413" i="1"/>
  <c r="AA412" i="1"/>
  <c r="V412" i="1"/>
  <c r="Q412" i="1"/>
  <c r="L412" i="1"/>
  <c r="G412" i="1"/>
  <c r="H412" i="1" s="1"/>
  <c r="C412" i="1"/>
  <c r="B412" i="1"/>
  <c r="AA411" i="1"/>
  <c r="W411" i="1"/>
  <c r="V411" i="1"/>
  <c r="Q411" i="1"/>
  <c r="L411" i="1"/>
  <c r="G411" i="1"/>
  <c r="C411" i="1"/>
  <c r="B411" i="1"/>
  <c r="AA410" i="1"/>
  <c r="V410" i="1"/>
  <c r="Q410" i="1"/>
  <c r="L410" i="1"/>
  <c r="G410" i="1"/>
  <c r="C410" i="1"/>
  <c r="B410" i="1"/>
  <c r="AA409" i="1"/>
  <c r="AB409" i="1" s="1"/>
  <c r="V409" i="1"/>
  <c r="W409" i="1" s="1"/>
  <c r="R409" i="1"/>
  <c r="Q409" i="1"/>
  <c r="M409" i="1"/>
  <c r="L409" i="1"/>
  <c r="H409" i="1"/>
  <c r="G409" i="1"/>
  <c r="C409" i="1"/>
  <c r="B409" i="1"/>
  <c r="AA408" i="1"/>
  <c r="V408" i="1"/>
  <c r="R408" i="1"/>
  <c r="Q408" i="1"/>
  <c r="L408" i="1"/>
  <c r="M408" i="1" s="1"/>
  <c r="G408" i="1"/>
  <c r="H408" i="1" s="1"/>
  <c r="C408" i="1"/>
  <c r="B408" i="1"/>
  <c r="AB407" i="1"/>
  <c r="AA407" i="1"/>
  <c r="V407" i="1"/>
  <c r="W407" i="1" s="1"/>
  <c r="Q407" i="1"/>
  <c r="L407" i="1"/>
  <c r="H407" i="1"/>
  <c r="G407" i="1"/>
  <c r="C407" i="1"/>
  <c r="B407" i="1"/>
  <c r="AA406" i="1"/>
  <c r="W406" i="1"/>
  <c r="V406" i="1"/>
  <c r="Q406" i="1"/>
  <c r="R406" i="1" s="1"/>
  <c r="L406" i="1"/>
  <c r="M406" i="1" s="1"/>
  <c r="G406" i="1"/>
  <c r="H406" i="1" s="1"/>
  <c r="C406" i="1"/>
  <c r="AB406" i="1" s="1"/>
  <c r="B406" i="1"/>
  <c r="AA405" i="1"/>
  <c r="V405" i="1"/>
  <c r="R405" i="1"/>
  <c r="Q405" i="1"/>
  <c r="L405" i="1"/>
  <c r="G405" i="1"/>
  <c r="C405" i="1"/>
  <c r="B405" i="1"/>
  <c r="AA404" i="1"/>
  <c r="AB404" i="1" s="1"/>
  <c r="V404" i="1"/>
  <c r="W404" i="1" s="1"/>
  <c r="Q404" i="1"/>
  <c r="R404" i="1" s="1"/>
  <c r="M404" i="1"/>
  <c r="L404" i="1"/>
  <c r="H404" i="1"/>
  <c r="G404" i="1"/>
  <c r="C404" i="1"/>
  <c r="B404" i="1"/>
  <c r="AB403" i="1"/>
  <c r="AA403" i="1"/>
  <c r="W403" i="1"/>
  <c r="V403" i="1"/>
  <c r="Q403" i="1"/>
  <c r="L403" i="1"/>
  <c r="H403" i="1"/>
  <c r="G403" i="1"/>
  <c r="C403" i="1"/>
  <c r="B403" i="1"/>
  <c r="AA402" i="1"/>
  <c r="AB402" i="1" s="1"/>
  <c r="V402" i="1"/>
  <c r="W402" i="1" s="1"/>
  <c r="Q402" i="1"/>
  <c r="L402" i="1"/>
  <c r="H402" i="1"/>
  <c r="G402" i="1"/>
  <c r="C402" i="1"/>
  <c r="B402" i="1"/>
  <c r="AB401" i="1"/>
  <c r="AA401" i="1"/>
  <c r="V401" i="1"/>
  <c r="Q401" i="1"/>
  <c r="L401" i="1"/>
  <c r="G401" i="1"/>
  <c r="C401" i="1"/>
  <c r="B401" i="1"/>
  <c r="AA400" i="1"/>
  <c r="V400" i="1"/>
  <c r="Q400" i="1"/>
  <c r="L400" i="1"/>
  <c r="G400" i="1"/>
  <c r="C400" i="1"/>
  <c r="B400" i="1"/>
  <c r="AA399" i="1"/>
  <c r="AB399" i="1" s="1"/>
  <c r="V399" i="1"/>
  <c r="W399" i="1" s="1"/>
  <c r="Q399" i="1"/>
  <c r="R399" i="1" s="1"/>
  <c r="M399" i="1"/>
  <c r="L399" i="1"/>
  <c r="H399" i="1"/>
  <c r="G399" i="1"/>
  <c r="C399" i="1"/>
  <c r="B399" i="1"/>
  <c r="AA398" i="1"/>
  <c r="V398" i="1"/>
  <c r="W398" i="1" s="1"/>
  <c r="R398" i="1"/>
  <c r="Q398" i="1"/>
  <c r="L398" i="1"/>
  <c r="G398" i="1"/>
  <c r="C398" i="1"/>
  <c r="B398" i="1"/>
  <c r="AB397" i="1"/>
  <c r="AA397" i="1"/>
  <c r="W397" i="1"/>
  <c r="V397" i="1"/>
  <c r="Q397" i="1"/>
  <c r="L397" i="1"/>
  <c r="G397" i="1"/>
  <c r="C397" i="1"/>
  <c r="B397" i="1"/>
  <c r="AA396" i="1"/>
  <c r="W396" i="1"/>
  <c r="V396" i="1"/>
  <c r="R396" i="1"/>
  <c r="Q396" i="1"/>
  <c r="L396" i="1"/>
  <c r="G396" i="1"/>
  <c r="H396" i="1" s="1"/>
  <c r="C396" i="1"/>
  <c r="M396" i="1" s="1"/>
  <c r="B396" i="1"/>
  <c r="AA395" i="1"/>
  <c r="V395" i="1"/>
  <c r="Q395" i="1"/>
  <c r="L395" i="1"/>
  <c r="G395" i="1"/>
  <c r="C395" i="1"/>
  <c r="B395" i="1"/>
  <c r="AB394" i="1"/>
  <c r="AA394" i="1"/>
  <c r="V394" i="1"/>
  <c r="W394" i="1" s="1"/>
  <c r="Q394" i="1"/>
  <c r="R394" i="1" s="1"/>
  <c r="L394" i="1"/>
  <c r="M394" i="1" s="1"/>
  <c r="H394" i="1"/>
  <c r="G394" i="1"/>
  <c r="C394" i="1"/>
  <c r="B394" i="1"/>
  <c r="AB393" i="1"/>
  <c r="AA393" i="1"/>
  <c r="V393" i="1"/>
  <c r="Q393" i="1"/>
  <c r="L393" i="1"/>
  <c r="G393" i="1"/>
  <c r="H393" i="1" s="1"/>
  <c r="C393" i="1"/>
  <c r="B393" i="1"/>
  <c r="AA392" i="1"/>
  <c r="V392" i="1"/>
  <c r="Q392" i="1"/>
  <c r="L392" i="1"/>
  <c r="H392" i="1"/>
  <c r="G392" i="1"/>
  <c r="C392" i="1"/>
  <c r="B392" i="1"/>
  <c r="AB391" i="1"/>
  <c r="AA391" i="1"/>
  <c r="V391" i="1"/>
  <c r="W391" i="1" s="1"/>
  <c r="Q391" i="1"/>
  <c r="R391" i="1" s="1"/>
  <c r="L391" i="1"/>
  <c r="M391" i="1" s="1"/>
  <c r="G391" i="1"/>
  <c r="H391" i="1" s="1"/>
  <c r="C391" i="1"/>
  <c r="B391" i="1"/>
  <c r="AA390" i="1"/>
  <c r="V390" i="1"/>
  <c r="Q390" i="1"/>
  <c r="R390" i="1" s="1"/>
  <c r="L390" i="1"/>
  <c r="G390" i="1"/>
  <c r="C390" i="1"/>
  <c r="B390" i="1"/>
  <c r="AB389" i="1"/>
  <c r="AA389" i="1"/>
  <c r="W389" i="1"/>
  <c r="V389" i="1"/>
  <c r="R389" i="1"/>
  <c r="Q389" i="1"/>
  <c r="M389" i="1"/>
  <c r="L389" i="1"/>
  <c r="H389" i="1"/>
  <c r="G389" i="1"/>
  <c r="C389" i="1"/>
  <c r="B389" i="1"/>
  <c r="AA388" i="1"/>
  <c r="AB388" i="1" s="1"/>
  <c r="W388" i="1"/>
  <c r="V388" i="1"/>
  <c r="Q388" i="1"/>
  <c r="M388" i="1"/>
  <c r="L388" i="1"/>
  <c r="G388" i="1"/>
  <c r="H388" i="1" s="1"/>
  <c r="C388" i="1"/>
  <c r="B388" i="1"/>
  <c r="AA387" i="1"/>
  <c r="V387" i="1"/>
  <c r="Q387" i="1"/>
  <c r="L387" i="1"/>
  <c r="G387" i="1"/>
  <c r="C387" i="1"/>
  <c r="B387" i="1"/>
  <c r="AA386" i="1"/>
  <c r="AB386" i="1" s="1"/>
  <c r="V386" i="1"/>
  <c r="R386" i="1"/>
  <c r="Q386" i="1"/>
  <c r="L386" i="1"/>
  <c r="M386" i="1" s="1"/>
  <c r="G386" i="1"/>
  <c r="H386" i="1" s="1"/>
  <c r="C386" i="1"/>
  <c r="B386" i="1"/>
  <c r="AA385" i="1"/>
  <c r="V385" i="1"/>
  <c r="Q385" i="1"/>
  <c r="L385" i="1"/>
  <c r="G385" i="1"/>
  <c r="C385" i="1"/>
  <c r="B385" i="1"/>
  <c r="AB384" i="1"/>
  <c r="AA384" i="1"/>
  <c r="V384" i="1"/>
  <c r="W384" i="1" s="1"/>
  <c r="Q384" i="1"/>
  <c r="R384" i="1" s="1"/>
  <c r="L384" i="1"/>
  <c r="M384" i="1" s="1"/>
  <c r="H384" i="1"/>
  <c r="G384" i="1"/>
  <c r="C384" i="1"/>
  <c r="B384" i="1"/>
  <c r="AA383" i="1"/>
  <c r="W383" i="1"/>
  <c r="V383" i="1"/>
  <c r="Q383" i="1"/>
  <c r="L383" i="1"/>
  <c r="M383" i="1" s="1"/>
  <c r="G383" i="1"/>
  <c r="H383" i="1" s="1"/>
  <c r="C383" i="1"/>
  <c r="B383" i="1"/>
  <c r="AB382" i="1"/>
  <c r="AA382" i="1"/>
  <c r="V382" i="1"/>
  <c r="W382" i="1" s="1"/>
  <c r="Q382" i="1"/>
  <c r="L382" i="1"/>
  <c r="G382" i="1"/>
  <c r="H382" i="1" s="1"/>
  <c r="C382" i="1"/>
  <c r="B382" i="1"/>
  <c r="AA381" i="1"/>
  <c r="V381" i="1"/>
  <c r="Q381" i="1"/>
  <c r="L381" i="1"/>
  <c r="G381" i="1"/>
  <c r="C381" i="1"/>
  <c r="B381" i="1"/>
  <c r="AA380" i="1"/>
  <c r="V380" i="1"/>
  <c r="Q380" i="1"/>
  <c r="L380" i="1"/>
  <c r="G380" i="1"/>
  <c r="C380" i="1"/>
  <c r="B380" i="1"/>
  <c r="AB379" i="1"/>
  <c r="AA379" i="1"/>
  <c r="W379" i="1"/>
  <c r="V379" i="1"/>
  <c r="R379" i="1"/>
  <c r="Q379" i="1"/>
  <c r="M379" i="1"/>
  <c r="L379" i="1"/>
  <c r="H379" i="1"/>
  <c r="G379" i="1"/>
  <c r="C379" i="1"/>
  <c r="B379" i="1"/>
  <c r="AB378" i="1"/>
  <c r="AA378" i="1"/>
  <c r="V378" i="1"/>
  <c r="W378" i="1" s="1"/>
  <c r="Q378" i="1"/>
  <c r="L378" i="1"/>
  <c r="M378" i="1" s="1"/>
  <c r="G378" i="1"/>
  <c r="H378" i="1" s="1"/>
  <c r="C378" i="1"/>
  <c r="B378" i="1"/>
  <c r="AA377" i="1"/>
  <c r="V377" i="1"/>
  <c r="W377" i="1" s="1"/>
  <c r="Q377" i="1"/>
  <c r="L377" i="1"/>
  <c r="G377" i="1"/>
  <c r="C377" i="1"/>
  <c r="B377" i="1"/>
  <c r="AA376" i="1"/>
  <c r="V376" i="1"/>
  <c r="Q376" i="1"/>
  <c r="L376" i="1"/>
  <c r="G376" i="1"/>
  <c r="C376" i="1"/>
  <c r="B376" i="1"/>
  <c r="AA375" i="1"/>
  <c r="V375" i="1"/>
  <c r="R375" i="1"/>
  <c r="Q375" i="1"/>
  <c r="M375" i="1"/>
  <c r="L375" i="1"/>
  <c r="G375" i="1"/>
  <c r="C375" i="1"/>
  <c r="B375" i="1"/>
  <c r="AA374" i="1"/>
  <c r="AB374" i="1" s="1"/>
  <c r="W374" i="1"/>
  <c r="V374" i="1"/>
  <c r="Q374" i="1"/>
  <c r="R374" i="1" s="1"/>
  <c r="M374" i="1"/>
  <c r="L374" i="1"/>
  <c r="H374" i="1"/>
  <c r="G374" i="1"/>
  <c r="C374" i="1"/>
  <c r="B374" i="1"/>
  <c r="AB373" i="1"/>
  <c r="AA373" i="1"/>
  <c r="V373" i="1"/>
  <c r="R373" i="1"/>
  <c r="Q373" i="1"/>
  <c r="M373" i="1"/>
  <c r="L373" i="1"/>
  <c r="G373" i="1"/>
  <c r="C373" i="1"/>
  <c r="B373" i="1"/>
  <c r="AA372" i="1"/>
  <c r="V372" i="1"/>
  <c r="Q372" i="1"/>
  <c r="L372" i="1"/>
  <c r="G372" i="1"/>
  <c r="C372" i="1"/>
  <c r="B372" i="1"/>
  <c r="AB371" i="1"/>
  <c r="AA371" i="1"/>
  <c r="V371" i="1"/>
  <c r="W371" i="1" s="1"/>
  <c r="Q371" i="1"/>
  <c r="L371" i="1"/>
  <c r="H371" i="1"/>
  <c r="G371" i="1"/>
  <c r="C371" i="1"/>
  <c r="B371" i="1"/>
  <c r="AA370" i="1"/>
  <c r="V370" i="1"/>
  <c r="R370" i="1"/>
  <c r="Q370" i="1"/>
  <c r="L370" i="1"/>
  <c r="G370" i="1"/>
  <c r="C370" i="1"/>
  <c r="B370" i="1"/>
  <c r="AA369" i="1"/>
  <c r="AB369" i="1" s="1"/>
  <c r="W369" i="1"/>
  <c r="V369" i="1"/>
  <c r="Q369" i="1"/>
  <c r="R369" i="1" s="1"/>
  <c r="L369" i="1"/>
  <c r="M369" i="1" s="1"/>
  <c r="H369" i="1"/>
  <c r="G369" i="1"/>
  <c r="C369" i="1"/>
  <c r="B369" i="1"/>
  <c r="AA368" i="1"/>
  <c r="AB368" i="1" s="1"/>
  <c r="W368" i="1"/>
  <c r="V368" i="1"/>
  <c r="R368" i="1"/>
  <c r="Q368" i="1"/>
  <c r="L368" i="1"/>
  <c r="G368" i="1"/>
  <c r="C368" i="1"/>
  <c r="M368" i="1" s="1"/>
  <c r="B368" i="1"/>
  <c r="AA367" i="1"/>
  <c r="V367" i="1"/>
  <c r="Q367" i="1"/>
  <c r="L367" i="1"/>
  <c r="G367" i="1"/>
  <c r="C367" i="1"/>
  <c r="B367" i="1"/>
  <c r="AB366" i="1"/>
  <c r="AA366" i="1"/>
  <c r="V366" i="1"/>
  <c r="W366" i="1" s="1"/>
  <c r="Q366" i="1"/>
  <c r="R366" i="1" s="1"/>
  <c r="L366" i="1"/>
  <c r="M366" i="1" s="1"/>
  <c r="G366" i="1"/>
  <c r="H366" i="1" s="1"/>
  <c r="C366" i="1"/>
  <c r="B366" i="1"/>
  <c r="AA365" i="1"/>
  <c r="V365" i="1"/>
  <c r="R365" i="1"/>
  <c r="Q365" i="1"/>
  <c r="L365" i="1"/>
  <c r="G365" i="1"/>
  <c r="C365" i="1"/>
  <c r="B365" i="1"/>
  <c r="AA364" i="1"/>
  <c r="AB364" i="1" s="1"/>
  <c r="W364" i="1"/>
  <c r="V364" i="1"/>
  <c r="R364" i="1"/>
  <c r="Q364" i="1"/>
  <c r="L364" i="1"/>
  <c r="M364" i="1" s="1"/>
  <c r="H364" i="1"/>
  <c r="G364" i="1"/>
  <c r="C364" i="1"/>
  <c r="B364" i="1"/>
  <c r="AA363" i="1"/>
  <c r="W363" i="1"/>
  <c r="V363" i="1"/>
  <c r="Q363" i="1"/>
  <c r="L363" i="1"/>
  <c r="G363" i="1"/>
  <c r="C363" i="1"/>
  <c r="B363" i="1"/>
  <c r="AB362" i="1"/>
  <c r="AA362" i="1"/>
  <c r="V362" i="1"/>
  <c r="Q362" i="1"/>
  <c r="L362" i="1"/>
  <c r="G362" i="1"/>
  <c r="C362" i="1"/>
  <c r="B362" i="1"/>
  <c r="AB361" i="1"/>
  <c r="AA361" i="1"/>
  <c r="V361" i="1"/>
  <c r="R361" i="1"/>
  <c r="Q361" i="1"/>
  <c r="L361" i="1"/>
  <c r="H361" i="1"/>
  <c r="G361" i="1"/>
  <c r="C361" i="1"/>
  <c r="B361" i="1"/>
  <c r="AA360" i="1"/>
  <c r="V360" i="1"/>
  <c r="Q360" i="1"/>
  <c r="L360" i="1"/>
  <c r="G360" i="1"/>
  <c r="C360" i="1"/>
  <c r="B360" i="1"/>
  <c r="AA359" i="1"/>
  <c r="AB359" i="1" s="1"/>
  <c r="V359" i="1"/>
  <c r="W359" i="1" s="1"/>
  <c r="R359" i="1"/>
  <c r="Q359" i="1"/>
  <c r="M359" i="1"/>
  <c r="L359" i="1"/>
  <c r="H359" i="1"/>
  <c r="G359" i="1"/>
  <c r="C359" i="1"/>
  <c r="B359" i="1"/>
  <c r="AA358" i="1"/>
  <c r="W358" i="1"/>
  <c r="V358" i="1"/>
  <c r="R358" i="1"/>
  <c r="Q358" i="1"/>
  <c r="L358" i="1"/>
  <c r="G358" i="1"/>
  <c r="C358" i="1"/>
  <c r="B358" i="1"/>
  <c r="AB357" i="1"/>
  <c r="AA357" i="1"/>
  <c r="V357" i="1"/>
  <c r="W357" i="1" s="1"/>
  <c r="Q357" i="1"/>
  <c r="L357" i="1"/>
  <c r="H357" i="1"/>
  <c r="G357" i="1"/>
  <c r="C357" i="1"/>
  <c r="B357" i="1"/>
  <c r="AB356" i="1"/>
  <c r="AA356" i="1"/>
  <c r="V356" i="1"/>
  <c r="W356" i="1" s="1"/>
  <c r="Q356" i="1"/>
  <c r="L356" i="1"/>
  <c r="G356" i="1"/>
  <c r="C356" i="1"/>
  <c r="B356" i="1"/>
  <c r="AA355" i="1"/>
  <c r="V355" i="1"/>
  <c r="R355" i="1"/>
  <c r="Q355" i="1"/>
  <c r="L355" i="1"/>
  <c r="G355" i="1"/>
  <c r="C355" i="1"/>
  <c r="B355" i="1"/>
  <c r="AA354" i="1"/>
  <c r="AB354" i="1" s="1"/>
  <c r="V354" i="1"/>
  <c r="W354" i="1" s="1"/>
  <c r="Q354" i="1"/>
  <c r="R354" i="1" s="1"/>
  <c r="L354" i="1"/>
  <c r="M354" i="1" s="1"/>
  <c r="H354" i="1"/>
  <c r="G354" i="1"/>
  <c r="C354" i="1"/>
  <c r="B354" i="1"/>
  <c r="AA353" i="1"/>
  <c r="AB353" i="1" s="1"/>
  <c r="W353" i="1"/>
  <c r="V353" i="1"/>
  <c r="Q353" i="1"/>
  <c r="L353" i="1"/>
  <c r="G353" i="1"/>
  <c r="C353" i="1"/>
  <c r="B353" i="1"/>
  <c r="AA352" i="1"/>
  <c r="V352" i="1"/>
  <c r="Q352" i="1"/>
  <c r="L352" i="1"/>
  <c r="G352" i="1"/>
  <c r="C352" i="1"/>
  <c r="B352" i="1"/>
  <c r="AA351" i="1"/>
  <c r="AB351" i="1" s="1"/>
  <c r="V351" i="1"/>
  <c r="R351" i="1"/>
  <c r="Q351" i="1"/>
  <c r="L351" i="1"/>
  <c r="M351" i="1" s="1"/>
  <c r="G351" i="1"/>
  <c r="C351" i="1"/>
  <c r="B351" i="1"/>
  <c r="AA350" i="1"/>
  <c r="V350" i="1"/>
  <c r="Q350" i="1"/>
  <c r="L350" i="1"/>
  <c r="G350" i="1"/>
  <c r="C350" i="1"/>
  <c r="B350" i="1"/>
  <c r="AA349" i="1"/>
  <c r="AB349" i="1" s="1"/>
  <c r="V349" i="1"/>
  <c r="W349" i="1" s="1"/>
  <c r="Q349" i="1"/>
  <c r="R349" i="1" s="1"/>
  <c r="M349" i="1"/>
  <c r="L349" i="1"/>
  <c r="H349" i="1"/>
  <c r="G349" i="1"/>
  <c r="C349" i="1"/>
  <c r="B349" i="1"/>
  <c r="AB348" i="1"/>
  <c r="AA348" i="1"/>
  <c r="V348" i="1"/>
  <c r="Q348" i="1"/>
  <c r="L348" i="1"/>
  <c r="G348" i="1"/>
  <c r="H348" i="1" s="1"/>
  <c r="C348" i="1"/>
  <c r="B348" i="1"/>
  <c r="AA347" i="1"/>
  <c r="V347" i="1"/>
  <c r="Q347" i="1"/>
  <c r="L347" i="1"/>
  <c r="H347" i="1"/>
  <c r="G347" i="1"/>
  <c r="C347" i="1"/>
  <c r="B347" i="1"/>
  <c r="AB346" i="1"/>
  <c r="AA346" i="1"/>
  <c r="W346" i="1"/>
  <c r="V346" i="1"/>
  <c r="R346" i="1"/>
  <c r="Q346" i="1"/>
  <c r="L346" i="1"/>
  <c r="M346" i="1" s="1"/>
  <c r="H346" i="1"/>
  <c r="G346" i="1"/>
  <c r="C346" i="1"/>
  <c r="B346" i="1"/>
  <c r="AA345" i="1"/>
  <c r="V345" i="1"/>
  <c r="R345" i="1"/>
  <c r="Q345" i="1"/>
  <c r="L345" i="1"/>
  <c r="M345" i="1" s="1"/>
  <c r="G345" i="1"/>
  <c r="H345" i="1" s="1"/>
  <c r="C345" i="1"/>
  <c r="B345" i="1"/>
  <c r="AB344" i="1"/>
  <c r="AA344" i="1"/>
  <c r="W344" i="1"/>
  <c r="V344" i="1"/>
  <c r="Q344" i="1"/>
  <c r="R344" i="1" s="1"/>
  <c r="M344" i="1"/>
  <c r="L344" i="1"/>
  <c r="H344" i="1"/>
  <c r="G344" i="1"/>
  <c r="C344" i="1"/>
  <c r="B344" i="1"/>
  <c r="AB343" i="1"/>
  <c r="AA343" i="1"/>
  <c r="V343" i="1"/>
  <c r="W343" i="1" s="1"/>
  <c r="R343" i="1"/>
  <c r="Q343" i="1"/>
  <c r="M343" i="1"/>
  <c r="L343" i="1"/>
  <c r="G343" i="1"/>
  <c r="C343" i="1"/>
  <c r="H343" i="1" s="1"/>
  <c r="B343" i="1"/>
  <c r="AA342" i="1"/>
  <c r="V342" i="1"/>
  <c r="Q342" i="1"/>
  <c r="L342" i="1"/>
  <c r="G342" i="1"/>
  <c r="C342" i="1"/>
  <c r="B342" i="1"/>
  <c r="AA341" i="1"/>
  <c r="V341" i="1"/>
  <c r="W341" i="1" s="1"/>
  <c r="R341" i="1"/>
  <c r="Q341" i="1"/>
  <c r="L341" i="1"/>
  <c r="H341" i="1"/>
  <c r="G341" i="1"/>
  <c r="C341" i="1"/>
  <c r="B341" i="1"/>
  <c r="AA340" i="1"/>
  <c r="V340" i="1"/>
  <c r="Q340" i="1"/>
  <c r="M340" i="1"/>
  <c r="L340" i="1"/>
  <c r="G340" i="1"/>
  <c r="H340" i="1" s="1"/>
  <c r="C340" i="1"/>
  <c r="B340" i="1"/>
  <c r="AA339" i="1"/>
  <c r="AB339" i="1" s="1"/>
  <c r="V339" i="1"/>
  <c r="W339" i="1" s="1"/>
  <c r="Q339" i="1"/>
  <c r="R339" i="1" s="1"/>
  <c r="L339" i="1"/>
  <c r="M339" i="1" s="1"/>
  <c r="H339" i="1"/>
  <c r="G339" i="1"/>
  <c r="C339" i="1"/>
  <c r="B339" i="1"/>
  <c r="AA338" i="1"/>
  <c r="W338" i="1"/>
  <c r="V338" i="1"/>
  <c r="Q338" i="1"/>
  <c r="R338" i="1" s="1"/>
  <c r="M338" i="1"/>
  <c r="L338" i="1"/>
  <c r="H338" i="1"/>
  <c r="G338" i="1"/>
  <c r="C338" i="1"/>
  <c r="AB338" i="1" s="1"/>
  <c r="B338" i="1"/>
  <c r="AB337" i="1"/>
  <c r="AA337" i="1"/>
  <c r="V337" i="1"/>
  <c r="R337" i="1"/>
  <c r="Q337" i="1"/>
  <c r="L337" i="1"/>
  <c r="H337" i="1"/>
  <c r="G337" i="1"/>
  <c r="C337" i="1"/>
  <c r="B337" i="1"/>
  <c r="AA336" i="1"/>
  <c r="W336" i="1"/>
  <c r="V336" i="1"/>
  <c r="R336" i="1"/>
  <c r="Q336" i="1"/>
  <c r="L336" i="1"/>
  <c r="M336" i="1" s="1"/>
  <c r="H336" i="1"/>
  <c r="G336" i="1"/>
  <c r="C336" i="1"/>
  <c r="B336" i="1"/>
  <c r="AA335" i="1"/>
  <c r="V335" i="1"/>
  <c r="Q335" i="1"/>
  <c r="L335" i="1"/>
  <c r="H335" i="1"/>
  <c r="G335" i="1"/>
  <c r="C335" i="1"/>
  <c r="B335" i="1"/>
  <c r="AA334" i="1"/>
  <c r="AB334" i="1" s="1"/>
  <c r="W334" i="1"/>
  <c r="V334" i="1"/>
  <c r="Q334" i="1"/>
  <c r="R334" i="1" s="1"/>
  <c r="L334" i="1"/>
  <c r="M334" i="1" s="1"/>
  <c r="H334" i="1"/>
  <c r="G334" i="1"/>
  <c r="C334" i="1"/>
  <c r="B334" i="1"/>
  <c r="AB333" i="1"/>
  <c r="AA333" i="1"/>
  <c r="V333" i="1"/>
  <c r="Q333" i="1"/>
  <c r="M333" i="1"/>
  <c r="L333" i="1"/>
  <c r="H333" i="1"/>
  <c r="G333" i="1"/>
  <c r="C333" i="1"/>
  <c r="B333" i="1"/>
  <c r="AA332" i="1"/>
  <c r="V332" i="1"/>
  <c r="Q332" i="1"/>
  <c r="L332" i="1"/>
  <c r="G332" i="1"/>
  <c r="C332" i="1"/>
  <c r="B332" i="1"/>
  <c r="AA331" i="1"/>
  <c r="AB331" i="1" s="1"/>
  <c r="V331" i="1"/>
  <c r="Q331" i="1"/>
  <c r="R331" i="1" s="1"/>
  <c r="L331" i="1"/>
  <c r="G331" i="1"/>
  <c r="H331" i="1" s="1"/>
  <c r="C331" i="1"/>
  <c r="B331" i="1"/>
  <c r="AB330" i="1"/>
  <c r="AA330" i="1"/>
  <c r="V330" i="1"/>
  <c r="R330" i="1"/>
  <c r="Q330" i="1"/>
  <c r="L330" i="1"/>
  <c r="G330" i="1"/>
  <c r="C330" i="1"/>
  <c r="B330" i="1"/>
  <c r="AB329" i="1"/>
  <c r="AA329" i="1"/>
  <c r="V329" i="1"/>
  <c r="W329" i="1" s="1"/>
  <c r="R329" i="1"/>
  <c r="Q329" i="1"/>
  <c r="L329" i="1"/>
  <c r="M329" i="1" s="1"/>
  <c r="H329" i="1"/>
  <c r="G329" i="1"/>
  <c r="C329" i="1"/>
  <c r="B329" i="1"/>
  <c r="AB328" i="1"/>
  <c r="AA328" i="1"/>
  <c r="V328" i="1"/>
  <c r="Q328" i="1"/>
  <c r="L328" i="1"/>
  <c r="G328" i="1"/>
  <c r="C328" i="1"/>
  <c r="B328" i="1"/>
  <c r="AA327" i="1"/>
  <c r="W327" i="1"/>
  <c r="V327" i="1"/>
  <c r="R327" i="1"/>
  <c r="Q327" i="1"/>
  <c r="L327" i="1"/>
  <c r="G327" i="1"/>
  <c r="H327" i="1" s="1"/>
  <c r="C327" i="1"/>
  <c r="B327" i="1"/>
  <c r="AA326" i="1"/>
  <c r="V326" i="1"/>
  <c r="Q326" i="1"/>
  <c r="M326" i="1"/>
  <c r="L326" i="1"/>
  <c r="G326" i="1"/>
  <c r="H326" i="1" s="1"/>
  <c r="C326" i="1"/>
  <c r="B326" i="1"/>
  <c r="AB325" i="1"/>
  <c r="AA325" i="1"/>
  <c r="V325" i="1"/>
  <c r="Q325" i="1"/>
  <c r="R325" i="1" s="1"/>
  <c r="M325" i="1"/>
  <c r="L325" i="1"/>
  <c r="G325" i="1"/>
  <c r="H325" i="1" s="1"/>
  <c r="C325" i="1"/>
  <c r="B325" i="1"/>
  <c r="AB324" i="1"/>
  <c r="AA324" i="1"/>
  <c r="V324" i="1"/>
  <c r="W324" i="1" s="1"/>
  <c r="R324" i="1"/>
  <c r="Q324" i="1"/>
  <c r="L324" i="1"/>
  <c r="M324" i="1" s="1"/>
  <c r="H324" i="1"/>
  <c r="G324" i="1"/>
  <c r="C324" i="1"/>
  <c r="B324" i="1"/>
  <c r="AB323" i="1"/>
  <c r="AA323" i="1"/>
  <c r="V323" i="1"/>
  <c r="W323" i="1" s="1"/>
  <c r="R323" i="1"/>
  <c r="Q323" i="1"/>
  <c r="L323" i="1"/>
  <c r="G323" i="1"/>
  <c r="C323" i="1"/>
  <c r="B323" i="1"/>
  <c r="AB322" i="1"/>
  <c r="AA322" i="1"/>
  <c r="W322" i="1"/>
  <c r="V322" i="1"/>
  <c r="Q322" i="1"/>
  <c r="L322" i="1"/>
  <c r="G322" i="1"/>
  <c r="C322" i="1"/>
  <c r="B322" i="1"/>
  <c r="AA321" i="1"/>
  <c r="W321" i="1"/>
  <c r="V321" i="1"/>
  <c r="Q321" i="1"/>
  <c r="L321" i="1"/>
  <c r="H321" i="1"/>
  <c r="G321" i="1"/>
  <c r="C321" i="1"/>
  <c r="B321" i="1"/>
  <c r="AB320" i="1"/>
  <c r="AA320" i="1"/>
  <c r="V320" i="1"/>
  <c r="R320" i="1"/>
  <c r="Q320" i="1"/>
  <c r="L320" i="1"/>
  <c r="G320" i="1"/>
  <c r="C320" i="1"/>
  <c r="B320" i="1"/>
  <c r="AA319" i="1"/>
  <c r="AB319" i="1" s="1"/>
  <c r="W319" i="1"/>
  <c r="V319" i="1"/>
  <c r="R319" i="1"/>
  <c r="Q319" i="1"/>
  <c r="M319" i="1"/>
  <c r="L319" i="1"/>
  <c r="H319" i="1"/>
  <c r="G319" i="1"/>
  <c r="C319" i="1"/>
  <c r="B319" i="1"/>
  <c r="AA318" i="1"/>
  <c r="V318" i="1"/>
  <c r="W318" i="1" s="1"/>
  <c r="Q318" i="1"/>
  <c r="L318" i="1"/>
  <c r="G318" i="1"/>
  <c r="C318" i="1"/>
  <c r="B318" i="1"/>
  <c r="AA317" i="1"/>
  <c r="V317" i="1"/>
  <c r="Q317" i="1"/>
  <c r="L317" i="1"/>
  <c r="G317" i="1"/>
  <c r="C317" i="1"/>
  <c r="B317" i="1"/>
  <c r="AB316" i="1"/>
  <c r="AA316" i="1"/>
  <c r="V316" i="1"/>
  <c r="W316" i="1" s="1"/>
  <c r="R316" i="1"/>
  <c r="Q316" i="1"/>
  <c r="L316" i="1"/>
  <c r="M316" i="1" s="1"/>
  <c r="G316" i="1"/>
  <c r="C316" i="1"/>
  <c r="B316" i="1"/>
  <c r="AA315" i="1"/>
  <c r="V315" i="1"/>
  <c r="Q315" i="1"/>
  <c r="R315" i="1" s="1"/>
  <c r="L315" i="1"/>
  <c r="M315" i="1" s="1"/>
  <c r="H315" i="1"/>
  <c r="G315" i="1"/>
  <c r="C315" i="1"/>
  <c r="B315" i="1"/>
  <c r="AA314" i="1"/>
  <c r="AB314" i="1" s="1"/>
  <c r="V314" i="1"/>
  <c r="W314" i="1" s="1"/>
  <c r="R314" i="1"/>
  <c r="Q314" i="1"/>
  <c r="L314" i="1"/>
  <c r="M314" i="1" s="1"/>
  <c r="H314" i="1"/>
  <c r="G314" i="1"/>
  <c r="C314" i="1"/>
  <c r="B314" i="1"/>
  <c r="AA313" i="1"/>
  <c r="AB313" i="1" s="1"/>
  <c r="V313" i="1"/>
  <c r="W313" i="1" s="1"/>
  <c r="Q313" i="1"/>
  <c r="R313" i="1" s="1"/>
  <c r="L313" i="1"/>
  <c r="M313" i="1" s="1"/>
  <c r="H313" i="1"/>
  <c r="G313" i="1"/>
  <c r="C313" i="1"/>
  <c r="B313" i="1"/>
  <c r="AA312" i="1"/>
  <c r="V312" i="1"/>
  <c r="Q312" i="1"/>
  <c r="L312" i="1"/>
  <c r="G312" i="1"/>
  <c r="C312" i="1"/>
  <c r="B312" i="1"/>
  <c r="AB311" i="1"/>
  <c r="AA311" i="1"/>
  <c r="W311" i="1"/>
  <c r="V311" i="1"/>
  <c r="Q311" i="1"/>
  <c r="R311" i="1" s="1"/>
  <c r="M311" i="1"/>
  <c r="L311" i="1"/>
  <c r="G311" i="1"/>
  <c r="H311" i="1" s="1"/>
  <c r="C311" i="1"/>
  <c r="B311" i="1"/>
  <c r="AA310" i="1"/>
  <c r="V310" i="1"/>
  <c r="Q310" i="1"/>
  <c r="L310" i="1"/>
  <c r="G310" i="1"/>
  <c r="C310" i="1"/>
  <c r="B310" i="1"/>
  <c r="AB309" i="1"/>
  <c r="AA309" i="1"/>
  <c r="W309" i="1"/>
  <c r="V309" i="1"/>
  <c r="Q309" i="1"/>
  <c r="R309" i="1" s="1"/>
  <c r="M309" i="1"/>
  <c r="L309" i="1"/>
  <c r="H309" i="1"/>
  <c r="G309" i="1"/>
  <c r="C309" i="1"/>
  <c r="B309" i="1"/>
  <c r="AA308" i="1"/>
  <c r="V308" i="1"/>
  <c r="R308" i="1"/>
  <c r="Q308" i="1"/>
  <c r="M308" i="1"/>
  <c r="L308" i="1"/>
  <c r="G308" i="1"/>
  <c r="H308" i="1" s="1"/>
  <c r="C308" i="1"/>
  <c r="B308" i="1"/>
  <c r="AA307" i="1"/>
  <c r="W307" i="1"/>
  <c r="V307" i="1"/>
  <c r="R307" i="1"/>
  <c r="Q307" i="1"/>
  <c r="L307" i="1"/>
  <c r="H307" i="1"/>
  <c r="G307" i="1"/>
  <c r="C307" i="1"/>
  <c r="B307" i="1"/>
  <c r="AA306" i="1"/>
  <c r="V306" i="1"/>
  <c r="Q306" i="1"/>
  <c r="R306" i="1" s="1"/>
  <c r="L306" i="1"/>
  <c r="G306" i="1"/>
  <c r="C306" i="1"/>
  <c r="B306" i="1"/>
  <c r="AA305" i="1"/>
  <c r="V305" i="1"/>
  <c r="Q305" i="1"/>
  <c r="L305" i="1"/>
  <c r="G305" i="1"/>
  <c r="C305" i="1"/>
  <c r="B305" i="1"/>
  <c r="AA304" i="1"/>
  <c r="AB304" i="1" s="1"/>
  <c r="V304" i="1"/>
  <c r="W304" i="1" s="1"/>
  <c r="Q304" i="1"/>
  <c r="R304" i="1" s="1"/>
  <c r="L304" i="1"/>
  <c r="M304" i="1" s="1"/>
  <c r="H304" i="1"/>
  <c r="G304" i="1"/>
  <c r="C304" i="1"/>
  <c r="B304" i="1"/>
  <c r="AA303" i="1"/>
  <c r="AB303" i="1" s="1"/>
  <c r="W303" i="1"/>
  <c r="V303" i="1"/>
  <c r="Q303" i="1"/>
  <c r="L303" i="1"/>
  <c r="G303" i="1"/>
  <c r="H303" i="1" s="1"/>
  <c r="C303" i="1"/>
  <c r="B303" i="1"/>
  <c r="AB302" i="1"/>
  <c r="AA302" i="1"/>
  <c r="V302" i="1"/>
  <c r="R302" i="1"/>
  <c r="Q302" i="1"/>
  <c r="L302" i="1"/>
  <c r="G302" i="1"/>
  <c r="H302" i="1" s="1"/>
  <c r="C302" i="1"/>
  <c r="B302" i="1"/>
  <c r="AB301" i="1"/>
  <c r="AA301" i="1"/>
  <c r="V301" i="1"/>
  <c r="Q301" i="1"/>
  <c r="M301" i="1"/>
  <c r="L301" i="1"/>
  <c r="G301" i="1"/>
  <c r="H301" i="1" s="1"/>
  <c r="C301" i="1"/>
  <c r="B301" i="1"/>
  <c r="AA300" i="1"/>
  <c r="V300" i="1"/>
  <c r="Q300" i="1"/>
  <c r="L300" i="1"/>
  <c r="G300" i="1"/>
  <c r="C300" i="1"/>
  <c r="R300" i="1" s="1"/>
  <c r="B300" i="1"/>
  <c r="AB299" i="1"/>
  <c r="AA299" i="1"/>
  <c r="V299" i="1"/>
  <c r="W299" i="1" s="1"/>
  <c r="Q299" i="1"/>
  <c r="R299" i="1" s="1"/>
  <c r="M299" i="1"/>
  <c r="L299" i="1"/>
  <c r="H299" i="1"/>
  <c r="G299" i="1"/>
  <c r="C299" i="1"/>
  <c r="B299" i="1"/>
  <c r="AA298" i="1"/>
  <c r="V298" i="1"/>
  <c r="Q298" i="1"/>
  <c r="L298" i="1"/>
  <c r="G298" i="1"/>
  <c r="C298" i="1"/>
  <c r="W298" i="1" s="1"/>
  <c r="B298" i="1"/>
  <c r="AA297" i="1"/>
  <c r="AB297" i="1" s="1"/>
  <c r="V297" i="1"/>
  <c r="W297" i="1" s="1"/>
  <c r="Q297" i="1"/>
  <c r="L297" i="1"/>
  <c r="G297" i="1"/>
  <c r="C297" i="1"/>
  <c r="B297" i="1"/>
  <c r="AA296" i="1"/>
  <c r="V296" i="1"/>
  <c r="Q296" i="1"/>
  <c r="L296" i="1"/>
  <c r="G296" i="1"/>
  <c r="C296" i="1"/>
  <c r="B296" i="1"/>
  <c r="AB295" i="1"/>
  <c r="AA295" i="1"/>
  <c r="V295" i="1"/>
  <c r="R295" i="1"/>
  <c r="Q295" i="1"/>
  <c r="L295" i="1"/>
  <c r="H295" i="1"/>
  <c r="G295" i="1"/>
  <c r="C295" i="1"/>
  <c r="B295" i="1"/>
  <c r="AA294" i="1"/>
  <c r="AB294" i="1" s="1"/>
  <c r="W294" i="1"/>
  <c r="V294" i="1"/>
  <c r="R294" i="1"/>
  <c r="Q294" i="1"/>
  <c r="L294" i="1"/>
  <c r="M294" i="1" s="1"/>
  <c r="H294" i="1"/>
  <c r="G294" i="1"/>
  <c r="C294" i="1"/>
  <c r="B294" i="1"/>
  <c r="AB293" i="1"/>
  <c r="AA293" i="1"/>
  <c r="V293" i="1"/>
  <c r="R293" i="1"/>
  <c r="Q293" i="1"/>
  <c r="L293" i="1"/>
  <c r="H293" i="1"/>
  <c r="G293" i="1"/>
  <c r="C293" i="1"/>
  <c r="B293" i="1"/>
  <c r="AB292" i="1"/>
  <c r="AA292" i="1"/>
  <c r="W292" i="1"/>
  <c r="V292" i="1"/>
  <c r="R292" i="1"/>
  <c r="Q292" i="1"/>
  <c r="L292" i="1"/>
  <c r="G292" i="1"/>
  <c r="H292" i="1" s="1"/>
  <c r="C292" i="1"/>
  <c r="B292" i="1"/>
  <c r="AA291" i="1"/>
  <c r="AB291" i="1" s="1"/>
  <c r="V291" i="1"/>
  <c r="W291" i="1" s="1"/>
  <c r="Q291" i="1"/>
  <c r="R291" i="1" s="1"/>
  <c r="M291" i="1"/>
  <c r="L291" i="1"/>
  <c r="G291" i="1"/>
  <c r="C291" i="1"/>
  <c r="H291" i="1" s="1"/>
  <c r="B291" i="1"/>
  <c r="AB290" i="1"/>
  <c r="AA290" i="1"/>
  <c r="V290" i="1"/>
  <c r="Q290" i="1"/>
  <c r="M290" i="1"/>
  <c r="L290" i="1"/>
  <c r="G290" i="1"/>
  <c r="H290" i="1" s="1"/>
  <c r="C290" i="1"/>
  <c r="B290" i="1"/>
  <c r="AB289" i="1"/>
  <c r="AA289" i="1"/>
  <c r="W289" i="1"/>
  <c r="V289" i="1"/>
  <c r="Q289" i="1"/>
  <c r="R289" i="1" s="1"/>
  <c r="L289" i="1"/>
  <c r="M289" i="1" s="1"/>
  <c r="H289" i="1"/>
  <c r="G289" i="1"/>
  <c r="C289" i="1"/>
  <c r="B289" i="1"/>
  <c r="AA288" i="1"/>
  <c r="V288" i="1"/>
  <c r="R288" i="1"/>
  <c r="Q288" i="1"/>
  <c r="L288" i="1"/>
  <c r="M288" i="1" s="1"/>
  <c r="G288" i="1"/>
  <c r="C288" i="1"/>
  <c r="B288" i="1"/>
  <c r="AA287" i="1"/>
  <c r="AB287" i="1" s="1"/>
  <c r="W287" i="1"/>
  <c r="V287" i="1"/>
  <c r="Q287" i="1"/>
  <c r="L287" i="1"/>
  <c r="M287" i="1" s="1"/>
  <c r="G287" i="1"/>
  <c r="C287" i="1"/>
  <c r="B287" i="1"/>
  <c r="AA286" i="1"/>
  <c r="V286" i="1"/>
  <c r="W286" i="1" s="1"/>
  <c r="R286" i="1"/>
  <c r="Q286" i="1"/>
  <c r="L286" i="1"/>
  <c r="H286" i="1"/>
  <c r="G286" i="1"/>
  <c r="C286" i="1"/>
  <c r="B286" i="1"/>
  <c r="AA285" i="1"/>
  <c r="V285" i="1"/>
  <c r="Q285" i="1"/>
  <c r="M285" i="1"/>
  <c r="L285" i="1"/>
  <c r="G285" i="1"/>
  <c r="H285" i="1" s="1"/>
  <c r="C285" i="1"/>
  <c r="B285" i="1"/>
  <c r="AB284" i="1"/>
  <c r="AA284" i="1"/>
  <c r="V284" i="1"/>
  <c r="W284" i="1" s="1"/>
  <c r="R284" i="1"/>
  <c r="Q284" i="1"/>
  <c r="L284" i="1"/>
  <c r="M284" i="1" s="1"/>
  <c r="H284" i="1"/>
  <c r="G284" i="1"/>
  <c r="C284" i="1"/>
  <c r="B284" i="1"/>
  <c r="AA283" i="1"/>
  <c r="V283" i="1"/>
  <c r="Q283" i="1"/>
  <c r="R283" i="1" s="1"/>
  <c r="M283" i="1"/>
  <c r="L283" i="1"/>
  <c r="G283" i="1"/>
  <c r="H283" i="1" s="1"/>
  <c r="C283" i="1"/>
  <c r="AB283" i="1" s="1"/>
  <c r="B283" i="1"/>
  <c r="AA282" i="1"/>
  <c r="V282" i="1"/>
  <c r="R282" i="1"/>
  <c r="Q282" i="1"/>
  <c r="L282" i="1"/>
  <c r="G282" i="1"/>
  <c r="C282" i="1"/>
  <c r="B282" i="1"/>
  <c r="AA281" i="1"/>
  <c r="V281" i="1"/>
  <c r="Q281" i="1"/>
  <c r="L281" i="1"/>
  <c r="G281" i="1"/>
  <c r="C281" i="1"/>
  <c r="B281" i="1"/>
  <c r="AA280" i="1"/>
  <c r="V280" i="1"/>
  <c r="Q280" i="1"/>
  <c r="L280" i="1"/>
  <c r="G280" i="1"/>
  <c r="C280" i="1"/>
  <c r="B280" i="1"/>
  <c r="AA279" i="1"/>
  <c r="AB279" i="1" s="1"/>
  <c r="V279" i="1"/>
  <c r="W279" i="1" s="1"/>
  <c r="R279" i="1"/>
  <c r="Q279" i="1"/>
  <c r="L279" i="1"/>
  <c r="M279" i="1" s="1"/>
  <c r="H279" i="1"/>
  <c r="G279" i="1"/>
  <c r="C279" i="1"/>
  <c r="B279" i="1"/>
  <c r="AA278" i="1"/>
  <c r="V278" i="1"/>
  <c r="Q278" i="1"/>
  <c r="R278" i="1" s="1"/>
  <c r="L278" i="1"/>
  <c r="M278" i="1" s="1"/>
  <c r="H278" i="1"/>
  <c r="G278" i="1"/>
  <c r="C278" i="1"/>
  <c r="B278" i="1"/>
  <c r="AA277" i="1"/>
  <c r="AB277" i="1" s="1"/>
  <c r="W277" i="1"/>
  <c r="V277" i="1"/>
  <c r="R277" i="1"/>
  <c r="Q277" i="1"/>
  <c r="L277" i="1"/>
  <c r="M277" i="1" s="1"/>
  <c r="G277" i="1"/>
  <c r="C277" i="1"/>
  <c r="B277" i="1"/>
  <c r="AA276" i="1"/>
  <c r="W276" i="1"/>
  <c r="V276" i="1"/>
  <c r="Q276" i="1"/>
  <c r="R276" i="1" s="1"/>
  <c r="M276" i="1"/>
  <c r="L276" i="1"/>
  <c r="G276" i="1"/>
  <c r="C276" i="1"/>
  <c r="AB276" i="1" s="1"/>
  <c r="B276" i="1"/>
  <c r="AA275" i="1"/>
  <c r="V275" i="1"/>
  <c r="Q275" i="1"/>
  <c r="M275" i="1"/>
  <c r="L275" i="1"/>
  <c r="G275" i="1"/>
  <c r="C275" i="1"/>
  <c r="B275" i="1"/>
  <c r="AA274" i="1"/>
  <c r="V274" i="1"/>
  <c r="Q274" i="1"/>
  <c r="L274" i="1"/>
  <c r="G274" i="1"/>
  <c r="C274" i="1"/>
  <c r="B274" i="1"/>
  <c r="AA273" i="1"/>
  <c r="W273" i="1"/>
  <c r="V273" i="1"/>
  <c r="Q273" i="1"/>
  <c r="L273" i="1"/>
  <c r="G273" i="1"/>
  <c r="H273" i="1" s="1"/>
  <c r="C273" i="1"/>
  <c r="B273" i="1"/>
  <c r="AB272" i="1"/>
  <c r="AA272" i="1"/>
  <c r="V272" i="1"/>
  <c r="Q272" i="1"/>
  <c r="L272" i="1"/>
  <c r="G272" i="1"/>
  <c r="C272" i="1"/>
  <c r="B272" i="1"/>
  <c r="AB271" i="1"/>
  <c r="AA271" i="1"/>
  <c r="V271" i="1"/>
  <c r="R271" i="1"/>
  <c r="Q271" i="1"/>
  <c r="L271" i="1"/>
  <c r="M271" i="1" s="1"/>
  <c r="G271" i="1"/>
  <c r="C271" i="1"/>
  <c r="B271" i="1"/>
  <c r="AB270" i="1"/>
  <c r="AA270" i="1"/>
  <c r="W270" i="1"/>
  <c r="V270" i="1"/>
  <c r="Q270" i="1"/>
  <c r="M270" i="1"/>
  <c r="L270" i="1"/>
  <c r="H270" i="1"/>
  <c r="G270" i="1"/>
  <c r="C270" i="1"/>
  <c r="B270" i="1"/>
  <c r="AA269" i="1"/>
  <c r="V269" i="1"/>
  <c r="Q269" i="1"/>
  <c r="R269" i="1" s="1"/>
  <c r="L269" i="1"/>
  <c r="H269" i="1"/>
  <c r="G269" i="1"/>
  <c r="C269" i="1"/>
  <c r="B269" i="1"/>
  <c r="AA268" i="1"/>
  <c r="W268" i="1"/>
  <c r="V268" i="1"/>
  <c r="Q268" i="1"/>
  <c r="R268" i="1" s="1"/>
  <c r="M268" i="1"/>
  <c r="L268" i="1"/>
  <c r="G268" i="1"/>
  <c r="C268" i="1"/>
  <c r="B268" i="1"/>
  <c r="AA267" i="1"/>
  <c r="V267" i="1"/>
  <c r="Q267" i="1"/>
  <c r="L267" i="1"/>
  <c r="G267" i="1"/>
  <c r="C267" i="1"/>
  <c r="M267" i="1" s="1"/>
  <c r="B267" i="1"/>
  <c r="AA266" i="1"/>
  <c r="AB266" i="1" s="1"/>
  <c r="V266" i="1"/>
  <c r="Q266" i="1"/>
  <c r="L266" i="1"/>
  <c r="G266" i="1"/>
  <c r="H266" i="1" s="1"/>
  <c r="C266" i="1"/>
  <c r="B266" i="1"/>
  <c r="AA265" i="1"/>
  <c r="V265" i="1"/>
  <c r="Q265" i="1"/>
  <c r="L265" i="1"/>
  <c r="G265" i="1"/>
  <c r="C265" i="1"/>
  <c r="H265" i="1" s="1"/>
  <c r="B265" i="1"/>
  <c r="AB264" i="1"/>
  <c r="AA264" i="1"/>
  <c r="V264" i="1"/>
  <c r="Q264" i="1"/>
  <c r="R264" i="1" s="1"/>
  <c r="L264" i="1"/>
  <c r="M264" i="1" s="1"/>
  <c r="H264" i="1"/>
  <c r="G264" i="1"/>
  <c r="C264" i="1"/>
  <c r="W264" i="1" s="1"/>
  <c r="B264" i="1"/>
  <c r="AA263" i="1"/>
  <c r="V263" i="1"/>
  <c r="W263" i="1" s="1"/>
  <c r="R263" i="1"/>
  <c r="Q263" i="1"/>
  <c r="M263" i="1"/>
  <c r="L263" i="1"/>
  <c r="G263" i="1"/>
  <c r="H263" i="1" s="1"/>
  <c r="C263" i="1"/>
  <c r="B263" i="1"/>
  <c r="AA262" i="1"/>
  <c r="V262" i="1"/>
  <c r="R262" i="1"/>
  <c r="Q262" i="1"/>
  <c r="M262" i="1"/>
  <c r="L262" i="1"/>
  <c r="G262" i="1"/>
  <c r="C262" i="1"/>
  <c r="B262" i="1"/>
  <c r="AA261" i="1"/>
  <c r="V261" i="1"/>
  <c r="Q261" i="1"/>
  <c r="L261" i="1"/>
  <c r="G261" i="1"/>
  <c r="C261" i="1"/>
  <c r="B261" i="1"/>
  <c r="AA260" i="1"/>
  <c r="V260" i="1"/>
  <c r="Q260" i="1"/>
  <c r="L260" i="1"/>
  <c r="G260" i="1"/>
  <c r="C260" i="1"/>
  <c r="B260" i="1"/>
  <c r="AA259" i="1"/>
  <c r="W259" i="1"/>
  <c r="V259" i="1"/>
  <c r="Q259" i="1"/>
  <c r="M259" i="1"/>
  <c r="L259" i="1"/>
  <c r="H259" i="1"/>
  <c r="G259" i="1"/>
  <c r="C259" i="1"/>
  <c r="R259" i="1" s="1"/>
  <c r="B259" i="1"/>
  <c r="AA258" i="1"/>
  <c r="V258" i="1"/>
  <c r="Q258" i="1"/>
  <c r="L258" i="1"/>
  <c r="G258" i="1"/>
  <c r="C258" i="1"/>
  <c r="B258" i="1"/>
  <c r="AA257" i="1"/>
  <c r="V257" i="1"/>
  <c r="W257" i="1" s="1"/>
  <c r="R257" i="1"/>
  <c r="Q257" i="1"/>
  <c r="L257" i="1"/>
  <c r="M257" i="1" s="1"/>
  <c r="H257" i="1"/>
  <c r="G257" i="1"/>
  <c r="C257" i="1"/>
  <c r="AB257" i="1" s="1"/>
  <c r="B257" i="1"/>
  <c r="AA256" i="1"/>
  <c r="V256" i="1"/>
  <c r="Q256" i="1"/>
  <c r="L256" i="1"/>
  <c r="G256" i="1"/>
  <c r="C256" i="1"/>
  <c r="W256" i="1" s="1"/>
  <c r="B256" i="1"/>
  <c r="AB255" i="1"/>
  <c r="AA255" i="1"/>
  <c r="V255" i="1"/>
  <c r="W255" i="1" s="1"/>
  <c r="Q255" i="1"/>
  <c r="R255" i="1" s="1"/>
  <c r="M255" i="1"/>
  <c r="L255" i="1"/>
  <c r="G255" i="1"/>
  <c r="C255" i="1"/>
  <c r="H255" i="1" s="1"/>
  <c r="B255" i="1"/>
  <c r="AA254" i="1"/>
  <c r="V254" i="1"/>
  <c r="Q254" i="1"/>
  <c r="L254" i="1"/>
  <c r="G254" i="1"/>
  <c r="C254" i="1"/>
  <c r="H254" i="1" s="1"/>
  <c r="B254" i="1"/>
  <c r="AB253" i="1"/>
  <c r="AA253" i="1"/>
  <c r="V253" i="1"/>
  <c r="R253" i="1"/>
  <c r="Q253" i="1"/>
  <c r="L253" i="1"/>
  <c r="H253" i="1"/>
  <c r="G253" i="1"/>
  <c r="C253" i="1"/>
  <c r="M253" i="1" s="1"/>
  <c r="B253" i="1"/>
  <c r="AA252" i="1"/>
  <c r="V252" i="1"/>
  <c r="Q252" i="1"/>
  <c r="L252" i="1"/>
  <c r="G252" i="1"/>
  <c r="C252" i="1"/>
  <c r="W252" i="1" s="1"/>
  <c r="B252" i="1"/>
  <c r="AA251" i="1"/>
  <c r="V251" i="1"/>
  <c r="Q251" i="1"/>
  <c r="L251" i="1"/>
  <c r="G251" i="1"/>
  <c r="C251" i="1"/>
  <c r="B251" i="1"/>
  <c r="AA250" i="1"/>
  <c r="V250" i="1"/>
  <c r="Q250" i="1"/>
  <c r="L250" i="1"/>
  <c r="G250" i="1"/>
  <c r="C250" i="1"/>
  <c r="H250" i="1" s="1"/>
  <c r="B250" i="1"/>
  <c r="AA249" i="1"/>
  <c r="V249" i="1"/>
  <c r="Q249" i="1"/>
  <c r="L249" i="1"/>
  <c r="H249" i="1"/>
  <c r="G249" i="1"/>
  <c r="C249" i="1"/>
  <c r="B249" i="1"/>
  <c r="AA248" i="1"/>
  <c r="V248" i="1"/>
  <c r="R248" i="1"/>
  <c r="Q248" i="1"/>
  <c r="L248" i="1"/>
  <c r="G248" i="1"/>
  <c r="C248" i="1"/>
  <c r="AB248" i="1" s="1"/>
  <c r="B248" i="1"/>
  <c r="AA247" i="1"/>
  <c r="V247" i="1"/>
  <c r="R247" i="1"/>
  <c r="Q247" i="1"/>
  <c r="L247" i="1"/>
  <c r="H247" i="1"/>
  <c r="G247" i="1"/>
  <c r="C247" i="1"/>
  <c r="B247" i="1"/>
  <c r="AB246" i="1"/>
  <c r="AA246" i="1"/>
  <c r="V246" i="1"/>
  <c r="W246" i="1" s="1"/>
  <c r="Q246" i="1"/>
  <c r="R246" i="1" s="1"/>
  <c r="L246" i="1"/>
  <c r="G246" i="1"/>
  <c r="C246" i="1"/>
  <c r="H246" i="1" s="1"/>
  <c r="B246" i="1"/>
  <c r="AA245" i="1"/>
  <c r="V245" i="1"/>
  <c r="W245" i="1" s="1"/>
  <c r="Q245" i="1"/>
  <c r="M245" i="1"/>
  <c r="L245" i="1"/>
  <c r="H245" i="1"/>
  <c r="G245" i="1"/>
  <c r="C245" i="1"/>
  <c r="B245" i="1"/>
  <c r="AA244" i="1"/>
  <c r="AB244" i="1" s="1"/>
  <c r="W244" i="1"/>
  <c r="V244" i="1"/>
  <c r="Q244" i="1"/>
  <c r="M244" i="1"/>
  <c r="L244" i="1"/>
  <c r="G244" i="1"/>
  <c r="C244" i="1"/>
  <c r="B244" i="1"/>
  <c r="AA243" i="1"/>
  <c r="V243" i="1"/>
  <c r="Q243" i="1"/>
  <c r="L243" i="1"/>
  <c r="G243" i="1"/>
  <c r="C243" i="1"/>
  <c r="B243" i="1"/>
  <c r="AA242" i="1"/>
  <c r="V242" i="1"/>
  <c r="W242" i="1" s="1"/>
  <c r="Q242" i="1"/>
  <c r="L242" i="1"/>
  <c r="G242" i="1"/>
  <c r="H242" i="1" s="1"/>
  <c r="C242" i="1"/>
  <c r="B242" i="1"/>
  <c r="AA241" i="1"/>
  <c r="AB241" i="1" s="1"/>
  <c r="V241" i="1"/>
  <c r="W241" i="1" s="1"/>
  <c r="Q241" i="1"/>
  <c r="R241" i="1" s="1"/>
  <c r="M241" i="1"/>
  <c r="L241" i="1"/>
  <c r="G241" i="1"/>
  <c r="C241" i="1"/>
  <c r="H241" i="1" s="1"/>
  <c r="B241" i="1"/>
  <c r="AB240" i="1"/>
  <c r="AA240" i="1"/>
  <c r="V240" i="1"/>
  <c r="Q240" i="1"/>
  <c r="R240" i="1" s="1"/>
  <c r="M240" i="1"/>
  <c r="L240" i="1"/>
  <c r="G240" i="1"/>
  <c r="C240" i="1"/>
  <c r="B240" i="1"/>
  <c r="AA239" i="1"/>
  <c r="AB239" i="1" s="1"/>
  <c r="W239" i="1"/>
  <c r="V239" i="1"/>
  <c r="Q239" i="1"/>
  <c r="M239" i="1"/>
  <c r="L239" i="1"/>
  <c r="H239" i="1"/>
  <c r="G239" i="1"/>
  <c r="C239" i="1"/>
  <c r="R239" i="1" s="1"/>
  <c r="B239" i="1"/>
  <c r="AA238" i="1"/>
  <c r="V238" i="1"/>
  <c r="W238" i="1" s="1"/>
  <c r="R238" i="1"/>
  <c r="Q238" i="1"/>
  <c r="M238" i="1"/>
  <c r="L238" i="1"/>
  <c r="G238" i="1"/>
  <c r="C238" i="1"/>
  <c r="B238" i="1"/>
  <c r="AA237" i="1"/>
  <c r="V237" i="1"/>
  <c r="W237" i="1" s="1"/>
  <c r="Q237" i="1"/>
  <c r="M237" i="1"/>
  <c r="L237" i="1"/>
  <c r="H237" i="1"/>
  <c r="G237" i="1"/>
  <c r="C237" i="1"/>
  <c r="B237" i="1"/>
  <c r="AA236" i="1"/>
  <c r="AB236" i="1" s="1"/>
  <c r="W236" i="1"/>
  <c r="V236" i="1"/>
  <c r="Q236" i="1"/>
  <c r="R236" i="1" s="1"/>
  <c r="L236" i="1"/>
  <c r="G236" i="1"/>
  <c r="C236" i="1"/>
  <c r="B236" i="1"/>
  <c r="AA235" i="1"/>
  <c r="V235" i="1"/>
  <c r="Q235" i="1"/>
  <c r="L235" i="1"/>
  <c r="G235" i="1"/>
  <c r="C235" i="1"/>
  <c r="M235" i="1" s="1"/>
  <c r="B235" i="1"/>
  <c r="AB234" i="1"/>
  <c r="AA234" i="1"/>
  <c r="W234" i="1"/>
  <c r="V234" i="1"/>
  <c r="Q234" i="1"/>
  <c r="L234" i="1"/>
  <c r="M234" i="1" s="1"/>
  <c r="H234" i="1"/>
  <c r="G234" i="1"/>
  <c r="C234" i="1"/>
  <c r="R234" i="1" s="1"/>
  <c r="B234" i="1"/>
  <c r="AB233" i="1"/>
  <c r="AA233" i="1"/>
  <c r="W233" i="1"/>
  <c r="V233" i="1"/>
  <c r="Q233" i="1"/>
  <c r="L233" i="1"/>
  <c r="M233" i="1" s="1"/>
  <c r="G233" i="1"/>
  <c r="H233" i="1" s="1"/>
  <c r="C233" i="1"/>
  <c r="R233" i="1" s="1"/>
  <c r="B233" i="1"/>
  <c r="AA232" i="1"/>
  <c r="V232" i="1"/>
  <c r="W232" i="1" s="1"/>
  <c r="R232" i="1"/>
  <c r="Q232" i="1"/>
  <c r="M232" i="1"/>
  <c r="L232" i="1"/>
  <c r="H232" i="1"/>
  <c r="G232" i="1"/>
  <c r="C232" i="1"/>
  <c r="AB232" i="1" s="1"/>
  <c r="B232" i="1"/>
  <c r="AA231" i="1"/>
  <c r="V231" i="1"/>
  <c r="Q231" i="1"/>
  <c r="L231" i="1"/>
  <c r="G231" i="1"/>
  <c r="C231" i="1"/>
  <c r="R231" i="1" s="1"/>
  <c r="B231" i="1"/>
  <c r="AB230" i="1"/>
  <c r="AA230" i="1"/>
  <c r="V230" i="1"/>
  <c r="W230" i="1" s="1"/>
  <c r="Q230" i="1"/>
  <c r="L230" i="1"/>
  <c r="G230" i="1"/>
  <c r="C230" i="1"/>
  <c r="B230" i="1"/>
  <c r="AA229" i="1"/>
  <c r="W229" i="1"/>
  <c r="V229" i="1"/>
  <c r="Q229" i="1"/>
  <c r="L229" i="1"/>
  <c r="G229" i="1"/>
  <c r="C229" i="1"/>
  <c r="B229" i="1"/>
  <c r="AB228" i="1"/>
  <c r="AA228" i="1"/>
  <c r="V228" i="1"/>
  <c r="W228" i="1" s="1"/>
  <c r="Q228" i="1"/>
  <c r="M228" i="1"/>
  <c r="L228" i="1"/>
  <c r="H228" i="1"/>
  <c r="G228" i="1"/>
  <c r="C228" i="1"/>
  <c r="B228" i="1"/>
  <c r="AA227" i="1"/>
  <c r="W227" i="1"/>
  <c r="V227" i="1"/>
  <c r="R227" i="1"/>
  <c r="Q227" i="1"/>
  <c r="M227" i="1"/>
  <c r="L227" i="1"/>
  <c r="G227" i="1"/>
  <c r="H227" i="1" s="1"/>
  <c r="C227" i="1"/>
  <c r="AB227" i="1" s="1"/>
  <c r="B227" i="1"/>
  <c r="AB226" i="1"/>
  <c r="AA226" i="1"/>
  <c r="W226" i="1"/>
  <c r="V226" i="1"/>
  <c r="Q226" i="1"/>
  <c r="L226" i="1"/>
  <c r="G226" i="1"/>
  <c r="C226" i="1"/>
  <c r="B226" i="1"/>
  <c r="AB225" i="1"/>
  <c r="AA225" i="1"/>
  <c r="V225" i="1"/>
  <c r="W225" i="1" s="1"/>
  <c r="Q225" i="1"/>
  <c r="R225" i="1" s="1"/>
  <c r="M225" i="1"/>
  <c r="L225" i="1"/>
  <c r="G225" i="1"/>
  <c r="H225" i="1" s="1"/>
  <c r="C225" i="1"/>
  <c r="B225" i="1"/>
  <c r="AA224" i="1"/>
  <c r="AB224" i="1" s="1"/>
  <c r="W224" i="1"/>
  <c r="V224" i="1"/>
  <c r="Q224" i="1"/>
  <c r="L224" i="1"/>
  <c r="M224" i="1" s="1"/>
  <c r="H224" i="1"/>
  <c r="G224" i="1"/>
  <c r="C224" i="1"/>
  <c r="R224" i="1" s="1"/>
  <c r="B224" i="1"/>
  <c r="AA223" i="1"/>
  <c r="W223" i="1"/>
  <c r="V223" i="1"/>
  <c r="Q223" i="1"/>
  <c r="L223" i="1"/>
  <c r="G223" i="1"/>
  <c r="C223" i="1"/>
  <c r="B223" i="1"/>
  <c r="AA222" i="1"/>
  <c r="V222" i="1"/>
  <c r="Q222" i="1"/>
  <c r="L222" i="1"/>
  <c r="M222" i="1" s="1"/>
  <c r="G222" i="1"/>
  <c r="C222" i="1"/>
  <c r="B222" i="1"/>
  <c r="AA221" i="1"/>
  <c r="V221" i="1"/>
  <c r="W221" i="1" s="1"/>
  <c r="Q221" i="1"/>
  <c r="M221" i="1"/>
  <c r="L221" i="1"/>
  <c r="G221" i="1"/>
  <c r="C221" i="1"/>
  <c r="B221" i="1"/>
  <c r="AB220" i="1"/>
  <c r="AA220" i="1"/>
  <c r="W220" i="1"/>
  <c r="V220" i="1"/>
  <c r="Q220" i="1"/>
  <c r="R220" i="1" s="1"/>
  <c r="L220" i="1"/>
  <c r="M220" i="1" s="1"/>
  <c r="H220" i="1"/>
  <c r="G220" i="1"/>
  <c r="C220" i="1"/>
  <c r="B220" i="1"/>
  <c r="AB219" i="1"/>
  <c r="AA219" i="1"/>
  <c r="W219" i="1"/>
  <c r="V219" i="1"/>
  <c r="Q219" i="1"/>
  <c r="L219" i="1"/>
  <c r="M219" i="1" s="1"/>
  <c r="H219" i="1"/>
  <c r="G219" i="1"/>
  <c r="C219" i="1"/>
  <c r="R219" i="1" s="1"/>
  <c r="B219" i="1"/>
  <c r="AB218" i="1"/>
  <c r="AA218" i="1"/>
  <c r="W218" i="1"/>
  <c r="V218" i="1"/>
  <c r="Q218" i="1"/>
  <c r="R218" i="1" s="1"/>
  <c r="M218" i="1"/>
  <c r="L218" i="1"/>
  <c r="G218" i="1"/>
  <c r="H218" i="1" s="1"/>
  <c r="C218" i="1"/>
  <c r="B218" i="1"/>
  <c r="AA217" i="1"/>
  <c r="V217" i="1"/>
  <c r="W217" i="1" s="1"/>
  <c r="R217" i="1"/>
  <c r="Q217" i="1"/>
  <c r="L217" i="1"/>
  <c r="H217" i="1"/>
  <c r="G217" i="1"/>
  <c r="C217" i="1"/>
  <c r="B217" i="1"/>
  <c r="AA216" i="1"/>
  <c r="W216" i="1"/>
  <c r="V216" i="1"/>
  <c r="Q216" i="1"/>
  <c r="M216" i="1"/>
  <c r="L216" i="1"/>
  <c r="G216" i="1"/>
  <c r="C216" i="1"/>
  <c r="B216" i="1"/>
  <c r="AB215" i="1"/>
  <c r="AA215" i="1"/>
  <c r="V215" i="1"/>
  <c r="W215" i="1" s="1"/>
  <c r="Q215" i="1"/>
  <c r="L215" i="1"/>
  <c r="M215" i="1" s="1"/>
  <c r="H215" i="1"/>
  <c r="G215" i="1"/>
  <c r="C215" i="1"/>
  <c r="R215" i="1" s="1"/>
  <c r="B215" i="1"/>
  <c r="AA214" i="1"/>
  <c r="W214" i="1"/>
  <c r="V214" i="1"/>
  <c r="Q214" i="1"/>
  <c r="M214" i="1"/>
  <c r="L214" i="1"/>
  <c r="G214" i="1"/>
  <c r="C214" i="1"/>
  <c r="B214" i="1"/>
  <c r="AB213" i="1"/>
  <c r="AA213" i="1"/>
  <c r="V213" i="1"/>
  <c r="W213" i="1" s="1"/>
  <c r="R213" i="1"/>
  <c r="Q213" i="1"/>
  <c r="M213" i="1"/>
  <c r="L213" i="1"/>
  <c r="H213" i="1"/>
  <c r="G213" i="1"/>
  <c r="C213" i="1"/>
  <c r="B213" i="1"/>
  <c r="AA212" i="1"/>
  <c r="V212" i="1"/>
  <c r="R212" i="1"/>
  <c r="Q212" i="1"/>
  <c r="L212" i="1"/>
  <c r="G212" i="1"/>
  <c r="H212" i="1" s="1"/>
  <c r="C212" i="1"/>
  <c r="B212" i="1"/>
  <c r="AA211" i="1"/>
  <c r="V211" i="1"/>
  <c r="W211" i="1" s="1"/>
  <c r="R211" i="1"/>
  <c r="Q211" i="1"/>
  <c r="L211" i="1"/>
  <c r="G211" i="1"/>
  <c r="C211" i="1"/>
  <c r="B211" i="1"/>
  <c r="AA210" i="1"/>
  <c r="V210" i="1"/>
  <c r="Q210" i="1"/>
  <c r="L210" i="1"/>
  <c r="G210" i="1"/>
  <c r="C210" i="1"/>
  <c r="B210" i="1"/>
  <c r="AA209" i="1"/>
  <c r="AB209" i="1" s="1"/>
  <c r="V209" i="1"/>
  <c r="Q209" i="1"/>
  <c r="L209" i="1"/>
  <c r="G209" i="1"/>
  <c r="C209" i="1"/>
  <c r="B209" i="1"/>
  <c r="AA208" i="1"/>
  <c r="V208" i="1"/>
  <c r="Q208" i="1"/>
  <c r="L208" i="1"/>
  <c r="G208" i="1"/>
  <c r="C208" i="1"/>
  <c r="M208" i="1" s="1"/>
  <c r="B208" i="1"/>
  <c r="AA207" i="1"/>
  <c r="V207" i="1"/>
  <c r="R207" i="1"/>
  <c r="Q207" i="1"/>
  <c r="M207" i="1"/>
  <c r="L207" i="1"/>
  <c r="G207" i="1"/>
  <c r="C207" i="1"/>
  <c r="B207" i="1"/>
  <c r="AA206" i="1"/>
  <c r="V206" i="1"/>
  <c r="Q206" i="1"/>
  <c r="L206" i="1"/>
  <c r="G206" i="1"/>
  <c r="C206" i="1"/>
  <c r="AB206" i="1" s="1"/>
  <c r="B206" i="1"/>
  <c r="AB205" i="1"/>
  <c r="AA205" i="1"/>
  <c r="V205" i="1"/>
  <c r="Q205" i="1"/>
  <c r="L205" i="1"/>
  <c r="G205" i="1"/>
  <c r="C205" i="1"/>
  <c r="R205" i="1" s="1"/>
  <c r="B205" i="1"/>
  <c r="AA204" i="1"/>
  <c r="AB204" i="1" s="1"/>
  <c r="V204" i="1"/>
  <c r="Q204" i="1"/>
  <c r="L204" i="1"/>
  <c r="M204" i="1" s="1"/>
  <c r="G204" i="1"/>
  <c r="C204" i="1"/>
  <c r="B204" i="1"/>
  <c r="AB203" i="1"/>
  <c r="AA203" i="1"/>
  <c r="V203" i="1"/>
  <c r="W203" i="1" s="1"/>
  <c r="R203" i="1"/>
  <c r="Q203" i="1"/>
  <c r="L203" i="1"/>
  <c r="G203" i="1"/>
  <c r="C203" i="1"/>
  <c r="B203" i="1"/>
  <c r="AA202" i="1"/>
  <c r="V202" i="1"/>
  <c r="Q202" i="1"/>
  <c r="L202" i="1"/>
  <c r="G202" i="1"/>
  <c r="C202" i="1"/>
  <c r="B202" i="1"/>
  <c r="AA201" i="1"/>
  <c r="AB201" i="1" s="1"/>
  <c r="V201" i="1"/>
  <c r="W201" i="1" s="1"/>
  <c r="Q201" i="1"/>
  <c r="L201" i="1"/>
  <c r="G201" i="1"/>
  <c r="C201" i="1"/>
  <c r="B201" i="1"/>
  <c r="AA200" i="1"/>
  <c r="V200" i="1"/>
  <c r="Q200" i="1"/>
  <c r="L200" i="1"/>
  <c r="G200" i="1"/>
  <c r="C200" i="1"/>
  <c r="B200" i="1"/>
  <c r="AA199" i="1"/>
  <c r="AB199" i="1" s="1"/>
  <c r="W199" i="1"/>
  <c r="V199" i="1"/>
  <c r="Q199" i="1"/>
  <c r="M199" i="1"/>
  <c r="L199" i="1"/>
  <c r="H199" i="1"/>
  <c r="G199" i="1"/>
  <c r="C199" i="1"/>
  <c r="R199" i="1" s="1"/>
  <c r="B199" i="1"/>
  <c r="AA198" i="1"/>
  <c r="AB198" i="1" s="1"/>
  <c r="V198" i="1"/>
  <c r="Q198" i="1"/>
  <c r="M198" i="1"/>
  <c r="L198" i="1"/>
  <c r="G198" i="1"/>
  <c r="H198" i="1" s="1"/>
  <c r="C198" i="1"/>
  <c r="B198" i="1"/>
  <c r="AA197" i="1"/>
  <c r="V197" i="1"/>
  <c r="Q197" i="1"/>
  <c r="L197" i="1"/>
  <c r="G197" i="1"/>
  <c r="C197" i="1"/>
  <c r="B197" i="1"/>
  <c r="AB196" i="1"/>
  <c r="AA196" i="1"/>
  <c r="V196" i="1"/>
  <c r="Q196" i="1"/>
  <c r="M196" i="1"/>
  <c r="L196" i="1"/>
  <c r="G196" i="1"/>
  <c r="C196" i="1"/>
  <c r="B196" i="1"/>
  <c r="AA195" i="1"/>
  <c r="V195" i="1"/>
  <c r="Q195" i="1"/>
  <c r="L195" i="1"/>
  <c r="G195" i="1"/>
  <c r="C195" i="1"/>
  <c r="AB195" i="1" s="1"/>
  <c r="B195" i="1"/>
  <c r="AA194" i="1"/>
  <c r="W194" i="1"/>
  <c r="V194" i="1"/>
  <c r="Q194" i="1"/>
  <c r="L194" i="1"/>
  <c r="G194" i="1"/>
  <c r="C194" i="1"/>
  <c r="B194" i="1"/>
  <c r="AA193" i="1"/>
  <c r="AB193" i="1" s="1"/>
  <c r="V193" i="1"/>
  <c r="Q193" i="1"/>
  <c r="M193" i="1"/>
  <c r="L193" i="1"/>
  <c r="G193" i="1"/>
  <c r="H193" i="1" s="1"/>
  <c r="C193" i="1"/>
  <c r="B193" i="1"/>
  <c r="AA192" i="1"/>
  <c r="V192" i="1"/>
  <c r="Q192" i="1"/>
  <c r="M192" i="1"/>
  <c r="L192" i="1"/>
  <c r="G192" i="1"/>
  <c r="C192" i="1"/>
  <c r="B192" i="1"/>
  <c r="AB191" i="1"/>
  <c r="AA191" i="1"/>
  <c r="V191" i="1"/>
  <c r="Q191" i="1"/>
  <c r="L191" i="1"/>
  <c r="G191" i="1"/>
  <c r="C191" i="1"/>
  <c r="B191" i="1"/>
  <c r="AA190" i="1"/>
  <c r="W190" i="1"/>
  <c r="V190" i="1"/>
  <c r="Q190" i="1"/>
  <c r="L190" i="1"/>
  <c r="M190" i="1" s="1"/>
  <c r="G190" i="1"/>
  <c r="C190" i="1"/>
  <c r="B190" i="1"/>
  <c r="AA189" i="1"/>
  <c r="W189" i="1"/>
  <c r="V189" i="1"/>
  <c r="Q189" i="1"/>
  <c r="M189" i="1"/>
  <c r="L189" i="1"/>
  <c r="H189" i="1"/>
  <c r="G189" i="1"/>
  <c r="C189" i="1"/>
  <c r="R189" i="1" s="1"/>
  <c r="B189" i="1"/>
  <c r="AA188" i="1"/>
  <c r="AB188" i="1" s="1"/>
  <c r="V188" i="1"/>
  <c r="W188" i="1" s="1"/>
  <c r="R188" i="1"/>
  <c r="Q188" i="1"/>
  <c r="L188" i="1"/>
  <c r="M188" i="1" s="1"/>
  <c r="G188" i="1"/>
  <c r="C188" i="1"/>
  <c r="B188" i="1"/>
  <c r="AA187" i="1"/>
  <c r="W187" i="1"/>
  <c r="V187" i="1"/>
  <c r="Q187" i="1"/>
  <c r="L187" i="1"/>
  <c r="G187" i="1"/>
  <c r="C187" i="1"/>
  <c r="B187" i="1"/>
  <c r="AB186" i="1"/>
  <c r="AA186" i="1"/>
  <c r="V186" i="1"/>
  <c r="R186" i="1"/>
  <c r="Q186" i="1"/>
  <c r="M186" i="1"/>
  <c r="L186" i="1"/>
  <c r="G186" i="1"/>
  <c r="C186" i="1"/>
  <c r="B186" i="1"/>
  <c r="AA185" i="1"/>
  <c r="V185" i="1"/>
  <c r="Q185" i="1"/>
  <c r="L185" i="1"/>
  <c r="H185" i="1"/>
  <c r="G185" i="1"/>
  <c r="C185" i="1"/>
  <c r="B185" i="1"/>
  <c r="AA184" i="1"/>
  <c r="V184" i="1"/>
  <c r="Q184" i="1"/>
  <c r="L184" i="1"/>
  <c r="G184" i="1"/>
  <c r="C184" i="1"/>
  <c r="B184" i="1"/>
  <c r="AA183" i="1"/>
  <c r="AB183" i="1" s="1"/>
  <c r="W183" i="1"/>
  <c r="V183" i="1"/>
  <c r="Q183" i="1"/>
  <c r="R183" i="1" s="1"/>
  <c r="M183" i="1"/>
  <c r="L183" i="1"/>
  <c r="G183" i="1"/>
  <c r="H183" i="1" s="1"/>
  <c r="C183" i="1"/>
  <c r="B183" i="1"/>
  <c r="AA182" i="1"/>
  <c r="V182" i="1"/>
  <c r="Q182" i="1"/>
  <c r="L182" i="1"/>
  <c r="G182" i="1"/>
  <c r="C182" i="1"/>
  <c r="B182" i="1"/>
  <c r="AB181" i="1"/>
  <c r="AA181" i="1"/>
  <c r="V181" i="1"/>
  <c r="Q181" i="1"/>
  <c r="R181" i="1" s="1"/>
  <c r="L181" i="1"/>
  <c r="H181" i="1"/>
  <c r="G181" i="1"/>
  <c r="C181" i="1"/>
  <c r="M181" i="1" s="1"/>
  <c r="B181" i="1"/>
  <c r="AA180" i="1"/>
  <c r="V180" i="1"/>
  <c r="Q180" i="1"/>
  <c r="L180" i="1"/>
  <c r="G180" i="1"/>
  <c r="C180" i="1"/>
  <c r="R180" i="1" s="1"/>
  <c r="B180" i="1"/>
  <c r="AB179" i="1"/>
  <c r="AA179" i="1"/>
  <c r="V179" i="1"/>
  <c r="R179" i="1"/>
  <c r="Q179" i="1"/>
  <c r="M179" i="1"/>
  <c r="L179" i="1"/>
  <c r="G179" i="1"/>
  <c r="C179" i="1"/>
  <c r="B179" i="1"/>
  <c r="AA178" i="1"/>
  <c r="AB178" i="1" s="1"/>
  <c r="V178" i="1"/>
  <c r="W178" i="1" s="1"/>
  <c r="R178" i="1"/>
  <c r="Q178" i="1"/>
  <c r="M178" i="1"/>
  <c r="L178" i="1"/>
  <c r="G178" i="1"/>
  <c r="H178" i="1" s="1"/>
  <c r="C178" i="1"/>
  <c r="B178" i="1"/>
  <c r="AB177" i="1"/>
  <c r="AA177" i="1"/>
  <c r="V177" i="1"/>
  <c r="W177" i="1" s="1"/>
  <c r="Q177" i="1"/>
  <c r="L177" i="1"/>
  <c r="M177" i="1" s="1"/>
  <c r="G177" i="1"/>
  <c r="H177" i="1" s="1"/>
  <c r="C177" i="1"/>
  <c r="R177" i="1" s="1"/>
  <c r="B177" i="1"/>
  <c r="AB176" i="1"/>
  <c r="AA176" i="1"/>
  <c r="W176" i="1"/>
  <c r="V176" i="1"/>
  <c r="Q176" i="1"/>
  <c r="R176" i="1" s="1"/>
  <c r="L176" i="1"/>
  <c r="H176" i="1"/>
  <c r="G176" i="1"/>
  <c r="C176" i="1"/>
  <c r="B176" i="1"/>
  <c r="AB175" i="1"/>
  <c r="AA175" i="1"/>
  <c r="V175" i="1"/>
  <c r="W175" i="1" s="1"/>
  <c r="R175" i="1"/>
  <c r="Q175" i="1"/>
  <c r="M175" i="1"/>
  <c r="L175" i="1"/>
  <c r="G175" i="1"/>
  <c r="H175" i="1" s="1"/>
  <c r="C175" i="1"/>
  <c r="B175" i="1"/>
  <c r="AA174" i="1"/>
  <c r="AB174" i="1" s="1"/>
  <c r="V174" i="1"/>
  <c r="R174" i="1"/>
  <c r="Q174" i="1"/>
  <c r="M174" i="1"/>
  <c r="L174" i="1"/>
  <c r="H174" i="1"/>
  <c r="G174" i="1"/>
  <c r="C174" i="1"/>
  <c r="B174" i="1"/>
  <c r="AA173" i="1"/>
  <c r="AB173" i="1" s="1"/>
  <c r="W173" i="1"/>
  <c r="V173" i="1"/>
  <c r="Q173" i="1"/>
  <c r="R173" i="1" s="1"/>
  <c r="M173" i="1"/>
  <c r="L173" i="1"/>
  <c r="H173" i="1"/>
  <c r="G173" i="1"/>
  <c r="C173" i="1"/>
  <c r="B173" i="1"/>
  <c r="AB172" i="1"/>
  <c r="AA172" i="1"/>
  <c r="W172" i="1"/>
  <c r="V172" i="1"/>
  <c r="Q172" i="1"/>
  <c r="L172" i="1"/>
  <c r="G172" i="1"/>
  <c r="H172" i="1" s="1"/>
  <c r="C172" i="1"/>
  <c r="B172" i="1"/>
  <c r="AA171" i="1"/>
  <c r="V171" i="1"/>
  <c r="Q171" i="1"/>
  <c r="R171" i="1" s="1"/>
  <c r="L171" i="1"/>
  <c r="H171" i="1"/>
  <c r="G171" i="1"/>
  <c r="C171" i="1"/>
  <c r="B171" i="1"/>
  <c r="AA170" i="1"/>
  <c r="V170" i="1"/>
  <c r="Q170" i="1"/>
  <c r="L170" i="1"/>
  <c r="G170" i="1"/>
  <c r="C170" i="1"/>
  <c r="H170" i="1" s="1"/>
  <c r="B170" i="1"/>
  <c r="AA169" i="1"/>
  <c r="V169" i="1"/>
  <c r="R169" i="1"/>
  <c r="Q169" i="1"/>
  <c r="L169" i="1"/>
  <c r="M169" i="1" s="1"/>
  <c r="G169" i="1"/>
  <c r="C169" i="1"/>
  <c r="B169" i="1"/>
  <c r="AA168" i="1"/>
  <c r="AB168" i="1" s="1"/>
  <c r="W168" i="1"/>
  <c r="V168" i="1"/>
  <c r="Q168" i="1"/>
  <c r="R168" i="1" s="1"/>
  <c r="M168" i="1"/>
  <c r="L168" i="1"/>
  <c r="H168" i="1"/>
  <c r="G168" i="1"/>
  <c r="C168" i="1"/>
  <c r="B168" i="1"/>
  <c r="AA167" i="1"/>
  <c r="V167" i="1"/>
  <c r="W167" i="1" s="1"/>
  <c r="R167" i="1"/>
  <c r="Q167" i="1"/>
  <c r="M167" i="1"/>
  <c r="L167" i="1"/>
  <c r="G167" i="1"/>
  <c r="C167" i="1"/>
  <c r="B167" i="1"/>
  <c r="AB166" i="1"/>
  <c r="AA166" i="1"/>
  <c r="V166" i="1"/>
  <c r="R166" i="1"/>
  <c r="Q166" i="1"/>
  <c r="L166" i="1"/>
  <c r="H166" i="1"/>
  <c r="G166" i="1"/>
  <c r="C166" i="1"/>
  <c r="B166" i="1"/>
  <c r="AB165" i="1"/>
  <c r="AA165" i="1"/>
  <c r="W165" i="1"/>
  <c r="V165" i="1"/>
  <c r="R165" i="1"/>
  <c r="Q165" i="1"/>
  <c r="L165" i="1"/>
  <c r="G165" i="1"/>
  <c r="H165" i="1" s="1"/>
  <c r="C165" i="1"/>
  <c r="B165" i="1"/>
  <c r="AA164" i="1"/>
  <c r="V164" i="1"/>
  <c r="Q164" i="1"/>
  <c r="L164" i="1"/>
  <c r="G164" i="1"/>
  <c r="C164" i="1"/>
  <c r="R164" i="1" s="1"/>
  <c r="B164" i="1"/>
  <c r="AA163" i="1"/>
  <c r="AB163" i="1" s="1"/>
  <c r="V163" i="1"/>
  <c r="W163" i="1" s="1"/>
  <c r="Q163" i="1"/>
  <c r="R163" i="1" s="1"/>
  <c r="M163" i="1"/>
  <c r="L163" i="1"/>
  <c r="G163" i="1"/>
  <c r="H163" i="1" s="1"/>
  <c r="C163" i="1"/>
  <c r="B163" i="1"/>
  <c r="AB162" i="1"/>
  <c r="AA162" i="1"/>
  <c r="V162" i="1"/>
  <c r="W162" i="1" s="1"/>
  <c r="R162" i="1"/>
  <c r="Q162" i="1"/>
  <c r="L162" i="1"/>
  <c r="M162" i="1" s="1"/>
  <c r="G162" i="1"/>
  <c r="H162" i="1" s="1"/>
  <c r="C162" i="1"/>
  <c r="B162" i="1"/>
  <c r="AA161" i="1"/>
  <c r="AB161" i="1" s="1"/>
  <c r="W161" i="1"/>
  <c r="V161" i="1"/>
  <c r="Q161" i="1"/>
  <c r="L161" i="1"/>
  <c r="G161" i="1"/>
  <c r="C161" i="1"/>
  <c r="B161" i="1"/>
  <c r="AA160" i="1"/>
  <c r="V160" i="1"/>
  <c r="Q160" i="1"/>
  <c r="L160" i="1"/>
  <c r="G160" i="1"/>
  <c r="C160" i="1"/>
  <c r="M160" i="1" s="1"/>
  <c r="B160" i="1"/>
  <c r="AA159" i="1"/>
  <c r="V159" i="1"/>
  <c r="R159" i="1"/>
  <c r="Q159" i="1"/>
  <c r="L159" i="1"/>
  <c r="G159" i="1"/>
  <c r="C159" i="1"/>
  <c r="B159" i="1"/>
  <c r="AA158" i="1"/>
  <c r="AB158" i="1" s="1"/>
  <c r="V158" i="1"/>
  <c r="W158" i="1" s="1"/>
  <c r="Q158" i="1"/>
  <c r="R158" i="1" s="1"/>
  <c r="M158" i="1"/>
  <c r="L158" i="1"/>
  <c r="G158" i="1"/>
  <c r="H158" i="1" s="1"/>
  <c r="C158" i="1"/>
  <c r="B158" i="1"/>
  <c r="AA157" i="1"/>
  <c r="V157" i="1"/>
  <c r="Q157" i="1"/>
  <c r="L157" i="1"/>
  <c r="M157" i="1" s="1"/>
  <c r="G157" i="1"/>
  <c r="C157" i="1"/>
  <c r="B157" i="1"/>
  <c r="AA156" i="1"/>
  <c r="AB156" i="1" s="1"/>
  <c r="W156" i="1"/>
  <c r="V156" i="1"/>
  <c r="Q156" i="1"/>
  <c r="R156" i="1" s="1"/>
  <c r="L156" i="1"/>
  <c r="H156" i="1"/>
  <c r="G156" i="1"/>
  <c r="C156" i="1"/>
  <c r="M156" i="1" s="1"/>
  <c r="B156" i="1"/>
  <c r="AA155" i="1"/>
  <c r="V155" i="1"/>
  <c r="R155" i="1"/>
  <c r="Q155" i="1"/>
  <c r="L155" i="1"/>
  <c r="M155" i="1" s="1"/>
  <c r="H155" i="1"/>
  <c r="G155" i="1"/>
  <c r="C155" i="1"/>
  <c r="AB155" i="1" s="1"/>
  <c r="B155" i="1"/>
  <c r="AA154" i="1"/>
  <c r="AB154" i="1" s="1"/>
  <c r="V154" i="1"/>
  <c r="Q154" i="1"/>
  <c r="M154" i="1"/>
  <c r="L154" i="1"/>
  <c r="H154" i="1"/>
  <c r="G154" i="1"/>
  <c r="C154" i="1"/>
  <c r="B154" i="1"/>
  <c r="AA153" i="1"/>
  <c r="AB153" i="1" s="1"/>
  <c r="V153" i="1"/>
  <c r="W153" i="1" s="1"/>
  <c r="Q153" i="1"/>
  <c r="R153" i="1" s="1"/>
  <c r="M153" i="1"/>
  <c r="L153" i="1"/>
  <c r="G153" i="1"/>
  <c r="H153" i="1" s="1"/>
  <c r="C153" i="1"/>
  <c r="B153" i="1"/>
  <c r="AA152" i="1"/>
  <c r="W152" i="1"/>
  <c r="V152" i="1"/>
  <c r="R152" i="1"/>
  <c r="Q152" i="1"/>
  <c r="M152" i="1"/>
  <c r="L152" i="1"/>
  <c r="G152" i="1"/>
  <c r="C152" i="1"/>
  <c r="AB152" i="1" s="1"/>
  <c r="B152" i="1"/>
  <c r="AA151" i="1"/>
  <c r="V151" i="1"/>
  <c r="R151" i="1"/>
  <c r="Q151" i="1"/>
  <c r="L151" i="1"/>
  <c r="G151" i="1"/>
  <c r="C151" i="1"/>
  <c r="B151" i="1"/>
  <c r="AA150" i="1"/>
  <c r="V150" i="1"/>
  <c r="Q150" i="1"/>
  <c r="L150" i="1"/>
  <c r="G150" i="1"/>
  <c r="C150" i="1"/>
  <c r="W150" i="1" s="1"/>
  <c r="B150" i="1"/>
  <c r="AB149" i="1"/>
  <c r="AA149" i="1"/>
  <c r="V149" i="1"/>
  <c r="Q149" i="1"/>
  <c r="L149" i="1"/>
  <c r="H149" i="1"/>
  <c r="G149" i="1"/>
  <c r="C149" i="1"/>
  <c r="B149" i="1"/>
  <c r="AB148" i="1"/>
  <c r="AA148" i="1"/>
  <c r="V148" i="1"/>
  <c r="W148" i="1" s="1"/>
  <c r="R148" i="1"/>
  <c r="Q148" i="1"/>
  <c r="M148" i="1"/>
  <c r="L148" i="1"/>
  <c r="G148" i="1"/>
  <c r="H148" i="1" s="1"/>
  <c r="C148" i="1"/>
  <c r="B148" i="1"/>
  <c r="AB147" i="1"/>
  <c r="AA147" i="1"/>
  <c r="V147" i="1"/>
  <c r="Q147" i="1"/>
  <c r="L147" i="1"/>
  <c r="M147" i="1" s="1"/>
  <c r="H147" i="1"/>
  <c r="G147" i="1"/>
  <c r="C147" i="1"/>
  <c r="B147" i="1"/>
  <c r="AA146" i="1"/>
  <c r="V146" i="1"/>
  <c r="Q146" i="1"/>
  <c r="L146" i="1"/>
  <c r="G146" i="1"/>
  <c r="C146" i="1"/>
  <c r="AB146" i="1" s="1"/>
  <c r="B146" i="1"/>
  <c r="AB145" i="1"/>
  <c r="AA145" i="1"/>
  <c r="V145" i="1"/>
  <c r="Q145" i="1"/>
  <c r="R145" i="1" s="1"/>
  <c r="L145" i="1"/>
  <c r="M145" i="1" s="1"/>
  <c r="H145" i="1"/>
  <c r="G145" i="1"/>
  <c r="C145" i="1"/>
  <c r="W145" i="1" s="1"/>
  <c r="B145" i="1"/>
  <c r="AA144" i="1"/>
  <c r="V144" i="1"/>
  <c r="Q144" i="1"/>
  <c r="L144" i="1"/>
  <c r="G144" i="1"/>
  <c r="C144" i="1"/>
  <c r="B144" i="1"/>
  <c r="AA143" i="1"/>
  <c r="AB143" i="1" s="1"/>
  <c r="W143" i="1"/>
  <c r="V143" i="1"/>
  <c r="Q143" i="1"/>
  <c r="R143" i="1" s="1"/>
  <c r="M143" i="1"/>
  <c r="L143" i="1"/>
  <c r="H143" i="1"/>
  <c r="G143" i="1"/>
  <c r="C143" i="1"/>
  <c r="B143" i="1"/>
  <c r="AA142" i="1"/>
  <c r="V142" i="1"/>
  <c r="W142" i="1" s="1"/>
  <c r="Q142" i="1"/>
  <c r="M142" i="1"/>
  <c r="L142" i="1"/>
  <c r="H142" i="1"/>
  <c r="G142" i="1"/>
  <c r="C142" i="1"/>
  <c r="R142" i="1" s="1"/>
  <c r="B142" i="1"/>
  <c r="AA141" i="1"/>
  <c r="AB141" i="1" s="1"/>
  <c r="W141" i="1"/>
  <c r="V141" i="1"/>
  <c r="R141" i="1"/>
  <c r="Q141" i="1"/>
  <c r="L141" i="1"/>
  <c r="H141" i="1"/>
  <c r="G141" i="1"/>
  <c r="C141" i="1"/>
  <c r="M141" i="1" s="1"/>
  <c r="B141" i="1"/>
  <c r="AA140" i="1"/>
  <c r="V140" i="1"/>
  <c r="Q140" i="1"/>
  <c r="L140" i="1"/>
  <c r="G140" i="1"/>
  <c r="C140" i="1"/>
  <c r="W140" i="1" s="1"/>
  <c r="B140" i="1"/>
  <c r="AA139" i="1"/>
  <c r="AB139" i="1" s="1"/>
  <c r="V139" i="1"/>
  <c r="R139" i="1"/>
  <c r="Q139" i="1"/>
  <c r="M139" i="1"/>
  <c r="L139" i="1"/>
  <c r="H139" i="1"/>
  <c r="G139" i="1"/>
  <c r="C139" i="1"/>
  <c r="B139" i="1"/>
  <c r="AB138" i="1"/>
  <c r="AA138" i="1"/>
  <c r="V138" i="1"/>
  <c r="W138" i="1" s="1"/>
  <c r="Q138" i="1"/>
  <c r="R138" i="1" s="1"/>
  <c r="M138" i="1"/>
  <c r="L138" i="1"/>
  <c r="G138" i="1"/>
  <c r="H138" i="1" s="1"/>
  <c r="C138" i="1"/>
  <c r="B138" i="1"/>
  <c r="AA137" i="1"/>
  <c r="V137" i="1"/>
  <c r="W137" i="1" s="1"/>
  <c r="Q137" i="1"/>
  <c r="L137" i="1"/>
  <c r="G137" i="1"/>
  <c r="C137" i="1"/>
  <c r="B137" i="1"/>
  <c r="AA136" i="1"/>
  <c r="V136" i="1"/>
  <c r="Q136" i="1"/>
  <c r="L136" i="1"/>
  <c r="G136" i="1"/>
  <c r="C136" i="1"/>
  <c r="AB136" i="1" s="1"/>
  <c r="B136" i="1"/>
  <c r="AB135" i="1"/>
  <c r="AA135" i="1"/>
  <c r="V135" i="1"/>
  <c r="Q135" i="1"/>
  <c r="L135" i="1"/>
  <c r="G135" i="1"/>
  <c r="C135" i="1"/>
  <c r="H135" i="1" s="1"/>
  <c r="B135" i="1"/>
  <c r="AA134" i="1"/>
  <c r="V134" i="1"/>
  <c r="Q134" i="1"/>
  <c r="L134" i="1"/>
  <c r="G134" i="1"/>
  <c r="C134" i="1"/>
  <c r="B134" i="1"/>
  <c r="AA133" i="1"/>
  <c r="AB133" i="1" s="1"/>
  <c r="W133" i="1"/>
  <c r="V133" i="1"/>
  <c r="Q133" i="1"/>
  <c r="R133" i="1" s="1"/>
  <c r="M133" i="1"/>
  <c r="L133" i="1"/>
  <c r="H133" i="1"/>
  <c r="G133" i="1"/>
  <c r="C133" i="1"/>
  <c r="B133" i="1"/>
  <c r="AA132" i="1"/>
  <c r="V132" i="1"/>
  <c r="Q132" i="1"/>
  <c r="L132" i="1"/>
  <c r="G132" i="1"/>
  <c r="C132" i="1"/>
  <c r="M132" i="1" s="1"/>
  <c r="B132" i="1"/>
  <c r="AB131" i="1"/>
  <c r="AA131" i="1"/>
  <c r="V131" i="1"/>
  <c r="Q131" i="1"/>
  <c r="R131" i="1" s="1"/>
  <c r="L131" i="1"/>
  <c r="H131" i="1"/>
  <c r="G131" i="1"/>
  <c r="C131" i="1"/>
  <c r="B131" i="1"/>
  <c r="AB130" i="1"/>
  <c r="AA130" i="1"/>
  <c r="V130" i="1"/>
  <c r="W130" i="1" s="1"/>
  <c r="R130" i="1"/>
  <c r="Q130" i="1"/>
  <c r="L130" i="1"/>
  <c r="M130" i="1" s="1"/>
  <c r="G130" i="1"/>
  <c r="C130" i="1"/>
  <c r="B130" i="1"/>
  <c r="AA129" i="1"/>
  <c r="V129" i="1"/>
  <c r="R129" i="1"/>
  <c r="Q129" i="1"/>
  <c r="L129" i="1"/>
  <c r="M129" i="1" s="1"/>
  <c r="G129" i="1"/>
  <c r="C129" i="1"/>
  <c r="B129" i="1"/>
  <c r="AB128" i="1"/>
  <c r="AA128" i="1"/>
  <c r="V128" i="1"/>
  <c r="W128" i="1" s="1"/>
  <c r="R128" i="1"/>
  <c r="Q128" i="1"/>
  <c r="M128" i="1"/>
  <c r="L128" i="1"/>
  <c r="H128" i="1"/>
  <c r="G128" i="1"/>
  <c r="C128" i="1"/>
  <c r="B128" i="1"/>
  <c r="AB127" i="1"/>
  <c r="AA127" i="1"/>
  <c r="V127" i="1"/>
  <c r="W127" i="1" s="1"/>
  <c r="Q127" i="1"/>
  <c r="M127" i="1"/>
  <c r="L127" i="1"/>
  <c r="G127" i="1"/>
  <c r="H127" i="1" s="1"/>
  <c r="C127" i="1"/>
  <c r="R127" i="1" s="1"/>
  <c r="B127" i="1"/>
  <c r="AB126" i="1"/>
  <c r="AA126" i="1"/>
  <c r="W126" i="1"/>
  <c r="V126" i="1"/>
  <c r="Q126" i="1"/>
  <c r="R126" i="1" s="1"/>
  <c r="L126" i="1"/>
  <c r="G126" i="1"/>
  <c r="C126" i="1"/>
  <c r="M126" i="1" s="1"/>
  <c r="B126" i="1"/>
  <c r="AB125" i="1"/>
  <c r="AA125" i="1"/>
  <c r="V125" i="1"/>
  <c r="W125" i="1" s="1"/>
  <c r="Q125" i="1"/>
  <c r="R125" i="1" s="1"/>
  <c r="M125" i="1"/>
  <c r="L125" i="1"/>
  <c r="G125" i="1"/>
  <c r="H125" i="1" s="1"/>
  <c r="C125" i="1"/>
  <c r="B125" i="1"/>
  <c r="AA124" i="1"/>
  <c r="AB124" i="1" s="1"/>
  <c r="V124" i="1"/>
  <c r="R124" i="1"/>
  <c r="Q124" i="1"/>
  <c r="L124" i="1"/>
  <c r="M124" i="1" s="1"/>
  <c r="H124" i="1"/>
  <c r="G124" i="1"/>
  <c r="C124" i="1"/>
  <c r="B124" i="1"/>
  <c r="AB123" i="1"/>
  <c r="AA123" i="1"/>
  <c r="V123" i="1"/>
  <c r="W123" i="1" s="1"/>
  <c r="Q123" i="1"/>
  <c r="R123" i="1" s="1"/>
  <c r="M123" i="1"/>
  <c r="L123" i="1"/>
  <c r="G123" i="1"/>
  <c r="H123" i="1" s="1"/>
  <c r="C123" i="1"/>
  <c r="B123" i="1"/>
  <c r="AA122" i="1"/>
  <c r="V122" i="1"/>
  <c r="Q122" i="1"/>
  <c r="L122" i="1"/>
  <c r="G122" i="1"/>
  <c r="C122" i="1"/>
  <c r="AB122" i="1" s="1"/>
  <c r="B122" i="1"/>
  <c r="AA121" i="1"/>
  <c r="W121" i="1"/>
  <c r="V121" i="1"/>
  <c r="R121" i="1"/>
  <c r="Q121" i="1"/>
  <c r="L121" i="1"/>
  <c r="G121" i="1"/>
  <c r="C121" i="1"/>
  <c r="B121" i="1"/>
  <c r="AA120" i="1"/>
  <c r="V120" i="1"/>
  <c r="R120" i="1"/>
  <c r="Q120" i="1"/>
  <c r="L120" i="1"/>
  <c r="M120" i="1" s="1"/>
  <c r="H120" i="1"/>
  <c r="G120" i="1"/>
  <c r="C120" i="1"/>
  <c r="AB120" i="1" s="1"/>
  <c r="B120" i="1"/>
  <c r="AA119" i="1"/>
  <c r="V119" i="1"/>
  <c r="Q119" i="1"/>
  <c r="R119" i="1" s="1"/>
  <c r="L119" i="1"/>
  <c r="M119" i="1" s="1"/>
  <c r="H119" i="1"/>
  <c r="G119" i="1"/>
  <c r="C119" i="1"/>
  <c r="B119" i="1"/>
  <c r="AA118" i="1"/>
  <c r="AB118" i="1" s="1"/>
  <c r="V118" i="1"/>
  <c r="W118" i="1" s="1"/>
  <c r="R118" i="1"/>
  <c r="Q118" i="1"/>
  <c r="M118" i="1"/>
  <c r="L118" i="1"/>
  <c r="H118" i="1"/>
  <c r="G118" i="1"/>
  <c r="C118" i="1"/>
  <c r="B118" i="1"/>
  <c r="AA117" i="1"/>
  <c r="AB117" i="1" s="1"/>
  <c r="V117" i="1"/>
  <c r="W117" i="1" s="1"/>
  <c r="R117" i="1"/>
  <c r="Q117" i="1"/>
  <c r="M117" i="1"/>
  <c r="L117" i="1"/>
  <c r="G117" i="1"/>
  <c r="C117" i="1"/>
  <c r="B117" i="1"/>
  <c r="AA116" i="1"/>
  <c r="V116" i="1"/>
  <c r="Q116" i="1"/>
  <c r="L116" i="1"/>
  <c r="G116" i="1"/>
  <c r="C116" i="1"/>
  <c r="R116" i="1" s="1"/>
  <c r="B116" i="1"/>
  <c r="AB115" i="1"/>
  <c r="AA115" i="1"/>
  <c r="V115" i="1"/>
  <c r="W115" i="1" s="1"/>
  <c r="Q115" i="1"/>
  <c r="L115" i="1"/>
  <c r="G115" i="1"/>
  <c r="C115" i="1"/>
  <c r="B115" i="1"/>
  <c r="AA114" i="1"/>
  <c r="V114" i="1"/>
  <c r="Q114" i="1"/>
  <c r="L114" i="1"/>
  <c r="G114" i="1"/>
  <c r="C114" i="1"/>
  <c r="B114" i="1"/>
  <c r="AA113" i="1"/>
  <c r="AB113" i="1" s="1"/>
  <c r="V113" i="1"/>
  <c r="W113" i="1" s="1"/>
  <c r="R113" i="1"/>
  <c r="Q113" i="1"/>
  <c r="M113" i="1"/>
  <c r="L113" i="1"/>
  <c r="G113" i="1"/>
  <c r="H113" i="1" s="1"/>
  <c r="C113" i="1"/>
  <c r="B113" i="1"/>
  <c r="AA112" i="1"/>
  <c r="AB112" i="1" s="1"/>
  <c r="V112" i="1"/>
  <c r="W112" i="1" s="1"/>
  <c r="R112" i="1"/>
  <c r="Q112" i="1"/>
  <c r="L112" i="1"/>
  <c r="M112" i="1" s="1"/>
  <c r="G112" i="1"/>
  <c r="H112" i="1" s="1"/>
  <c r="C112" i="1"/>
  <c r="B112" i="1"/>
  <c r="AB111" i="1"/>
  <c r="AA111" i="1"/>
  <c r="V111" i="1"/>
  <c r="Q111" i="1"/>
  <c r="L111" i="1"/>
  <c r="G111" i="1"/>
  <c r="C111" i="1"/>
  <c r="B111" i="1"/>
  <c r="AA110" i="1"/>
  <c r="V110" i="1"/>
  <c r="Q110" i="1"/>
  <c r="L110" i="1"/>
  <c r="G110" i="1"/>
  <c r="C110" i="1"/>
  <c r="W110" i="1" s="1"/>
  <c r="B110" i="1"/>
  <c r="AB109" i="1"/>
  <c r="AA109" i="1"/>
  <c r="V109" i="1"/>
  <c r="R109" i="1"/>
  <c r="Q109" i="1"/>
  <c r="L109" i="1"/>
  <c r="M109" i="1" s="1"/>
  <c r="H109" i="1"/>
  <c r="G109" i="1"/>
  <c r="C109" i="1"/>
  <c r="W109" i="1" s="1"/>
  <c r="B109" i="1"/>
  <c r="AA108" i="1"/>
  <c r="AB108" i="1" s="1"/>
  <c r="W108" i="1"/>
  <c r="V108" i="1"/>
  <c r="Q108" i="1"/>
  <c r="R108" i="1" s="1"/>
  <c r="M108" i="1"/>
  <c r="L108" i="1"/>
  <c r="G108" i="1"/>
  <c r="H108" i="1" s="1"/>
  <c r="C108" i="1"/>
  <c r="B108" i="1"/>
  <c r="AA107" i="1"/>
  <c r="W107" i="1"/>
  <c r="V107" i="1"/>
  <c r="R107" i="1"/>
  <c r="Q107" i="1"/>
  <c r="M107" i="1"/>
  <c r="L107" i="1"/>
  <c r="G107" i="1"/>
  <c r="C107" i="1"/>
  <c r="B107" i="1"/>
  <c r="AA106" i="1"/>
  <c r="AB106" i="1" s="1"/>
  <c r="W106" i="1"/>
  <c r="V106" i="1"/>
  <c r="Q106" i="1"/>
  <c r="R106" i="1" s="1"/>
  <c r="L106" i="1"/>
  <c r="H106" i="1"/>
  <c r="G106" i="1"/>
  <c r="C106" i="1"/>
  <c r="M106" i="1" s="1"/>
  <c r="B106" i="1"/>
  <c r="AB105" i="1"/>
  <c r="AA105" i="1"/>
  <c r="V105" i="1"/>
  <c r="R105" i="1"/>
  <c r="Q105" i="1"/>
  <c r="L105" i="1"/>
  <c r="H105" i="1"/>
  <c r="G105" i="1"/>
  <c r="C105" i="1"/>
  <c r="B105" i="1"/>
  <c r="AA104" i="1"/>
  <c r="V104" i="1"/>
  <c r="Q104" i="1"/>
  <c r="L104" i="1"/>
  <c r="G104" i="1"/>
  <c r="C104" i="1"/>
  <c r="AB104" i="1" s="1"/>
  <c r="B104" i="1"/>
  <c r="AA103" i="1"/>
  <c r="AB103" i="1" s="1"/>
  <c r="W103" i="1"/>
  <c r="V103" i="1"/>
  <c r="Q103" i="1"/>
  <c r="R103" i="1" s="1"/>
  <c r="M103" i="1"/>
  <c r="L103" i="1"/>
  <c r="G103" i="1"/>
  <c r="H103" i="1" s="1"/>
  <c r="C103" i="1"/>
  <c r="B103" i="1"/>
  <c r="AA102" i="1"/>
  <c r="V102" i="1"/>
  <c r="Q102" i="1"/>
  <c r="L102" i="1"/>
  <c r="G102" i="1"/>
  <c r="C102" i="1"/>
  <c r="B102" i="1"/>
  <c r="AA101" i="1"/>
  <c r="V101" i="1"/>
  <c r="R101" i="1"/>
  <c r="Q101" i="1"/>
  <c r="L101" i="1"/>
  <c r="G101" i="1"/>
  <c r="C101" i="1"/>
  <c r="B101" i="1"/>
  <c r="AA100" i="1"/>
  <c r="V100" i="1"/>
  <c r="Q100" i="1"/>
  <c r="L100" i="1"/>
  <c r="G100" i="1"/>
  <c r="C100" i="1"/>
  <c r="M100" i="1" s="1"/>
  <c r="B100" i="1"/>
  <c r="AA99" i="1"/>
  <c r="V99" i="1"/>
  <c r="Q99" i="1"/>
  <c r="R99" i="1" s="1"/>
  <c r="L99" i="1"/>
  <c r="G99" i="1"/>
  <c r="C99" i="1"/>
  <c r="B99" i="1"/>
  <c r="AB98" i="1"/>
  <c r="AA98" i="1"/>
  <c r="V98" i="1"/>
  <c r="W98" i="1" s="1"/>
  <c r="Q98" i="1"/>
  <c r="R98" i="1" s="1"/>
  <c r="M98" i="1"/>
  <c r="L98" i="1"/>
  <c r="G98" i="1"/>
  <c r="H98" i="1" s="1"/>
  <c r="C98" i="1"/>
  <c r="B98" i="1"/>
  <c r="AA97" i="1"/>
  <c r="AB97" i="1" s="1"/>
  <c r="V97" i="1"/>
  <c r="R97" i="1"/>
  <c r="Q97" i="1"/>
  <c r="M97" i="1"/>
  <c r="L97" i="1"/>
  <c r="G97" i="1"/>
  <c r="H97" i="1" s="1"/>
  <c r="C97" i="1"/>
  <c r="B97" i="1"/>
  <c r="AA96" i="1"/>
  <c r="W96" i="1"/>
  <c r="V96" i="1"/>
  <c r="Q96" i="1"/>
  <c r="L96" i="1"/>
  <c r="H96" i="1"/>
  <c r="G96" i="1"/>
  <c r="C96" i="1"/>
  <c r="B96" i="1"/>
  <c r="AB95" i="1"/>
  <c r="AA95" i="1"/>
  <c r="V95" i="1"/>
  <c r="Q95" i="1"/>
  <c r="R95" i="1" s="1"/>
  <c r="M95" i="1"/>
  <c r="L95" i="1"/>
  <c r="H95" i="1"/>
  <c r="G95" i="1"/>
  <c r="C95" i="1"/>
  <c r="B95" i="1"/>
  <c r="AA94" i="1"/>
  <c r="V94" i="1"/>
  <c r="Q94" i="1"/>
  <c r="L94" i="1"/>
  <c r="G94" i="1"/>
  <c r="C94" i="1"/>
  <c r="B94" i="1"/>
  <c r="AA93" i="1"/>
  <c r="AB93" i="1" s="1"/>
  <c r="V93" i="1"/>
  <c r="W93" i="1" s="1"/>
  <c r="Q93" i="1"/>
  <c r="R93" i="1" s="1"/>
  <c r="M93" i="1"/>
  <c r="L93" i="1"/>
  <c r="H93" i="1"/>
  <c r="G93" i="1"/>
  <c r="C93" i="1"/>
  <c r="B93" i="1"/>
  <c r="AA92" i="1"/>
  <c r="V92" i="1"/>
  <c r="Q92" i="1"/>
  <c r="L92" i="1"/>
  <c r="G92" i="1"/>
  <c r="C92" i="1"/>
  <c r="B92" i="1"/>
  <c r="AA91" i="1"/>
  <c r="AB91" i="1" s="1"/>
  <c r="W91" i="1"/>
  <c r="V91" i="1"/>
  <c r="Q91" i="1"/>
  <c r="L91" i="1"/>
  <c r="G91" i="1"/>
  <c r="C91" i="1"/>
  <c r="B91" i="1"/>
  <c r="AB90" i="1"/>
  <c r="AA90" i="1"/>
  <c r="V90" i="1"/>
  <c r="Q90" i="1"/>
  <c r="L90" i="1"/>
  <c r="G90" i="1"/>
  <c r="C90" i="1"/>
  <c r="B90" i="1"/>
  <c r="AA89" i="1"/>
  <c r="AB89" i="1" s="1"/>
  <c r="V89" i="1"/>
  <c r="Q89" i="1"/>
  <c r="R89" i="1" s="1"/>
  <c r="L89" i="1"/>
  <c r="M89" i="1" s="1"/>
  <c r="H89" i="1"/>
  <c r="G89" i="1"/>
  <c r="C89" i="1"/>
  <c r="B89" i="1"/>
  <c r="AB88" i="1"/>
  <c r="AA88" i="1"/>
  <c r="V88" i="1"/>
  <c r="W88" i="1" s="1"/>
  <c r="Q88" i="1"/>
  <c r="R88" i="1" s="1"/>
  <c r="M88" i="1"/>
  <c r="L88" i="1"/>
  <c r="G88" i="1"/>
  <c r="H88" i="1" s="1"/>
  <c r="C88" i="1"/>
  <c r="B88" i="1"/>
  <c r="AA87" i="1"/>
  <c r="V87" i="1"/>
  <c r="Q87" i="1"/>
  <c r="L87" i="1"/>
  <c r="H87" i="1"/>
  <c r="G87" i="1"/>
  <c r="C87" i="1"/>
  <c r="B87" i="1"/>
  <c r="AA86" i="1"/>
  <c r="W86" i="1"/>
  <c r="V86" i="1"/>
  <c r="Q86" i="1"/>
  <c r="L86" i="1"/>
  <c r="G86" i="1"/>
  <c r="C86" i="1"/>
  <c r="B86" i="1"/>
  <c r="AA85" i="1"/>
  <c r="W85" i="1"/>
  <c r="V85" i="1"/>
  <c r="Q85" i="1"/>
  <c r="R85" i="1" s="1"/>
  <c r="L85" i="1"/>
  <c r="H85" i="1"/>
  <c r="G85" i="1"/>
  <c r="C85" i="1"/>
  <c r="B85" i="1"/>
  <c r="AA84" i="1"/>
  <c r="AB84" i="1" s="1"/>
  <c r="V84" i="1"/>
  <c r="Q84" i="1"/>
  <c r="R84" i="1" s="1"/>
  <c r="L84" i="1"/>
  <c r="H84" i="1"/>
  <c r="G84" i="1"/>
  <c r="C84" i="1"/>
  <c r="B84" i="1"/>
  <c r="AA83" i="1"/>
  <c r="V83" i="1"/>
  <c r="Q83" i="1"/>
  <c r="R83" i="1" s="1"/>
  <c r="M83" i="1"/>
  <c r="L83" i="1"/>
  <c r="G83" i="1"/>
  <c r="C83" i="1"/>
  <c r="B83" i="1"/>
  <c r="AA82" i="1"/>
  <c r="AB82" i="1" s="1"/>
  <c r="V82" i="1"/>
  <c r="R82" i="1"/>
  <c r="Q82" i="1"/>
  <c r="L82" i="1"/>
  <c r="M82" i="1" s="1"/>
  <c r="G82" i="1"/>
  <c r="C82" i="1"/>
  <c r="B82" i="1"/>
  <c r="AA81" i="1"/>
  <c r="AB81" i="1" s="1"/>
  <c r="W81" i="1"/>
  <c r="V81" i="1"/>
  <c r="Q81" i="1"/>
  <c r="R81" i="1" s="1"/>
  <c r="L81" i="1"/>
  <c r="M81" i="1" s="1"/>
  <c r="G81" i="1"/>
  <c r="H81" i="1" s="1"/>
  <c r="C81" i="1"/>
  <c r="B81" i="1"/>
  <c r="AB80" i="1"/>
  <c r="AA80" i="1"/>
  <c r="V80" i="1"/>
  <c r="W80" i="1" s="1"/>
  <c r="Q80" i="1"/>
  <c r="L80" i="1"/>
  <c r="G80" i="1"/>
  <c r="C80" i="1"/>
  <c r="B80" i="1"/>
  <c r="AA79" i="1"/>
  <c r="V79" i="1"/>
  <c r="Q79" i="1"/>
  <c r="L79" i="1"/>
  <c r="G79" i="1"/>
  <c r="C79" i="1"/>
  <c r="W79" i="1" s="1"/>
  <c r="B79" i="1"/>
  <c r="AA78" i="1"/>
  <c r="W78" i="1"/>
  <c r="V78" i="1"/>
  <c r="Q78" i="1"/>
  <c r="L78" i="1"/>
  <c r="G78" i="1"/>
  <c r="C78" i="1"/>
  <c r="B78" i="1"/>
  <c r="AA77" i="1"/>
  <c r="V77" i="1"/>
  <c r="Q77" i="1"/>
  <c r="L77" i="1"/>
  <c r="G77" i="1"/>
  <c r="C77" i="1"/>
  <c r="B77" i="1"/>
  <c r="AA76" i="1"/>
  <c r="AB76" i="1" s="1"/>
  <c r="W76" i="1"/>
  <c r="V76" i="1"/>
  <c r="Q76" i="1"/>
  <c r="R76" i="1" s="1"/>
  <c r="M76" i="1"/>
  <c r="L76" i="1"/>
  <c r="G76" i="1"/>
  <c r="H76" i="1" s="1"/>
  <c r="C76" i="1"/>
  <c r="B76" i="1"/>
  <c r="AA75" i="1"/>
  <c r="V75" i="1"/>
  <c r="Q75" i="1"/>
  <c r="L75" i="1"/>
  <c r="G75" i="1"/>
  <c r="C75" i="1"/>
  <c r="B75" i="1"/>
  <c r="AA74" i="1"/>
  <c r="V74" i="1"/>
  <c r="W74" i="1" s="1"/>
  <c r="Q74" i="1"/>
  <c r="R74" i="1" s="1"/>
  <c r="L74" i="1"/>
  <c r="H74" i="1"/>
  <c r="G74" i="1"/>
  <c r="C74" i="1"/>
  <c r="B74" i="1"/>
  <c r="AA73" i="1"/>
  <c r="W73" i="1"/>
  <c r="V73" i="1"/>
  <c r="Q73" i="1"/>
  <c r="R73" i="1" s="1"/>
  <c r="M73" i="1"/>
  <c r="L73" i="1"/>
  <c r="H73" i="1"/>
  <c r="G73" i="1"/>
  <c r="C73" i="1"/>
  <c r="B73" i="1"/>
  <c r="AA72" i="1"/>
  <c r="V72" i="1"/>
  <c r="R72" i="1"/>
  <c r="Q72" i="1"/>
  <c r="M72" i="1"/>
  <c r="L72" i="1"/>
  <c r="G72" i="1"/>
  <c r="C72" i="1"/>
  <c r="B72" i="1"/>
  <c r="AA71" i="1"/>
  <c r="AB71" i="1" s="1"/>
  <c r="W71" i="1"/>
  <c r="V71" i="1"/>
  <c r="Q71" i="1"/>
  <c r="R71" i="1" s="1"/>
  <c r="M71" i="1"/>
  <c r="L71" i="1"/>
  <c r="H71" i="1"/>
  <c r="G71" i="1"/>
  <c r="C71" i="1"/>
  <c r="B71" i="1"/>
  <c r="AB70" i="1"/>
  <c r="AA70" i="1"/>
  <c r="V70" i="1"/>
  <c r="W70" i="1" s="1"/>
  <c r="Q70" i="1"/>
  <c r="L70" i="1"/>
  <c r="H70" i="1"/>
  <c r="G70" i="1"/>
  <c r="C70" i="1"/>
  <c r="B70" i="1"/>
  <c r="AA69" i="1"/>
  <c r="V69" i="1"/>
  <c r="Q69" i="1"/>
  <c r="L69" i="1"/>
  <c r="G69" i="1"/>
  <c r="C69" i="1"/>
  <c r="W69" i="1" s="1"/>
  <c r="B69" i="1"/>
  <c r="AA68" i="1"/>
  <c r="W68" i="1"/>
  <c r="V68" i="1"/>
  <c r="Q68" i="1"/>
  <c r="M68" i="1"/>
  <c r="L68" i="1"/>
  <c r="G68" i="1"/>
  <c r="H68" i="1" s="1"/>
  <c r="C68" i="1"/>
  <c r="B68" i="1"/>
  <c r="AA67" i="1"/>
  <c r="V67" i="1"/>
  <c r="Q67" i="1"/>
  <c r="L67" i="1"/>
  <c r="G67" i="1"/>
  <c r="C67" i="1"/>
  <c r="M67" i="1" s="1"/>
  <c r="B67" i="1"/>
  <c r="AB66" i="1"/>
  <c r="AA66" i="1"/>
  <c r="W66" i="1"/>
  <c r="V66" i="1"/>
  <c r="Q66" i="1"/>
  <c r="R66" i="1" s="1"/>
  <c r="L66" i="1"/>
  <c r="M66" i="1" s="1"/>
  <c r="H66" i="1"/>
  <c r="G66" i="1"/>
  <c r="C66" i="1"/>
  <c r="B66" i="1"/>
  <c r="AB65" i="1"/>
  <c r="AA65" i="1"/>
  <c r="V65" i="1"/>
  <c r="Q65" i="1"/>
  <c r="M65" i="1"/>
  <c r="L65" i="1"/>
  <c r="G65" i="1"/>
  <c r="H65" i="1" s="1"/>
  <c r="C65" i="1"/>
  <c r="B65" i="1"/>
  <c r="AA64" i="1"/>
  <c r="AB64" i="1" s="1"/>
  <c r="V64" i="1"/>
  <c r="W64" i="1" s="1"/>
  <c r="Q64" i="1"/>
  <c r="R64" i="1" s="1"/>
  <c r="L64" i="1"/>
  <c r="H64" i="1"/>
  <c r="G64" i="1"/>
  <c r="C64" i="1"/>
  <c r="B64" i="1"/>
  <c r="AA63" i="1"/>
  <c r="V63" i="1"/>
  <c r="Q63" i="1"/>
  <c r="R63" i="1" s="1"/>
  <c r="L63" i="1"/>
  <c r="M63" i="1" s="1"/>
  <c r="G63" i="1"/>
  <c r="C63" i="1"/>
  <c r="B63" i="1"/>
  <c r="AA62" i="1"/>
  <c r="AB62" i="1" s="1"/>
  <c r="V62" i="1"/>
  <c r="R62" i="1"/>
  <c r="Q62" i="1"/>
  <c r="L62" i="1"/>
  <c r="M62" i="1" s="1"/>
  <c r="G62" i="1"/>
  <c r="C62" i="1"/>
  <c r="B62" i="1"/>
  <c r="AA61" i="1"/>
  <c r="AB61" i="1" s="1"/>
  <c r="V61" i="1"/>
  <c r="W61" i="1" s="1"/>
  <c r="Q61" i="1"/>
  <c r="R61" i="1" s="1"/>
  <c r="L61" i="1"/>
  <c r="M61" i="1" s="1"/>
  <c r="G61" i="1"/>
  <c r="H61" i="1" s="1"/>
  <c r="C61" i="1"/>
  <c r="B61" i="1"/>
  <c r="AB60" i="1"/>
  <c r="AA60" i="1"/>
  <c r="V60" i="1"/>
  <c r="W60" i="1" s="1"/>
  <c r="Q60" i="1"/>
  <c r="L60" i="1"/>
  <c r="G60" i="1"/>
  <c r="C60" i="1"/>
  <c r="B60" i="1"/>
  <c r="AA59" i="1"/>
  <c r="V59" i="1"/>
  <c r="Q59" i="1"/>
  <c r="L59" i="1"/>
  <c r="G59" i="1"/>
  <c r="C59" i="1"/>
  <c r="AB59" i="1" s="1"/>
  <c r="B59" i="1"/>
  <c r="AA58" i="1"/>
  <c r="W58" i="1"/>
  <c r="V58" i="1"/>
  <c r="Q58" i="1"/>
  <c r="L58" i="1"/>
  <c r="G58" i="1"/>
  <c r="C58" i="1"/>
  <c r="B58" i="1"/>
  <c r="AA57" i="1"/>
  <c r="V57" i="1"/>
  <c r="Q57" i="1"/>
  <c r="L57" i="1"/>
  <c r="G57" i="1"/>
  <c r="C57" i="1"/>
  <c r="R57" i="1" s="1"/>
  <c r="B57" i="1"/>
  <c r="AA56" i="1"/>
  <c r="AB56" i="1" s="1"/>
  <c r="W56" i="1"/>
  <c r="V56" i="1"/>
  <c r="Q56" i="1"/>
  <c r="R56" i="1" s="1"/>
  <c r="M56" i="1"/>
  <c r="L56" i="1"/>
  <c r="G56" i="1"/>
  <c r="H56" i="1" s="1"/>
  <c r="C56" i="1"/>
  <c r="B56" i="1"/>
  <c r="AA55" i="1"/>
  <c r="V55" i="1"/>
  <c r="Q55" i="1"/>
  <c r="L55" i="1"/>
  <c r="G55" i="1"/>
  <c r="C55" i="1"/>
  <c r="B55" i="1"/>
  <c r="AA54" i="1"/>
  <c r="V54" i="1"/>
  <c r="W54" i="1" s="1"/>
  <c r="Q54" i="1"/>
  <c r="R54" i="1" s="1"/>
  <c r="L54" i="1"/>
  <c r="H54" i="1"/>
  <c r="G54" i="1"/>
  <c r="C54" i="1"/>
  <c r="B54" i="1"/>
  <c r="AA53" i="1"/>
  <c r="W53" i="1"/>
  <c r="V53" i="1"/>
  <c r="Q53" i="1"/>
  <c r="R53" i="1" s="1"/>
  <c r="L53" i="1"/>
  <c r="M53" i="1" s="1"/>
  <c r="H53" i="1"/>
  <c r="G53" i="1"/>
  <c r="C53" i="1"/>
  <c r="B53" i="1"/>
  <c r="AA52" i="1"/>
  <c r="V52" i="1"/>
  <c r="W52" i="1" s="1"/>
  <c r="R52" i="1"/>
  <c r="Q52" i="1"/>
  <c r="L52" i="1"/>
  <c r="G52" i="1"/>
  <c r="C52" i="1"/>
  <c r="B52" i="1"/>
  <c r="AA51" i="1"/>
  <c r="V51" i="1"/>
  <c r="Q51" i="1"/>
  <c r="L51" i="1"/>
  <c r="G51" i="1"/>
  <c r="C51" i="1"/>
  <c r="AB51" i="1" s="1"/>
  <c r="B51" i="1"/>
  <c r="AA50" i="1"/>
  <c r="W50" i="1"/>
  <c r="V50" i="1"/>
  <c r="Q50" i="1"/>
  <c r="M50" i="1"/>
  <c r="L50" i="1"/>
  <c r="G50" i="1"/>
  <c r="H50" i="1" s="1"/>
  <c r="C50" i="1"/>
  <c r="R50" i="1" s="1"/>
  <c r="B50" i="1"/>
  <c r="AA49" i="1"/>
  <c r="AB49" i="1" s="1"/>
  <c r="W49" i="1"/>
  <c r="V49" i="1"/>
  <c r="Q49" i="1"/>
  <c r="L49" i="1"/>
  <c r="M49" i="1" s="1"/>
  <c r="H49" i="1"/>
  <c r="G49" i="1"/>
  <c r="C49" i="1"/>
  <c r="R49" i="1" s="1"/>
  <c r="B49" i="1"/>
  <c r="AA48" i="1"/>
  <c r="V48" i="1"/>
  <c r="Q48" i="1"/>
  <c r="R48" i="1" s="1"/>
  <c r="L48" i="1"/>
  <c r="M48" i="1" s="1"/>
  <c r="H48" i="1"/>
  <c r="G48" i="1"/>
  <c r="C48" i="1"/>
  <c r="B48" i="1"/>
  <c r="AB47" i="1"/>
  <c r="AA47" i="1"/>
  <c r="V47" i="1"/>
  <c r="R47" i="1"/>
  <c r="Q47" i="1"/>
  <c r="L47" i="1"/>
  <c r="M47" i="1" s="1"/>
  <c r="G47" i="1"/>
  <c r="C47" i="1"/>
  <c r="B47" i="1"/>
  <c r="AA46" i="1"/>
  <c r="AB46" i="1" s="1"/>
  <c r="V46" i="1"/>
  <c r="W46" i="1" s="1"/>
  <c r="Q46" i="1"/>
  <c r="R46" i="1" s="1"/>
  <c r="M46" i="1"/>
  <c r="L46" i="1"/>
  <c r="H46" i="1"/>
  <c r="G46" i="1"/>
  <c r="C46" i="1"/>
  <c r="B46" i="1"/>
  <c r="AB45" i="1"/>
  <c r="AA45" i="1"/>
  <c r="V45" i="1"/>
  <c r="W45" i="1" s="1"/>
  <c r="Q45" i="1"/>
  <c r="M45" i="1"/>
  <c r="L45" i="1"/>
  <c r="G45" i="1"/>
  <c r="C45" i="1"/>
  <c r="B45" i="1"/>
  <c r="AA44" i="1"/>
  <c r="AB44" i="1" s="1"/>
  <c r="V44" i="1"/>
  <c r="Q44" i="1"/>
  <c r="L44" i="1"/>
  <c r="G44" i="1"/>
  <c r="C44" i="1"/>
  <c r="B44" i="1"/>
  <c r="AA43" i="1"/>
  <c r="W43" i="1"/>
  <c r="V43" i="1"/>
  <c r="Q43" i="1"/>
  <c r="L43" i="1"/>
  <c r="M43" i="1" s="1"/>
  <c r="G43" i="1"/>
  <c r="C43" i="1"/>
  <c r="B43" i="1"/>
  <c r="AA42" i="1"/>
  <c r="AB42" i="1" s="1"/>
  <c r="V42" i="1"/>
  <c r="Q42" i="1"/>
  <c r="L42" i="1"/>
  <c r="G42" i="1"/>
  <c r="C42" i="1"/>
  <c r="B42" i="1"/>
  <c r="AB41" i="1"/>
  <c r="AA41" i="1"/>
  <c r="V41" i="1"/>
  <c r="Q41" i="1"/>
  <c r="R41" i="1" s="1"/>
  <c r="M41" i="1"/>
  <c r="L41" i="1"/>
  <c r="G41" i="1"/>
  <c r="C41" i="1"/>
  <c r="B41" i="1"/>
  <c r="AB40" i="1"/>
  <c r="AA40" i="1"/>
  <c r="V40" i="1"/>
  <c r="Q40" i="1"/>
  <c r="M40" i="1"/>
  <c r="L40" i="1"/>
  <c r="G40" i="1"/>
  <c r="H40" i="1" s="1"/>
  <c r="C40" i="1"/>
  <c r="B40" i="1"/>
  <c r="AA39" i="1"/>
  <c r="AB39" i="1" s="1"/>
  <c r="V39" i="1"/>
  <c r="W39" i="1" s="1"/>
  <c r="R39" i="1"/>
  <c r="Q39" i="1"/>
  <c r="L39" i="1"/>
  <c r="M39" i="1" s="1"/>
  <c r="H39" i="1"/>
  <c r="G39" i="1"/>
  <c r="C39" i="1"/>
  <c r="B39" i="1"/>
  <c r="AA38" i="1"/>
  <c r="V38" i="1"/>
  <c r="Q38" i="1"/>
  <c r="L38" i="1"/>
  <c r="G38" i="1"/>
  <c r="C38" i="1"/>
  <c r="AB38" i="1" s="1"/>
  <c r="B38" i="1"/>
  <c r="AA37" i="1"/>
  <c r="AB37" i="1" s="1"/>
  <c r="V37" i="1"/>
  <c r="W37" i="1" s="1"/>
  <c r="R37" i="1"/>
  <c r="Q37" i="1"/>
  <c r="L37" i="1"/>
  <c r="G37" i="1"/>
  <c r="C37" i="1"/>
  <c r="B37" i="1"/>
  <c r="AA36" i="1"/>
  <c r="V36" i="1"/>
  <c r="Q36" i="1"/>
  <c r="L36" i="1"/>
  <c r="G36" i="1"/>
  <c r="C36" i="1"/>
  <c r="R36" i="1" s="1"/>
  <c r="B36" i="1"/>
  <c r="AB35" i="1"/>
  <c r="AA35" i="1"/>
  <c r="W35" i="1"/>
  <c r="V35" i="1"/>
  <c r="Q35" i="1"/>
  <c r="L35" i="1"/>
  <c r="H35" i="1"/>
  <c r="G35" i="1"/>
  <c r="C35" i="1"/>
  <c r="B35" i="1"/>
  <c r="AA34" i="1"/>
  <c r="V34" i="1"/>
  <c r="Q34" i="1"/>
  <c r="L34" i="1"/>
  <c r="G34" i="1"/>
  <c r="C34" i="1"/>
  <c r="M34" i="1" s="1"/>
  <c r="B34" i="1"/>
  <c r="AA33" i="1"/>
  <c r="W33" i="1"/>
  <c r="V33" i="1"/>
  <c r="Q33" i="1"/>
  <c r="R33" i="1" s="1"/>
  <c r="L33" i="1"/>
  <c r="M33" i="1" s="1"/>
  <c r="H33" i="1"/>
  <c r="G33" i="1"/>
  <c r="C33" i="1"/>
  <c r="B33" i="1"/>
  <c r="AA32" i="1"/>
  <c r="AB32" i="1" s="1"/>
  <c r="V32" i="1"/>
  <c r="W32" i="1" s="1"/>
  <c r="R32" i="1"/>
  <c r="Q32" i="1"/>
  <c r="L32" i="1"/>
  <c r="M32" i="1" s="1"/>
  <c r="G32" i="1"/>
  <c r="C32" i="1"/>
  <c r="B32" i="1"/>
  <c r="AA31" i="1"/>
  <c r="V31" i="1"/>
  <c r="W31" i="1" s="1"/>
  <c r="Q31" i="1"/>
  <c r="L31" i="1"/>
  <c r="G31" i="1"/>
  <c r="C31" i="1"/>
  <c r="AB31" i="1" s="1"/>
  <c r="B31" i="1"/>
  <c r="AB30" i="1"/>
  <c r="AA30" i="1"/>
  <c r="V30" i="1"/>
  <c r="W30" i="1" s="1"/>
  <c r="Q30" i="1"/>
  <c r="M30" i="1"/>
  <c r="L30" i="1"/>
  <c r="G30" i="1"/>
  <c r="C30" i="1"/>
  <c r="B30" i="1"/>
  <c r="AA29" i="1"/>
  <c r="V29" i="1"/>
  <c r="Q29" i="1"/>
  <c r="L29" i="1"/>
  <c r="G29" i="1"/>
  <c r="C29" i="1"/>
  <c r="R29" i="1" s="1"/>
  <c r="B29" i="1"/>
  <c r="AA28" i="1"/>
  <c r="W28" i="1"/>
  <c r="V28" i="1"/>
  <c r="Q28" i="1"/>
  <c r="L28" i="1"/>
  <c r="G28" i="1"/>
  <c r="C28" i="1"/>
  <c r="B28" i="1"/>
  <c r="AA27" i="1"/>
  <c r="V27" i="1"/>
  <c r="Q27" i="1"/>
  <c r="L27" i="1"/>
  <c r="G27" i="1"/>
  <c r="C27" i="1"/>
  <c r="H27" i="1" s="1"/>
  <c r="B27" i="1"/>
  <c r="AB26" i="1"/>
  <c r="AA26" i="1"/>
  <c r="W26" i="1"/>
  <c r="V26" i="1"/>
  <c r="R26" i="1"/>
  <c r="Q26" i="1"/>
  <c r="L26" i="1"/>
  <c r="M26" i="1" s="1"/>
  <c r="G26" i="1"/>
  <c r="H26" i="1" s="1"/>
  <c r="C26" i="1"/>
  <c r="B26" i="1"/>
  <c r="AB25" i="1"/>
  <c r="AA25" i="1"/>
  <c r="W25" i="1"/>
  <c r="V25" i="1"/>
  <c r="Q25" i="1"/>
  <c r="M25" i="1"/>
  <c r="L25" i="1"/>
  <c r="G25" i="1"/>
  <c r="H25" i="1" s="1"/>
  <c r="C25" i="1"/>
  <c r="B25" i="1"/>
  <c r="AA24" i="1"/>
  <c r="W24" i="1"/>
  <c r="V24" i="1"/>
  <c r="Q24" i="1"/>
  <c r="R24" i="1" s="1"/>
  <c r="M24" i="1"/>
  <c r="L24" i="1"/>
  <c r="H24" i="1"/>
  <c r="G24" i="1"/>
  <c r="C24" i="1"/>
  <c r="B24" i="1"/>
  <c r="AA23" i="1"/>
  <c r="V23" i="1"/>
  <c r="Q23" i="1"/>
  <c r="L23" i="1"/>
  <c r="G23" i="1"/>
  <c r="C23" i="1"/>
  <c r="W23" i="1" s="1"/>
  <c r="B23" i="1"/>
  <c r="AB22" i="1"/>
  <c r="AA22" i="1"/>
  <c r="V22" i="1"/>
  <c r="W22" i="1" s="1"/>
  <c r="Q22" i="1"/>
  <c r="L22" i="1"/>
  <c r="M22" i="1" s="1"/>
  <c r="G22" i="1"/>
  <c r="C22" i="1"/>
  <c r="B22" i="1"/>
  <c r="AA21" i="1"/>
  <c r="V21" i="1"/>
  <c r="Q21" i="1"/>
  <c r="L21" i="1"/>
  <c r="G21" i="1"/>
  <c r="C21" i="1"/>
  <c r="W21" i="1" s="1"/>
  <c r="B21" i="1"/>
  <c r="AB20" i="1"/>
  <c r="AA20" i="1"/>
  <c r="V20" i="1"/>
  <c r="Q20" i="1"/>
  <c r="M20" i="1"/>
  <c r="L20" i="1"/>
  <c r="G20" i="1"/>
  <c r="C20" i="1"/>
  <c r="B20" i="1"/>
  <c r="AB19" i="1"/>
  <c r="AA19" i="1"/>
  <c r="W19" i="1"/>
  <c r="V19" i="1"/>
  <c r="Q19" i="1"/>
  <c r="R19" i="1" s="1"/>
  <c r="L19" i="1"/>
  <c r="M19" i="1" s="1"/>
  <c r="H19" i="1"/>
  <c r="G19" i="1"/>
  <c r="C19" i="1"/>
  <c r="B19" i="1"/>
  <c r="AA18" i="1"/>
  <c r="W18" i="1"/>
  <c r="V18" i="1"/>
  <c r="R18" i="1"/>
  <c r="Q18" i="1"/>
  <c r="L18" i="1"/>
  <c r="M18" i="1" s="1"/>
  <c r="H18" i="1"/>
  <c r="G18" i="1"/>
  <c r="C18" i="1"/>
  <c r="B18" i="1"/>
  <c r="AA17" i="1"/>
  <c r="V17" i="1"/>
  <c r="W17" i="1" s="1"/>
  <c r="R17" i="1"/>
  <c r="Q17" i="1"/>
  <c r="M17" i="1"/>
  <c r="L17" i="1"/>
  <c r="G17" i="1"/>
  <c r="C17" i="1"/>
  <c r="B17" i="1"/>
  <c r="AA16" i="1"/>
  <c r="W16" i="1"/>
  <c r="V16" i="1"/>
  <c r="Q16" i="1"/>
  <c r="L16" i="1"/>
  <c r="G16" i="1"/>
  <c r="C16" i="1"/>
  <c r="H16" i="1" s="1"/>
  <c r="B16" i="1"/>
  <c r="AB15" i="1"/>
  <c r="AA15" i="1"/>
  <c r="V15" i="1"/>
  <c r="W15" i="1" s="1"/>
  <c r="Q15" i="1"/>
  <c r="M15" i="1"/>
  <c r="L15" i="1"/>
  <c r="G15" i="1"/>
  <c r="C15" i="1"/>
  <c r="R15" i="1" s="1"/>
  <c r="B15" i="1"/>
  <c r="AB14" i="1"/>
  <c r="AA14" i="1"/>
  <c r="V14" i="1"/>
  <c r="Q14" i="1"/>
  <c r="L14" i="1"/>
  <c r="G14" i="1"/>
  <c r="C14" i="1"/>
  <c r="B14" i="1"/>
  <c r="AA13" i="1"/>
  <c r="V13" i="1"/>
  <c r="Q13" i="1"/>
  <c r="R13" i="1" s="1"/>
  <c r="M13" i="1"/>
  <c r="L13" i="1"/>
  <c r="G13" i="1"/>
  <c r="C13" i="1"/>
  <c r="B13" i="1"/>
  <c r="AB12" i="1"/>
  <c r="AA12" i="1"/>
  <c r="V12" i="1"/>
  <c r="Q12" i="1"/>
  <c r="L12" i="1"/>
  <c r="G12" i="1"/>
  <c r="C12" i="1"/>
  <c r="B12" i="1"/>
  <c r="AA11" i="1"/>
  <c r="AB11" i="1" s="1"/>
  <c r="V11" i="1"/>
  <c r="W11" i="1" s="1"/>
  <c r="R11" i="1"/>
  <c r="Q11" i="1"/>
  <c r="L11" i="1"/>
  <c r="M11" i="1" s="1"/>
  <c r="G11" i="1"/>
  <c r="H11" i="1" s="1"/>
  <c r="C11" i="1"/>
  <c r="B11" i="1"/>
  <c r="AA10" i="1"/>
  <c r="V10" i="1"/>
  <c r="Q10" i="1"/>
  <c r="L10" i="1"/>
  <c r="G10" i="1"/>
  <c r="C10" i="1"/>
  <c r="W10" i="1" s="1"/>
  <c r="B10" i="1"/>
  <c r="AA9" i="1"/>
  <c r="AB9" i="1" s="1"/>
  <c r="V9" i="1"/>
  <c r="W9" i="1" s="1"/>
  <c r="Q9" i="1"/>
  <c r="L9" i="1"/>
  <c r="G9" i="1"/>
  <c r="C9" i="1"/>
  <c r="H9" i="1" s="1"/>
  <c r="B9" i="1"/>
  <c r="AA8" i="1"/>
  <c r="V8" i="1"/>
  <c r="Q8" i="1"/>
  <c r="L8" i="1"/>
  <c r="G8" i="1"/>
  <c r="C8" i="1"/>
  <c r="AB8" i="1" s="1"/>
  <c r="B8" i="1"/>
  <c r="AA7" i="1"/>
  <c r="AB7" i="1" s="1"/>
  <c r="V7" i="1"/>
  <c r="Q7" i="1"/>
  <c r="L7" i="1"/>
  <c r="G7" i="1"/>
  <c r="C7" i="1"/>
  <c r="B7" i="1"/>
  <c r="AA6" i="1"/>
  <c r="V6" i="1"/>
  <c r="Q6" i="1"/>
  <c r="L6" i="1"/>
  <c r="G6" i="1"/>
  <c r="C6" i="1"/>
  <c r="W6" i="1" s="1"/>
  <c r="B6" i="1"/>
  <c r="AB5" i="1"/>
  <c r="AA5" i="1"/>
  <c r="V5" i="1"/>
  <c r="Q5" i="1"/>
  <c r="L5" i="1"/>
  <c r="M5" i="1" s="1"/>
  <c r="G5" i="1"/>
  <c r="H5" i="1" s="1"/>
  <c r="C5" i="1"/>
  <c r="B5" i="1"/>
  <c r="AB4" i="1"/>
  <c r="AA4" i="1"/>
  <c r="V4" i="1"/>
  <c r="W4" i="1" s="1"/>
  <c r="Q4" i="1"/>
  <c r="R4" i="1" s="1"/>
  <c r="L4" i="1"/>
  <c r="M4" i="1" s="1"/>
  <c r="H4" i="1"/>
  <c r="G4" i="1"/>
  <c r="C4" i="1"/>
  <c r="B4" i="1"/>
  <c r="AA3" i="1"/>
  <c r="V3" i="1"/>
  <c r="Q3" i="1"/>
  <c r="M3" i="1"/>
  <c r="L3" i="1"/>
  <c r="G3" i="1"/>
  <c r="C3" i="1"/>
  <c r="B3" i="1"/>
  <c r="AA2" i="1"/>
  <c r="AB2" i="1" s="1"/>
  <c r="V2" i="1"/>
  <c r="R2" i="1"/>
  <c r="Q2" i="1"/>
  <c r="M2" i="1"/>
  <c r="L2" i="1"/>
  <c r="G2" i="1"/>
  <c r="C2" i="1"/>
  <c r="B2" i="1"/>
  <c r="R75" i="1" l="1"/>
  <c r="AB75" i="1"/>
  <c r="H210" i="1"/>
  <c r="R210" i="1"/>
  <c r="W77" i="1"/>
  <c r="H77" i="1"/>
  <c r="H75" i="1"/>
  <c r="AB197" i="1"/>
  <c r="H197" i="1"/>
  <c r="R197" i="1"/>
  <c r="M197" i="1"/>
  <c r="W184" i="1"/>
  <c r="M184" i="1"/>
  <c r="AB184" i="1"/>
  <c r="M57" i="1"/>
  <c r="W182" i="1"/>
  <c r="H182" i="1"/>
  <c r="AB182" i="1"/>
  <c r="R92" i="1"/>
  <c r="M92" i="1"/>
  <c r="W114" i="1"/>
  <c r="R114" i="1"/>
  <c r="W134" i="1"/>
  <c r="M134" i="1"/>
  <c r="AB134" i="1"/>
  <c r="R160" i="1"/>
  <c r="M274" i="1"/>
  <c r="H274" i="1"/>
  <c r="W274" i="1"/>
  <c r="R274" i="1"/>
  <c r="H12" i="1"/>
  <c r="W12" i="1"/>
  <c r="R90" i="1"/>
  <c r="W90" i="1"/>
  <c r="M140" i="1"/>
  <c r="R150" i="1"/>
  <c r="W210" i="1"/>
  <c r="H300" i="1"/>
  <c r="M6" i="1"/>
  <c r="M552" i="1" s="1"/>
  <c r="M38" i="1"/>
  <c r="H42" i="1"/>
  <c r="R42" i="1"/>
  <c r="M182" i="1"/>
  <c r="R223" i="1"/>
  <c r="AB223" i="1"/>
  <c r="AB67" i="1"/>
  <c r="AB79" i="1"/>
  <c r="H100" i="1"/>
  <c r="AB536" i="1"/>
  <c r="W536" i="1"/>
  <c r="M536" i="1"/>
  <c r="H536" i="1"/>
  <c r="R536" i="1"/>
  <c r="W543" i="1"/>
  <c r="AB543" i="1"/>
  <c r="R543" i="1"/>
  <c r="M543" i="1"/>
  <c r="H543" i="1"/>
  <c r="R6" i="1"/>
  <c r="R552" i="1" s="1"/>
  <c r="R8" i="1"/>
  <c r="M12" i="1"/>
  <c r="M27" i="1"/>
  <c r="H31" i="1"/>
  <c r="W36" i="1"/>
  <c r="R38" i="1"/>
  <c r="AB48" i="1"/>
  <c r="W48" i="1"/>
  <c r="AB57" i="1"/>
  <c r="R70" i="1"/>
  <c r="M70" i="1"/>
  <c r="AB77" i="1"/>
  <c r="M110" i="1"/>
  <c r="M114" i="1"/>
  <c r="AB160" i="1"/>
  <c r="R182" i="1"/>
  <c r="W195" i="1"/>
  <c r="H223" i="1"/>
  <c r="M496" i="1"/>
  <c r="W496" i="1"/>
  <c r="R496" i="1"/>
  <c r="H496" i="1"/>
  <c r="AB496" i="1"/>
  <c r="R55" i="1"/>
  <c r="AB55" i="1"/>
  <c r="M260" i="1"/>
  <c r="W260" i="1"/>
  <c r="R260" i="1"/>
  <c r="H260" i="1"/>
  <c r="M51" i="1"/>
  <c r="H51" i="1"/>
  <c r="M258" i="1"/>
  <c r="AB258" i="1"/>
  <c r="W258" i="1"/>
  <c r="AB23" i="1"/>
  <c r="H23" i="1"/>
  <c r="H34" i="1"/>
  <c r="H55" i="1"/>
  <c r="W144" i="1"/>
  <c r="H144" i="1"/>
  <c r="R144" i="1"/>
  <c r="M210" i="1"/>
  <c r="AB102" i="1"/>
  <c r="R102" i="1"/>
  <c r="M102" i="1"/>
  <c r="AB180" i="1"/>
  <c r="H180" i="1"/>
  <c r="H8" i="1"/>
  <c r="M116" i="1"/>
  <c r="W116" i="1"/>
  <c r="H116" i="1"/>
  <c r="H136" i="1"/>
  <c r="AB281" i="1"/>
  <c r="M281" i="1"/>
  <c r="AB505" i="1"/>
  <c r="W505" i="1"/>
  <c r="H505" i="1"/>
  <c r="R505" i="1"/>
  <c r="V552" i="1"/>
  <c r="R77" i="1"/>
  <c r="H102" i="1"/>
  <c r="R235" i="1"/>
  <c r="H235" i="1"/>
  <c r="AB235" i="1"/>
  <c r="H252" i="1"/>
  <c r="AB260" i="1"/>
  <c r="W94" i="1"/>
  <c r="H94" i="1"/>
  <c r="AB94" i="1"/>
  <c r="H110" i="1"/>
  <c r="H114" i="1"/>
  <c r="H122" i="1"/>
  <c r="H134" i="1"/>
  <c r="AB267" i="1"/>
  <c r="M296" i="1"/>
  <c r="H296" i="1"/>
  <c r="AB296" i="1"/>
  <c r="AA552" i="1"/>
  <c r="M86" i="1"/>
  <c r="AB86" i="1"/>
  <c r="R136" i="1"/>
  <c r="H191" i="1"/>
  <c r="W191" i="1"/>
  <c r="R191" i="1"/>
  <c r="M191" i="1"/>
  <c r="AB202" i="1"/>
  <c r="H202" i="1"/>
  <c r="W202" i="1"/>
  <c r="R202" i="1"/>
  <c r="W206" i="1"/>
  <c r="W208" i="1"/>
  <c r="AB210" i="1"/>
  <c r="R229" i="1"/>
  <c r="AB229" i="1"/>
  <c r="M229" i="1"/>
  <c r="M252" i="1"/>
  <c r="H261" i="1"/>
  <c r="AB261" i="1"/>
  <c r="W261" i="1"/>
  <c r="AB410" i="1"/>
  <c r="W410" i="1"/>
  <c r="R410" i="1"/>
  <c r="M410" i="1"/>
  <c r="H410" i="1"/>
  <c r="W476" i="1"/>
  <c r="M476" i="1"/>
  <c r="R476" i="1"/>
  <c r="H476" i="1"/>
  <c r="H503" i="1"/>
  <c r="M505" i="1"/>
  <c r="M16" i="1"/>
  <c r="AB21" i="1"/>
  <c r="M29" i="1"/>
  <c r="AB34" i="1"/>
  <c r="M42" i="1"/>
  <c r="R60" i="1"/>
  <c r="M60" i="1"/>
  <c r="H60" i="1"/>
  <c r="AB68" i="1"/>
  <c r="R68" i="1"/>
  <c r="R80" i="1"/>
  <c r="M80" i="1"/>
  <c r="H80" i="1"/>
  <c r="H86" i="1"/>
  <c r="M90" i="1"/>
  <c r="M94" i="1"/>
  <c r="W102" i="1"/>
  <c r="R134" i="1"/>
  <c r="AB144" i="1"/>
  <c r="M171" i="1"/>
  <c r="AB171" i="1"/>
  <c r="W171" i="1"/>
  <c r="W198" i="1"/>
  <c r="R198" i="1"/>
  <c r="AB208" i="1"/>
  <c r="H221" i="1"/>
  <c r="R221" i="1"/>
  <c r="AB221" i="1"/>
  <c r="H229" i="1"/>
  <c r="H248" i="1"/>
  <c r="R281" i="1"/>
  <c r="AB455" i="1"/>
  <c r="W455" i="1"/>
  <c r="H455" i="1"/>
  <c r="R455" i="1"/>
  <c r="M501" i="1"/>
  <c r="M59" i="1"/>
  <c r="R59" i="1"/>
  <c r="M79" i="1"/>
  <c r="R79" i="1"/>
  <c r="R243" i="1"/>
  <c r="AB243" i="1"/>
  <c r="W243" i="1"/>
  <c r="H243" i="1"/>
  <c r="R342" i="1"/>
  <c r="M342" i="1"/>
  <c r="AB342" i="1"/>
  <c r="W342" i="1"/>
  <c r="H342" i="1"/>
  <c r="M146" i="1"/>
  <c r="R146" i="1"/>
  <c r="W146" i="1"/>
  <c r="M36" i="1"/>
  <c r="W59" i="1"/>
  <c r="W132" i="1"/>
  <c r="H132" i="1"/>
  <c r="AB132" i="1"/>
  <c r="M144" i="1"/>
  <c r="W2" i="1"/>
  <c r="M8" i="1"/>
  <c r="R23" i="1"/>
  <c r="M44" i="1"/>
  <c r="H44" i="1"/>
  <c r="W51" i="1"/>
  <c r="W55" i="1"/>
  <c r="AB69" i="1"/>
  <c r="H92" i="1"/>
  <c r="W160" i="1"/>
  <c r="M180" i="1"/>
  <c r="W197" i="1"/>
  <c r="G552" i="1"/>
  <c r="M10" i="1"/>
  <c r="H29" i="1"/>
  <c r="W34" i="1"/>
  <c r="H90" i="1"/>
  <c r="AB170" i="1"/>
  <c r="R184" i="1"/>
  <c r="AB3" i="1"/>
  <c r="AB552" i="1" s="1"/>
  <c r="H3" i="1"/>
  <c r="W8" i="1"/>
  <c r="R12" i="1"/>
  <c r="R27" i="1"/>
  <c r="M31" i="1"/>
  <c r="AB36" i="1"/>
  <c r="R44" i="1"/>
  <c r="AB58" i="1"/>
  <c r="R58" i="1"/>
  <c r="M58" i="1"/>
  <c r="AB78" i="1"/>
  <c r="R78" i="1"/>
  <c r="M78" i="1"/>
  <c r="R132" i="1"/>
  <c r="W157" i="1"/>
  <c r="R157" i="1"/>
  <c r="W169" i="1"/>
  <c r="AB169" i="1"/>
  <c r="W180" i="1"/>
  <c r="AB187" i="1"/>
  <c r="H187" i="1"/>
  <c r="R187" i="1"/>
  <c r="M187" i="1"/>
  <c r="M202" i="1"/>
  <c r="M261" i="1"/>
  <c r="M332" i="1"/>
  <c r="H332" i="1"/>
  <c r="R332" i="1"/>
  <c r="AB332" i="1"/>
  <c r="W332" i="1"/>
  <c r="H22" i="1"/>
  <c r="R22" i="1"/>
  <c r="R35" i="1"/>
  <c r="M35" i="1"/>
  <c r="R94" i="1"/>
  <c r="M105" i="1"/>
  <c r="AB116" i="1"/>
  <c r="W147" i="1"/>
  <c r="R147" i="1"/>
  <c r="M185" i="1"/>
  <c r="W185" i="1"/>
  <c r="R185" i="1"/>
  <c r="W235" i="1"/>
  <c r="M248" i="1"/>
  <c r="W281" i="1"/>
  <c r="R347" i="1"/>
  <c r="M347" i="1"/>
  <c r="AB347" i="1"/>
  <c r="W347" i="1"/>
  <c r="AB380" i="1"/>
  <c r="W380" i="1"/>
  <c r="H380" i="1"/>
  <c r="R380" i="1"/>
  <c r="M380" i="1"/>
  <c r="W57" i="1"/>
  <c r="H57" i="1"/>
  <c r="W164" i="1"/>
  <c r="AB164" i="1"/>
  <c r="H164" i="1"/>
  <c r="R21" i="1"/>
  <c r="M21" i="1"/>
  <c r="H79" i="1"/>
  <c r="AB400" i="1"/>
  <c r="W400" i="1"/>
  <c r="R400" i="1"/>
  <c r="M400" i="1"/>
  <c r="H206" i="1"/>
  <c r="R206" i="1"/>
  <c r="M206" i="1"/>
  <c r="H258" i="1"/>
  <c r="M77" i="1"/>
  <c r="W300" i="1"/>
  <c r="AB300" i="1"/>
  <c r="M300" i="1"/>
  <c r="M23" i="1"/>
  <c r="H38" i="1"/>
  <c r="M122" i="1"/>
  <c r="W122" i="1"/>
  <c r="R122" i="1"/>
  <c r="H146" i="1"/>
  <c r="H184" i="1"/>
  <c r="M243" i="1"/>
  <c r="M256" i="1"/>
  <c r="H298" i="1"/>
  <c r="AB298" i="1"/>
  <c r="M298" i="1"/>
  <c r="R298" i="1"/>
  <c r="R14" i="1"/>
  <c r="M14" i="1"/>
  <c r="R34" i="1"/>
  <c r="AB100" i="1"/>
  <c r="W100" i="1"/>
  <c r="R100" i="1"/>
  <c r="R208" i="1"/>
  <c r="H231" i="1"/>
  <c r="W231" i="1"/>
  <c r="M231" i="1"/>
  <c r="R258" i="1"/>
  <c r="R503" i="1"/>
  <c r="M503" i="1"/>
  <c r="AB503" i="1"/>
  <c r="W75" i="1"/>
  <c r="W250" i="1"/>
  <c r="AB250" i="1"/>
  <c r="H281" i="1"/>
  <c r="W501" i="1"/>
  <c r="H501" i="1"/>
  <c r="H14" i="1"/>
  <c r="R20" i="1"/>
  <c r="W38" i="1"/>
  <c r="H52" i="1"/>
  <c r="AB52" i="1"/>
  <c r="M52" i="1"/>
  <c r="W72" i="1"/>
  <c r="H72" i="1"/>
  <c r="AB72" i="1"/>
  <c r="W92" i="1"/>
  <c r="R110" i="1"/>
  <c r="M151" i="1"/>
  <c r="W151" i="1"/>
  <c r="W159" i="1"/>
  <c r="M159" i="1"/>
  <c r="H159" i="1"/>
  <c r="H167" i="1"/>
  <c r="AB167" i="1"/>
  <c r="W200" i="1"/>
  <c r="AB200" i="1"/>
  <c r="M200" i="1"/>
  <c r="R200" i="1"/>
  <c r="M223" i="1"/>
  <c r="M250" i="1"/>
  <c r="AB274" i="1"/>
  <c r="R296" i="1"/>
  <c r="AB6" i="1"/>
  <c r="W14" i="1"/>
  <c r="R16" i="1"/>
  <c r="AB24" i="1"/>
  <c r="R5" i="1"/>
  <c r="W5" i="1"/>
  <c r="H20" i="1"/>
  <c r="W27" i="1"/>
  <c r="W29" i="1"/>
  <c r="R31" i="1"/>
  <c r="H37" i="1"/>
  <c r="M37" i="1"/>
  <c r="W42" i="1"/>
  <c r="W44" i="1"/>
  <c r="H58" i="1"/>
  <c r="H78" i="1"/>
  <c r="R86" i="1"/>
  <c r="AB92" i="1"/>
  <c r="AB107" i="1"/>
  <c r="H107" i="1"/>
  <c r="AB114" i="1"/>
  <c r="AB137" i="1"/>
  <c r="M137" i="1"/>
  <c r="R137" i="1"/>
  <c r="H137" i="1"/>
  <c r="W149" i="1"/>
  <c r="M149" i="1"/>
  <c r="R149" i="1"/>
  <c r="H151" i="1"/>
  <c r="H157" i="1"/>
  <c r="H169" i="1"/>
  <c r="H196" i="1"/>
  <c r="W196" i="1"/>
  <c r="R196" i="1"/>
  <c r="H200" i="1"/>
  <c r="AB231" i="1"/>
  <c r="R250" i="1"/>
  <c r="R261" i="1"/>
  <c r="R275" i="1"/>
  <c r="H275" i="1"/>
  <c r="AB275" i="1"/>
  <c r="W296" i="1"/>
  <c r="M312" i="1"/>
  <c r="R312" i="1"/>
  <c r="H312" i="1"/>
  <c r="AB312" i="1"/>
  <c r="W312" i="1"/>
  <c r="R352" i="1"/>
  <c r="M352" i="1"/>
  <c r="W352" i="1"/>
  <c r="H352" i="1"/>
  <c r="AB352" i="1"/>
  <c r="H160" i="1"/>
  <c r="H21" i="1"/>
  <c r="R254" i="1"/>
  <c r="AB254" i="1"/>
  <c r="W254" i="1"/>
  <c r="M254" i="1"/>
  <c r="H6" i="1"/>
  <c r="R51" i="1"/>
  <c r="AB501" i="1"/>
  <c r="R170" i="1"/>
  <c r="W170" i="1"/>
  <c r="M170" i="1"/>
  <c r="M136" i="1"/>
  <c r="W136" i="1"/>
  <c r="R265" i="1"/>
  <c r="AB265" i="1"/>
  <c r="W265" i="1"/>
  <c r="M265" i="1"/>
  <c r="R194" i="1"/>
  <c r="AB194" i="1"/>
  <c r="AB29" i="1"/>
  <c r="M115" i="1"/>
  <c r="H115" i="1"/>
  <c r="W41" i="1"/>
  <c r="M91" i="1"/>
  <c r="R91" i="1"/>
  <c r="H91" i="1"/>
  <c r="M111" i="1"/>
  <c r="R111" i="1"/>
  <c r="H111" i="1"/>
  <c r="W111" i="1"/>
  <c r="AB192" i="1"/>
  <c r="W192" i="1"/>
  <c r="R192" i="1"/>
  <c r="H194" i="1"/>
  <c r="M203" i="1"/>
  <c r="H203" i="1"/>
  <c r="W248" i="1"/>
  <c r="AB306" i="1"/>
  <c r="M306" i="1"/>
  <c r="W306" i="1"/>
  <c r="W310" i="1"/>
  <c r="R310" i="1"/>
  <c r="M310" i="1"/>
  <c r="AB310" i="1"/>
  <c r="H310" i="1"/>
  <c r="W451" i="1"/>
  <c r="H451" i="1"/>
  <c r="AB451" i="1"/>
  <c r="R451" i="1"/>
  <c r="M451" i="1"/>
  <c r="AB490" i="1"/>
  <c r="W490" i="1"/>
  <c r="H490" i="1"/>
  <c r="R490" i="1"/>
  <c r="M490" i="1"/>
  <c r="R497" i="1"/>
  <c r="M497" i="1"/>
  <c r="W497" i="1"/>
  <c r="H497" i="1"/>
  <c r="AB497" i="1"/>
  <c r="H251" i="1"/>
  <c r="M251" i="1"/>
  <c r="R251" i="1"/>
  <c r="AB251" i="1"/>
  <c r="W251" i="1"/>
  <c r="R488" i="1"/>
  <c r="AB488" i="1"/>
  <c r="W488" i="1"/>
  <c r="M488" i="1"/>
  <c r="H488" i="1"/>
  <c r="H59" i="1"/>
  <c r="R10" i="1"/>
  <c r="AB10" i="1"/>
  <c r="H10" i="1"/>
  <c r="H7" i="1"/>
  <c r="R7" i="1"/>
  <c r="M7" i="1"/>
  <c r="AB27" i="1"/>
  <c r="AB13" i="1"/>
  <c r="W13" i="1"/>
  <c r="AB16" i="1"/>
  <c r="AB28" i="1"/>
  <c r="R28" i="1"/>
  <c r="M28" i="1"/>
  <c r="AB43" i="1"/>
  <c r="R43" i="1"/>
  <c r="H13" i="1"/>
  <c r="H41" i="1"/>
  <c r="AB87" i="1"/>
  <c r="M87" i="1"/>
  <c r="W87" i="1"/>
  <c r="R87" i="1"/>
  <c r="AB159" i="1"/>
  <c r="H192" i="1"/>
  <c r="M194" i="1"/>
  <c r="W271" i="1"/>
  <c r="H271" i="1"/>
  <c r="H306" i="1"/>
  <c r="M69" i="1"/>
  <c r="R69" i="1"/>
  <c r="H69" i="1"/>
  <c r="H267" i="1"/>
  <c r="R267" i="1"/>
  <c r="W267" i="1"/>
  <c r="W67" i="1"/>
  <c r="H67" i="1"/>
  <c r="R67" i="1"/>
  <c r="AB150" i="1"/>
  <c r="M150" i="1"/>
  <c r="H150" i="1"/>
  <c r="H256" i="1"/>
  <c r="AB256" i="1"/>
  <c r="R256" i="1"/>
  <c r="R140" i="1"/>
  <c r="AB140" i="1"/>
  <c r="H140" i="1"/>
  <c r="H208" i="1"/>
  <c r="H36" i="1"/>
  <c r="M55" i="1"/>
  <c r="M75" i="1"/>
  <c r="W104" i="1"/>
  <c r="R104" i="1"/>
  <c r="M104" i="1"/>
  <c r="H104" i="1"/>
  <c r="M164" i="1"/>
  <c r="H195" i="1"/>
  <c r="M195" i="1"/>
  <c r="R195" i="1"/>
  <c r="AB252" i="1"/>
  <c r="R252" i="1"/>
  <c r="H400" i="1"/>
  <c r="AB110" i="1"/>
  <c r="M135" i="1"/>
  <c r="W135" i="1"/>
  <c r="R135" i="1"/>
  <c r="W205" i="1"/>
  <c r="M205" i="1"/>
  <c r="H205" i="1"/>
  <c r="M317" i="1"/>
  <c r="AB317" i="1"/>
  <c r="W317" i="1"/>
  <c r="R317" i="1"/>
  <c r="H317" i="1"/>
  <c r="Q552" i="1"/>
  <c r="M101" i="1"/>
  <c r="W101" i="1"/>
  <c r="AB101" i="1"/>
  <c r="M121" i="1"/>
  <c r="AB121" i="1"/>
  <c r="AB425" i="1"/>
  <c r="W425" i="1"/>
  <c r="H425" i="1"/>
  <c r="R425" i="1"/>
  <c r="R3" i="1"/>
  <c r="M9" i="1"/>
  <c r="R30" i="1"/>
  <c r="H30" i="1"/>
  <c r="R45" i="1"/>
  <c r="H45" i="1"/>
  <c r="W99" i="1"/>
  <c r="M99" i="1"/>
  <c r="AB99" i="1"/>
  <c r="H101" i="1"/>
  <c r="H121" i="1"/>
  <c r="H226" i="1"/>
  <c r="M226" i="1"/>
  <c r="R226" i="1"/>
  <c r="R230" i="1"/>
  <c r="W3" i="1"/>
  <c r="H15" i="1"/>
  <c r="H17" i="1"/>
  <c r="AB17" i="1"/>
  <c r="W20" i="1"/>
  <c r="AB269" i="1"/>
  <c r="M269" i="1"/>
  <c r="W269" i="1"/>
  <c r="R280" i="1"/>
  <c r="M280" i="1"/>
  <c r="AB280" i="1"/>
  <c r="W280" i="1"/>
  <c r="H280" i="1"/>
  <c r="AB350" i="1"/>
  <c r="W350" i="1"/>
  <c r="R350" i="1"/>
  <c r="M350" i="1"/>
  <c r="H350" i="1"/>
  <c r="M425" i="1"/>
  <c r="W7" i="1"/>
  <c r="R9" i="1"/>
  <c r="H28" i="1"/>
  <c r="H43" i="1"/>
  <c r="AB50" i="1"/>
  <c r="AB63" i="1"/>
  <c r="W63" i="1"/>
  <c r="H63" i="1"/>
  <c r="AB83" i="1"/>
  <c r="W83" i="1"/>
  <c r="H83" i="1"/>
  <c r="H99" i="1"/>
  <c r="W105" i="1"/>
  <c r="R115" i="1"/>
  <c r="AB151" i="1"/>
  <c r="AB157" i="1"/>
  <c r="M172" i="1"/>
  <c r="R172" i="1"/>
  <c r="AB185" i="1"/>
  <c r="H190" i="1"/>
  <c r="AB190" i="1"/>
  <c r="R190" i="1"/>
  <c r="H201" i="1"/>
  <c r="R201" i="1"/>
  <c r="M201" i="1"/>
  <c r="AB212" i="1"/>
  <c r="W212" i="1"/>
  <c r="M212" i="1"/>
  <c r="R214" i="1"/>
  <c r="AB214" i="1"/>
  <c r="H214" i="1"/>
  <c r="AB222" i="1"/>
  <c r="W222" i="1"/>
  <c r="H222" i="1"/>
  <c r="R222" i="1"/>
  <c r="R249" i="1"/>
  <c r="AB249" i="1"/>
  <c r="W249" i="1"/>
  <c r="M249" i="1"/>
  <c r="W275" i="1"/>
  <c r="AB470" i="1"/>
  <c r="W470" i="1"/>
  <c r="M470" i="1"/>
  <c r="R470" i="1"/>
  <c r="H470" i="1"/>
  <c r="M85" i="1"/>
  <c r="M96" i="1"/>
  <c r="R96" i="1"/>
  <c r="W129" i="1"/>
  <c r="H129" i="1"/>
  <c r="H216" i="1"/>
  <c r="R216" i="1"/>
  <c r="AB216" i="1"/>
  <c r="R245" i="1"/>
  <c r="M286" i="1"/>
  <c r="AB288" i="1"/>
  <c r="H288" i="1"/>
  <c r="W288" i="1"/>
  <c r="W315" i="1"/>
  <c r="AB315" i="1"/>
  <c r="R353" i="1"/>
  <c r="M353" i="1"/>
  <c r="H353" i="1"/>
  <c r="R506" i="1"/>
  <c r="M506" i="1"/>
  <c r="H506" i="1"/>
  <c r="AB506" i="1"/>
  <c r="W506" i="1"/>
  <c r="M54" i="1"/>
  <c r="M74" i="1"/>
  <c r="AB33" i="1"/>
  <c r="R40" i="1"/>
  <c r="H47" i="1"/>
  <c r="R65" i="1"/>
  <c r="M131" i="1"/>
  <c r="M166" i="1"/>
  <c r="W166" i="1"/>
  <c r="W179" i="1"/>
  <c r="H179" i="1"/>
  <c r="AB247" i="1"/>
  <c r="M247" i="1"/>
  <c r="H282" i="1"/>
  <c r="M282" i="1"/>
  <c r="W282" i="1"/>
  <c r="R447" i="1"/>
  <c r="M447" i="1"/>
  <c r="AB447" i="1"/>
  <c r="W447" i="1"/>
  <c r="H447" i="1"/>
  <c r="R527" i="1"/>
  <c r="M527" i="1"/>
  <c r="AB527" i="1"/>
  <c r="W527" i="1"/>
  <c r="H527" i="1"/>
  <c r="H548" i="1"/>
  <c r="M548" i="1"/>
  <c r="AB548" i="1"/>
  <c r="W548" i="1"/>
  <c r="H272" i="1"/>
  <c r="R272" i="1"/>
  <c r="R328" i="1"/>
  <c r="W328" i="1"/>
  <c r="M328" i="1"/>
  <c r="R367" i="1"/>
  <c r="M367" i="1"/>
  <c r="AB367" i="1"/>
  <c r="AB385" i="1"/>
  <c r="W385" i="1"/>
  <c r="R385" i="1"/>
  <c r="M385" i="1"/>
  <c r="H385" i="1"/>
  <c r="W426" i="1"/>
  <c r="AB426" i="1"/>
  <c r="R426" i="1"/>
  <c r="M426" i="1"/>
  <c r="H426" i="1"/>
  <c r="H463" i="1"/>
  <c r="AB463" i="1"/>
  <c r="W463" i="1"/>
  <c r="R463" i="1"/>
  <c r="M463" i="1"/>
  <c r="W468" i="1"/>
  <c r="M468" i="1"/>
  <c r="AB468" i="1"/>
  <c r="W305" i="1"/>
  <c r="AB305" i="1"/>
  <c r="H305" i="1"/>
  <c r="R537" i="1"/>
  <c r="M537" i="1"/>
  <c r="H537" i="1"/>
  <c r="AB537" i="1"/>
  <c r="W537" i="1"/>
  <c r="M322" i="1"/>
  <c r="R322" i="1"/>
  <c r="H322" i="1"/>
  <c r="H328" i="1"/>
  <c r="AB365" i="1"/>
  <c r="W365" i="1"/>
  <c r="H367" i="1"/>
  <c r="W376" i="1"/>
  <c r="H376" i="1"/>
  <c r="M376" i="1"/>
  <c r="AB376" i="1"/>
  <c r="R376" i="1"/>
  <c r="H468" i="1"/>
  <c r="W486" i="1"/>
  <c r="AB486" i="1"/>
  <c r="R486" i="1"/>
  <c r="H486" i="1"/>
  <c r="M486" i="1"/>
  <c r="H211" i="1"/>
  <c r="AB211" i="1"/>
  <c r="W320" i="1"/>
  <c r="H320" i="1"/>
  <c r="H413" i="1"/>
  <c r="M413" i="1"/>
  <c r="R413" i="1"/>
  <c r="AB413" i="1"/>
  <c r="W413" i="1"/>
  <c r="AB207" i="1"/>
  <c r="W207" i="1"/>
  <c r="M272" i="1"/>
  <c r="H318" i="1"/>
  <c r="AB318" i="1"/>
  <c r="R318" i="1"/>
  <c r="H363" i="1"/>
  <c r="AB363" i="1"/>
  <c r="R363" i="1"/>
  <c r="H2" i="1"/>
  <c r="W40" i="1"/>
  <c r="W47" i="1"/>
  <c r="W65" i="1"/>
  <c r="AB96" i="1"/>
  <c r="H117" i="1"/>
  <c r="W120" i="1"/>
  <c r="AB129" i="1"/>
  <c r="W131" i="1"/>
  <c r="W155" i="1"/>
  <c r="M161" i="1"/>
  <c r="R161" i="1"/>
  <c r="H161" i="1"/>
  <c r="M176" i="1"/>
  <c r="W181" i="1"/>
  <c r="R209" i="1"/>
  <c r="H209" i="1"/>
  <c r="W209" i="1"/>
  <c r="M209" i="1"/>
  <c r="H230" i="1"/>
  <c r="W247" i="1"/>
  <c r="W253" i="1"/>
  <c r="AB282" i="1"/>
  <c r="M305" i="1"/>
  <c r="H365" i="1"/>
  <c r="R397" i="1"/>
  <c r="M397" i="1"/>
  <c r="H397" i="1"/>
  <c r="M461" i="1"/>
  <c r="AB461" i="1"/>
  <c r="W461" i="1"/>
  <c r="R461" i="1"/>
  <c r="AB53" i="1"/>
  <c r="AB54" i="1"/>
  <c r="W62" i="1"/>
  <c r="H62" i="1"/>
  <c r="AB73" i="1"/>
  <c r="AB74" i="1"/>
  <c r="W82" i="1"/>
  <c r="H82" i="1"/>
  <c r="AB85" i="1"/>
  <c r="W95" i="1"/>
  <c r="H126" i="1"/>
  <c r="AB142" i="1"/>
  <c r="H152" i="1"/>
  <c r="H207" i="1"/>
  <c r="AB217" i="1"/>
  <c r="M217" i="1"/>
  <c r="H236" i="1"/>
  <c r="M236" i="1"/>
  <c r="AB238" i="1"/>
  <c r="H238" i="1"/>
  <c r="AB245" i="1"/>
  <c r="AB259" i="1"/>
  <c r="H262" i="1"/>
  <c r="AB262" i="1"/>
  <c r="W262" i="1"/>
  <c r="AB286" i="1"/>
  <c r="W293" i="1"/>
  <c r="M293" i="1"/>
  <c r="M361" i="1"/>
  <c r="W361" i="1"/>
  <c r="R468" i="1"/>
  <c r="AB530" i="1"/>
  <c r="W530" i="1"/>
  <c r="H530" i="1"/>
  <c r="R530" i="1"/>
  <c r="L552" i="1"/>
  <c r="AB18" i="1"/>
  <c r="R25" i="1"/>
  <c r="H32" i="1"/>
  <c r="M64" i="1"/>
  <c r="W84" i="1"/>
  <c r="M84" i="1"/>
  <c r="W97" i="1"/>
  <c r="W119" i="1"/>
  <c r="AB119" i="1"/>
  <c r="H130" i="1"/>
  <c r="W154" i="1"/>
  <c r="R154" i="1"/>
  <c r="M165" i="1"/>
  <c r="M211" i="1"/>
  <c r="M230" i="1"/>
  <c r="W240" i="1"/>
  <c r="H240" i="1"/>
  <c r="AB242" i="1"/>
  <c r="R242" i="1"/>
  <c r="M242" i="1"/>
  <c r="R244" i="1"/>
  <c r="H244" i="1"/>
  <c r="W272" i="1"/>
  <c r="R305" i="1"/>
  <c r="M318" i="1"/>
  <c r="M320" i="1"/>
  <c r="M337" i="1"/>
  <c r="W337" i="1"/>
  <c r="M363" i="1"/>
  <c r="M365" i="1"/>
  <c r="W367" i="1"/>
  <c r="R372" i="1"/>
  <c r="M372" i="1"/>
  <c r="H372" i="1"/>
  <c r="W372" i="1"/>
  <c r="AB372" i="1"/>
  <c r="M302" i="1"/>
  <c r="W302" i="1"/>
  <c r="AB308" i="1"/>
  <c r="W308" i="1"/>
  <c r="R326" i="1"/>
  <c r="AB326" i="1"/>
  <c r="W326" i="1"/>
  <c r="AB340" i="1"/>
  <c r="W340" i="1"/>
  <c r="R340" i="1"/>
  <c r="R387" i="1"/>
  <c r="M387" i="1"/>
  <c r="H387" i="1"/>
  <c r="AB387" i="1"/>
  <c r="W387" i="1"/>
  <c r="H398" i="1"/>
  <c r="M398" i="1"/>
  <c r="W89" i="1"/>
  <c r="W139" i="1"/>
  <c r="W193" i="1"/>
  <c r="R204" i="1"/>
  <c r="H204" i="1"/>
  <c r="R266" i="1"/>
  <c r="M266" i="1"/>
  <c r="AB268" i="1"/>
  <c r="H268" i="1"/>
  <c r="R285" i="1"/>
  <c r="AB285" i="1"/>
  <c r="W285" i="1"/>
  <c r="H287" i="1"/>
  <c r="R287" i="1"/>
  <c r="W348" i="1"/>
  <c r="R348" i="1"/>
  <c r="M348" i="1"/>
  <c r="AB355" i="1"/>
  <c r="W355" i="1"/>
  <c r="H355" i="1"/>
  <c r="M355" i="1"/>
  <c r="W381" i="1"/>
  <c r="H381" i="1"/>
  <c r="AB381" i="1"/>
  <c r="M411" i="1"/>
  <c r="H411" i="1"/>
  <c r="AB411" i="1"/>
  <c r="W443" i="1"/>
  <c r="AB443" i="1"/>
  <c r="H443" i="1"/>
  <c r="AB480" i="1"/>
  <c r="W480" i="1"/>
  <c r="H480" i="1"/>
  <c r="M511" i="1"/>
  <c r="AB511" i="1"/>
  <c r="AB535" i="1"/>
  <c r="W535" i="1"/>
  <c r="R535" i="1"/>
  <c r="M535" i="1"/>
  <c r="H535" i="1"/>
  <c r="R377" i="1"/>
  <c r="M377" i="1"/>
  <c r="AB377" i="1"/>
  <c r="AB460" i="1"/>
  <c r="W460" i="1"/>
  <c r="R460" i="1"/>
  <c r="M460" i="1"/>
  <c r="AB500" i="1"/>
  <c r="W500" i="1"/>
  <c r="R500" i="1"/>
  <c r="M500" i="1"/>
  <c r="H500" i="1"/>
  <c r="H511" i="1"/>
  <c r="W538" i="1"/>
  <c r="R538" i="1"/>
  <c r="AB538" i="1"/>
  <c r="H538" i="1"/>
  <c r="H373" i="1"/>
  <c r="W373" i="1"/>
  <c r="H377" i="1"/>
  <c r="M381" i="1"/>
  <c r="R472" i="1"/>
  <c r="M472" i="1"/>
  <c r="AB472" i="1"/>
  <c r="H472" i="1"/>
  <c r="H186" i="1"/>
  <c r="W186" i="1"/>
  <c r="R228" i="1"/>
  <c r="AB237" i="1"/>
  <c r="R237" i="1"/>
  <c r="H276" i="1"/>
  <c r="AB278" i="1"/>
  <c r="W278" i="1"/>
  <c r="W283" i="1"/>
  <c r="W295" i="1"/>
  <c r="M295" i="1"/>
  <c r="AB398" i="1"/>
  <c r="R411" i="1"/>
  <c r="AB418" i="1"/>
  <c r="R418" i="1"/>
  <c r="AB420" i="1"/>
  <c r="W420" i="1"/>
  <c r="M420" i="1"/>
  <c r="R420" i="1"/>
  <c r="H460" i="1"/>
  <c r="AB465" i="1"/>
  <c r="W465" i="1"/>
  <c r="R465" i="1"/>
  <c r="M465" i="1"/>
  <c r="H465" i="1"/>
  <c r="W531" i="1"/>
  <c r="H531" i="1"/>
  <c r="AB531" i="1"/>
  <c r="R531" i="1"/>
  <c r="M531" i="1"/>
  <c r="W124" i="1"/>
  <c r="W174" i="1"/>
  <c r="H188" i="1"/>
  <c r="AB189" i="1"/>
  <c r="R193" i="1"/>
  <c r="W204" i="1"/>
  <c r="W266" i="1"/>
  <c r="M321" i="1"/>
  <c r="R321" i="1"/>
  <c r="AB321" i="1"/>
  <c r="M323" i="1"/>
  <c r="H323" i="1"/>
  <c r="M327" i="1"/>
  <c r="AB327" i="1"/>
  <c r="W331" i="1"/>
  <c r="M331" i="1"/>
  <c r="W333" i="1"/>
  <c r="R333" i="1"/>
  <c r="M341" i="1"/>
  <c r="AB341" i="1"/>
  <c r="AB358" i="1"/>
  <c r="M358" i="1"/>
  <c r="H358" i="1"/>
  <c r="R381" i="1"/>
  <c r="AB390" i="1"/>
  <c r="W390" i="1"/>
  <c r="H390" i="1"/>
  <c r="M390" i="1"/>
  <c r="AB396" i="1"/>
  <c r="R443" i="1"/>
  <c r="R480" i="1"/>
  <c r="H498" i="1"/>
  <c r="M498" i="1"/>
  <c r="W498" i="1"/>
  <c r="R498" i="1"/>
  <c r="R511" i="1"/>
  <c r="M538" i="1"/>
  <c r="AB273" i="1"/>
  <c r="R273" i="1"/>
  <c r="M273" i="1"/>
  <c r="M297" i="1"/>
  <c r="R297" i="1"/>
  <c r="H297" i="1"/>
  <c r="W335" i="1"/>
  <c r="M335" i="1"/>
  <c r="AB335" i="1"/>
  <c r="R335" i="1"/>
  <c r="W351" i="1"/>
  <c r="H351" i="1"/>
  <c r="R453" i="1"/>
  <c r="M453" i="1"/>
  <c r="AB453" i="1"/>
  <c r="W453" i="1"/>
  <c r="M246" i="1"/>
  <c r="W290" i="1"/>
  <c r="R290" i="1"/>
  <c r="W301" i="1"/>
  <c r="R301" i="1"/>
  <c r="R303" i="1"/>
  <c r="M303" i="1"/>
  <c r="AB345" i="1"/>
  <c r="W345" i="1"/>
  <c r="R362" i="1"/>
  <c r="M362" i="1"/>
  <c r="W362" i="1"/>
  <c r="H362" i="1"/>
  <c r="W393" i="1"/>
  <c r="R393" i="1"/>
  <c r="M393" i="1"/>
  <c r="AB395" i="1"/>
  <c r="W395" i="1"/>
  <c r="R395" i="1"/>
  <c r="M395" i="1"/>
  <c r="H395" i="1"/>
  <c r="R422" i="1"/>
  <c r="M422" i="1"/>
  <c r="AB422" i="1"/>
  <c r="W422" i="1"/>
  <c r="AB495" i="1"/>
  <c r="W495" i="1"/>
  <c r="H523" i="1"/>
  <c r="W523" i="1"/>
  <c r="AB523" i="1"/>
  <c r="AB525" i="1"/>
  <c r="W525" i="1"/>
  <c r="H525" i="1"/>
  <c r="R525" i="1"/>
  <c r="AB540" i="1"/>
  <c r="W540" i="1"/>
  <c r="M540" i="1"/>
  <c r="H540" i="1"/>
  <c r="W551" i="1"/>
  <c r="H551" i="1"/>
  <c r="R551" i="1"/>
  <c r="M551" i="1"/>
  <c r="R356" i="1"/>
  <c r="M356" i="1"/>
  <c r="H356" i="1"/>
  <c r="R427" i="1"/>
  <c r="M427" i="1"/>
  <c r="W431" i="1"/>
  <c r="H431" i="1"/>
  <c r="R437" i="1"/>
  <c r="M437" i="1"/>
  <c r="H437" i="1"/>
  <c r="AB445" i="1"/>
  <c r="W445" i="1"/>
  <c r="R445" i="1"/>
  <c r="M521" i="1"/>
  <c r="R521" i="1"/>
  <c r="AB521" i="1"/>
  <c r="W521" i="1"/>
  <c r="R462" i="1"/>
  <c r="M462" i="1"/>
  <c r="W462" i="1"/>
  <c r="H513" i="1"/>
  <c r="AB513" i="1"/>
  <c r="R547" i="1"/>
  <c r="M547" i="1"/>
  <c r="W547" i="1"/>
  <c r="H547" i="1"/>
  <c r="AB336" i="1"/>
  <c r="M371" i="1"/>
  <c r="R371" i="1"/>
  <c r="AB375" i="1"/>
  <c r="W375" i="1"/>
  <c r="H375" i="1"/>
  <c r="AB408" i="1"/>
  <c r="W408" i="1"/>
  <c r="R412" i="1"/>
  <c r="M412" i="1"/>
  <c r="W412" i="1"/>
  <c r="AB412" i="1"/>
  <c r="H427" i="1"/>
  <c r="AB435" i="1"/>
  <c r="W435" i="1"/>
  <c r="R435" i="1"/>
  <c r="H445" i="1"/>
  <c r="AB515" i="1"/>
  <c r="W515" i="1"/>
  <c r="R517" i="1"/>
  <c r="M517" i="1"/>
  <c r="AB517" i="1"/>
  <c r="W517" i="1"/>
  <c r="H521" i="1"/>
  <c r="AB545" i="1"/>
  <c r="W545" i="1"/>
  <c r="R545" i="1"/>
  <c r="M545" i="1"/>
  <c r="H545" i="1"/>
  <c r="AB430" i="1"/>
  <c r="W430" i="1"/>
  <c r="H430" i="1"/>
  <c r="W436" i="1"/>
  <c r="R438" i="1"/>
  <c r="R467" i="1"/>
  <c r="M467" i="1"/>
  <c r="AB467" i="1"/>
  <c r="M471" i="1"/>
  <c r="R471" i="1"/>
  <c r="H473" i="1"/>
  <c r="W473" i="1"/>
  <c r="AB508" i="1"/>
  <c r="W401" i="1"/>
  <c r="H401" i="1"/>
  <c r="R403" i="1"/>
  <c r="M403" i="1"/>
  <c r="AB475" i="1"/>
  <c r="W475" i="1"/>
  <c r="H475" i="1"/>
  <c r="R477" i="1"/>
  <c r="M477" i="1"/>
  <c r="W330" i="1"/>
  <c r="H330" i="1"/>
  <c r="AB405" i="1"/>
  <c r="W405" i="1"/>
  <c r="H405" i="1"/>
  <c r="R512" i="1"/>
  <c r="M512" i="1"/>
  <c r="W512" i="1"/>
  <c r="AB440" i="1"/>
  <c r="W440" i="1"/>
  <c r="H440" i="1"/>
  <c r="W481" i="1"/>
  <c r="H481" i="1"/>
  <c r="AB510" i="1"/>
  <c r="W510" i="1"/>
  <c r="R510" i="1"/>
  <c r="M510" i="1"/>
  <c r="AB360" i="1"/>
  <c r="W360" i="1"/>
  <c r="R360" i="1"/>
  <c r="M360" i="1"/>
  <c r="H368" i="1"/>
  <c r="AB370" i="1"/>
  <c r="W370" i="1"/>
  <c r="M370" i="1"/>
  <c r="M401" i="1"/>
  <c r="M446" i="1"/>
  <c r="M475" i="1"/>
  <c r="H512" i="1"/>
  <c r="R522" i="1"/>
  <c r="M522" i="1"/>
  <c r="W526" i="1"/>
  <c r="M307" i="1"/>
  <c r="AB307" i="1"/>
  <c r="M330" i="1"/>
  <c r="M405" i="1"/>
  <c r="AB415" i="1"/>
  <c r="W415" i="1"/>
  <c r="H448" i="1"/>
  <c r="M448" i="1"/>
  <c r="AB450" i="1"/>
  <c r="W450" i="1"/>
  <c r="AB485" i="1"/>
  <c r="W485" i="1"/>
  <c r="R485" i="1"/>
  <c r="R487" i="1"/>
  <c r="M487" i="1"/>
  <c r="H487" i="1"/>
  <c r="H510" i="1"/>
  <c r="AB520" i="1"/>
  <c r="W520" i="1"/>
  <c r="M520" i="1"/>
  <c r="AB263" i="1"/>
  <c r="R270" i="1"/>
  <c r="H277" i="1"/>
  <c r="H316" i="1"/>
  <c r="H360" i="1"/>
  <c r="H370" i="1"/>
  <c r="W386" i="1"/>
  <c r="R388" i="1"/>
  <c r="R401" i="1"/>
  <c r="R417" i="1"/>
  <c r="M417" i="1"/>
  <c r="AB417" i="1"/>
  <c r="M421" i="1"/>
  <c r="R421" i="1"/>
  <c r="H423" i="1"/>
  <c r="W423" i="1"/>
  <c r="R436" i="1"/>
  <c r="M440" i="1"/>
  <c r="H446" i="1"/>
  <c r="AB458" i="1"/>
  <c r="W467" i="1"/>
  <c r="W471" i="1"/>
  <c r="R475" i="1"/>
  <c r="M481" i="1"/>
  <c r="W493" i="1"/>
  <c r="R508" i="1"/>
  <c r="H522" i="1"/>
  <c r="H526" i="1"/>
  <c r="M292" i="1"/>
  <c r="W325" i="1"/>
  <c r="AB383" i="1"/>
  <c r="R392" i="1"/>
  <c r="M392" i="1"/>
  <c r="AB392" i="1"/>
  <c r="AB433" i="1"/>
  <c r="R442" i="1"/>
  <c r="M442" i="1"/>
  <c r="AB442" i="1"/>
  <c r="AB483" i="1"/>
  <c r="R492" i="1"/>
  <c r="M492" i="1"/>
  <c r="AB492" i="1"/>
  <c r="AB533" i="1"/>
  <c r="R542" i="1"/>
  <c r="M542" i="1"/>
  <c r="AB542" i="1"/>
  <c r="M546" i="1"/>
  <c r="AB550" i="1"/>
  <c r="W550" i="1"/>
  <c r="R378" i="1"/>
  <c r="R383" i="1"/>
  <c r="W392" i="1"/>
  <c r="R402" i="1"/>
  <c r="M402" i="1"/>
  <c r="R428" i="1"/>
  <c r="R433" i="1"/>
  <c r="W442" i="1"/>
  <c r="R452" i="1"/>
  <c r="M452" i="1"/>
  <c r="R478" i="1"/>
  <c r="R483" i="1"/>
  <c r="W492" i="1"/>
  <c r="R502" i="1"/>
  <c r="M502" i="1"/>
  <c r="R528" i="1"/>
  <c r="R533" i="1"/>
  <c r="W542" i="1"/>
  <c r="R357" i="1"/>
  <c r="M357" i="1"/>
  <c r="R382" i="1"/>
  <c r="M382" i="1"/>
  <c r="R407" i="1"/>
  <c r="M407" i="1"/>
  <c r="R432" i="1"/>
  <c r="M432" i="1"/>
  <c r="R457" i="1"/>
  <c r="M457" i="1"/>
  <c r="R482" i="1"/>
  <c r="M482" i="1"/>
  <c r="R507" i="1"/>
  <c r="M507" i="1"/>
  <c r="R532" i="1"/>
  <c r="M532" i="1"/>
  <c r="H552" i="1" l="1"/>
  <c r="W552" i="1"/>
</calcChain>
</file>

<file path=xl/sharedStrings.xml><?xml version="1.0" encoding="utf-8"?>
<sst xmlns="http://schemas.openxmlformats.org/spreadsheetml/2006/main" count="29" uniqueCount="29">
  <si>
    <t>CODIGO</t>
  </si>
  <si>
    <t>DESCRIPCIÓN</t>
  </si>
  <si>
    <t>PRECIO UNITARIO B/.</t>
  </si>
  <si>
    <t>CANTIDAD EXISTENCIA ALMACÉN CDPA MAYO 2024</t>
  </si>
  <si>
    <t>CANTIDAD EXISTENCIA ALMACÉN CDDI MAYO 2024</t>
  </si>
  <si>
    <t>CANTIDAD EXISTENCIA ALMACÉN CDCH MAYO 2024</t>
  </si>
  <si>
    <t>TOTAL DE EXISTENCIAS  DISPONIBLES    MAYO 2024</t>
  </si>
  <si>
    <t>MONTO DE EXISTENCIAS MAYO EN B/.</t>
  </si>
  <si>
    <t>CANTIDAD EXISTENCIA ALMACÉN CDPA JUNIO 2024</t>
  </si>
  <si>
    <t>CANTIDAD EXISTENCIA ALMACÉN CDDI JUNIO 2024</t>
  </si>
  <si>
    <t>CANTIDAD EXISTENCIA ALMACÉN CDCH JUNIO 2024</t>
  </si>
  <si>
    <t>TOTAL DE EXISTENCIAS  DISPONIBLES    JUNIO 2024</t>
  </si>
  <si>
    <t>MONTO DE EXISTENCIAS EN JUNIO B/.</t>
  </si>
  <si>
    <t>CANTIDAD EXISTENCIA ALMACÉN CDPA JULIO 2024</t>
  </si>
  <si>
    <t>CANTIDAD EXISTENCIA ALMACÉN CDDI JULIO 2024</t>
  </si>
  <si>
    <t>CANTIDAD EXISTENCIA ALMACÉN CDCH JULIO 2024</t>
  </si>
  <si>
    <t>TOTAL DE EXISTENCIAS  DISPONIBLES    JULIO 2024</t>
  </si>
  <si>
    <t>MONTO DE EXISTENCIAS EN JULIO B/.</t>
  </si>
  <si>
    <t>CANTIDAD EXISTENCIA ALMACÉN CDPA AGOSTO 2024</t>
  </si>
  <si>
    <t>CANTIDAD EXISTENCIA ALMACÉN CDDI AGOSTO 2024</t>
  </si>
  <si>
    <t>CANTIDAD EXISTENCIA ALMACÉN CDCH AGOSTO 2024</t>
  </si>
  <si>
    <t>TOTAL DE EXISTENCIAS  DISPONIBLES    AGOSTO 2024</t>
  </si>
  <si>
    <t>MONTO DE EXISTENCIAS EN AGOSTO B/.</t>
  </si>
  <si>
    <t>CANTIDAD EXISTENCIA ALMACÉN CDPA SEPTIEMBRE 2024</t>
  </si>
  <si>
    <t>CANTIDAD EXISTENCIA ALMACÉN CDDI SEPTIEMBRE 2024</t>
  </si>
  <si>
    <t>CANTIDAD EXISTENCIA ALMACÉN CDCH SEPTIEMBRE 2024</t>
  </si>
  <si>
    <t>TOTAL DE EXISTENCIAS  DISPONIBLES    SEPTIEMBRE 2024</t>
  </si>
  <si>
    <t>MONTO DE EXISTENCIAS EN SEPTIEMBRE B/.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</si>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</sst>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\-00\-0000\-00"/>
    <numFmt numFmtId="165" formatCode="0.00_ ;\-0.00\ 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name val="Calibri"/>
      <family val="2"/>
    </font>
    <font>
      <b/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5117038483843"/>
        <bgColor theme="4" tint="0.79995117038483843"/>
      </patternFill>
    </fill>
    <fill>
      <patternFill patternType="solid">
        <fgColor theme="7" tint="0.79998168889431442"/>
        <bgColor theme="4" tint="0.79995117038483843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3" fontId="5" fillId="4" borderId="1" xfId="1" applyNumberFormat="1" applyFont="1" applyFill="1" applyBorder="1" applyAlignment="1">
      <alignment horizontal="center" vertical="center" wrapText="1"/>
    </xf>
    <xf numFmtId="3" fontId="5" fillId="5" borderId="1" xfId="1" applyNumberFormat="1" applyFont="1" applyFill="1" applyBorder="1" applyAlignment="1">
      <alignment horizontal="center" vertical="center" wrapText="1"/>
    </xf>
    <xf numFmtId="3" fontId="6" fillId="4" borderId="1" xfId="1" applyNumberFormat="1" applyFont="1" applyFill="1" applyBorder="1" applyAlignment="1">
      <alignment horizontal="center" vertical="center" wrapText="1"/>
    </xf>
    <xf numFmtId="3" fontId="6" fillId="5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164" fontId="0" fillId="0" borderId="1" xfId="0" applyNumberFormat="1" applyBorder="1" applyAlignment="1">
      <alignment horizontal="left"/>
    </xf>
    <xf numFmtId="165" fontId="0" fillId="0" borderId="1" xfId="0" applyNumberFormat="1" applyBorder="1" applyAlignment="1">
      <alignment horizontal="center"/>
    </xf>
    <xf numFmtId="3" fontId="0" fillId="0" borderId="1" xfId="0" applyNumberFormat="1" applyBorder="1"/>
    <xf numFmtId="3" fontId="0" fillId="0" borderId="1" xfId="0" applyNumberFormat="1" applyBorder="1" applyAlignment="1">
      <alignment horizontal="right"/>
    </xf>
    <xf numFmtId="4" fontId="0" fillId="0" borderId="1" xfId="0" applyNumberFormat="1" applyBorder="1" applyAlignment="1">
      <alignment horizontal="right"/>
    </xf>
    <xf numFmtId="4" fontId="0" fillId="0" borderId="1" xfId="0" applyNumberFormat="1" applyBorder="1"/>
    <xf numFmtId="3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left"/>
    </xf>
    <xf numFmtId="164" fontId="1" fillId="6" borderId="1" xfId="0" applyNumberFormat="1" applyFont="1" applyFill="1" applyBorder="1" applyAlignment="1">
      <alignment horizontal="left"/>
    </xf>
    <xf numFmtId="3" fontId="1" fillId="6" borderId="1" xfId="0" applyNumberFormat="1" applyFont="1" applyFill="1" applyBorder="1"/>
    <xf numFmtId="4" fontId="1" fillId="6" borderId="1" xfId="0" applyNumberFormat="1" applyFont="1" applyFill="1" applyBorder="1"/>
  </cellXfs>
  <cellStyles count="2">
    <cellStyle name="Normal" xfId="0" builtinId="0"/>
    <cellStyle name="Normal 150" xfId="1" xr:uid="{5F1DFE7A-0ABD-4D4D-8FD6-A879B31ECF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ASE%20DE%20MQ%20%20MAYO%20SEPTEIMBRE%20%202024%20ESTE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%20ABIERTOS%202024/ABRIL%20MQ%202024/CUADRO%20COMPARATIVO%20DE%20M&#201;DICO%20QUIR&#218;RGICO%20DE%20ABRIL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dudley/Documents/ELIZABETH%2028%20AG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dudley/Documents/INFORMES%20SEMANALES/INFORME%20SEMANAL%20MQ%2028-08-2017%20-%20copia%20-%20copia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AppData/Local/Microsoft/Windows/Temporary%20Internet%20Files/Content.Outlook/ITPOYPGP/A&#209;O%202018/LISTADO%20DE%20ALCANCE/MAYO%202018/Copia%20de%20Copia%20de%20Copia%20de%20Copia%20de%20INFORME%20SEMANAL%20IMQ%2011-05-2018-YC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alee/AppData/Local/Microsoft/Windows/Temporary%20Internet%20Files/Content.Outlook/2M4DKGPW/(11)%20de%20INFORME%20SEMANAL%20MQ%2009-11-2017%20NP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ilperez/AppData/Local/Microsoft/Windows/Temporary%20Internet%20Files/Content.Outlook/EGCP5HY8/(10)%20INFORME%20SEMANAL%20IMQ%2016-10-2017-YC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ilperez/AppData/Local/Microsoft/Windows/Temporary%20Internet%20Files/Content.Outlook/EGCP5HY8/CONSOLIDADO%20MQ%2018%20%20DE%20OCTUBRE%20%202018%20(4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AppData/Local/Microsoft/Windows/Temporary%20Internet%20Files/Content.Outlook/ITPOYPGP/A&#209;O%202018/Copia%20de%20Consolidado%20MQ-26-02-2016-JL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cardoze/Documents/A&#209;O%202017/LISTADO%20DE%20ALCANCE/(11)%20INFORME%20SEMANAL%20IMQ%2013-11-2017-YC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Desktop/EE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cardoze/AppData/Local/Microsoft/Windows/Temporary%20Internet%20Files/Content.Outlook/RDT01NVI/Informe%20semanal%20ely%2023-11-2017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cardoze/AppData/Local/Microsoft/Windows/Temporary%20Internet%20Files/Content.Outlook/97W5HY1T/CUADRO%20M%20Q%20%2010-08-2018-EE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AppData/Local/Microsoft/Windows/Temporary%20Internet%20Files/Content.Outlook/ITPOYPGP/Consolidado%20M.Q%202018/INFORME%20SEMANAL%20MQ%2011-07-2018-NP%20(2)%20(2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alee/AppData/Local/Microsoft/Windows/Temporary%20Internet%20Files/Content.Outlook/2M4DKGPW/GIANELA%20-%20INFORME%20SEMANAL%20MQ%2007-11-2017.xlsm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AppData/Local/Microsoft/Windows/Temporary%20Internet%20Files/Content.Outlook/ITPOYPGP/Copia%20de%20Informe%20semanal%20M%20Q%2025-05-2018-EA%20Corregido.xlsm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cardoze/AppData/Local/Microsoft/Windows/Temporary%20Internet%20Files/Content.Outlook/97W5HY1T/CUADRO%20M%20Q%20%2023-07-2018-E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r si"/>
      <sheetName val="COMPARATIVOMAYO-SEPTIEMMQ 2024 "/>
      <sheetName val="CUADRO DE INVENTARIO"/>
      <sheetName val="tabla 2"/>
      <sheetName val="BASE MQ MAYO AGOSTO 2024"/>
      <sheetName val="tabla"/>
      <sheetName val="CONSOLIDADO LISTADO OFICIAL MQ"/>
      <sheetName val="RESUMEN"/>
      <sheetName val="datos a actualizar"/>
      <sheetName val="ENTREGAS EN MANO DE PROVEEDOR"/>
      <sheetName val="Hoja4"/>
    </sheetNames>
    <sheetDataSet>
      <sheetData sheetId="0"/>
      <sheetData sheetId="1"/>
      <sheetData sheetId="2"/>
      <sheetData sheetId="3"/>
      <sheetData sheetId="4">
        <row r="4">
          <cell r="B4">
            <v>209017402</v>
          </cell>
          <cell r="C4" t="str">
            <v>MA06060006</v>
          </cell>
          <cell r="D4" t="str">
            <v>JALEA LUBRICANTE ESTÉRIL  (SE SOLICITA TUBO DE 113.4 GM)</v>
          </cell>
          <cell r="E4" t="str">
            <v>TRAMITE USUAL</v>
          </cell>
          <cell r="F4">
            <v>0</v>
          </cell>
          <cell r="G4">
            <v>0</v>
          </cell>
          <cell r="H4">
            <v>0</v>
          </cell>
          <cell r="I4">
            <v>3.15</v>
          </cell>
        </row>
        <row r="5">
          <cell r="B5">
            <v>209019903</v>
          </cell>
          <cell r="C5" t="str">
            <v>SU02010011</v>
          </cell>
          <cell r="D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5" t="str">
            <v>TRAMITE USUAL</v>
          </cell>
          <cell r="F5">
            <v>0</v>
          </cell>
          <cell r="G5">
            <v>0</v>
          </cell>
          <cell r="H5">
            <v>0</v>
          </cell>
          <cell r="I5">
            <v>123.7</v>
          </cell>
        </row>
        <row r="6">
          <cell r="B6">
            <v>209062504</v>
          </cell>
          <cell r="C6" t="str">
            <v>SU01020019</v>
          </cell>
          <cell r="D6" t="str">
            <v xml:space="preserve">SUTURA: POLIPROPILENO MONOFILAMENTO AZUL, CALIBRE 2-0, AGUJA REDONDA LONGITUD 75 A 90 CM. AGUJA DOBLE DE 25 A 26 MM., ½ CÍRCULO, PUNTA REDONDA ESTÉRIL. </v>
          </cell>
          <cell r="E6" t="str">
            <v>TRAMITE USUAL</v>
          </cell>
          <cell r="F6">
            <v>0</v>
          </cell>
          <cell r="G6">
            <v>144</v>
          </cell>
          <cell r="H6">
            <v>0</v>
          </cell>
          <cell r="I6">
            <v>1.43</v>
          </cell>
        </row>
        <row r="7">
          <cell r="B7">
            <v>209485301</v>
          </cell>
          <cell r="C7" t="str">
            <v>SU01020079</v>
          </cell>
          <cell r="D7" t="str">
            <v xml:space="preserve">SUTURA: POLIPROPILENO MONOFILAMENTO, CALIBRE 5-0.(SE SOLICITA LONGITUD DE 75 CM) </v>
          </cell>
          <cell r="E7" t="str">
            <v>TRAMITE USUAL</v>
          </cell>
          <cell r="F7">
            <v>0</v>
          </cell>
          <cell r="G7">
            <v>12</v>
          </cell>
          <cell r="H7">
            <v>0</v>
          </cell>
          <cell r="I7">
            <v>3.97</v>
          </cell>
        </row>
        <row r="8">
          <cell r="B8">
            <v>209039500</v>
          </cell>
          <cell r="C8" t="str">
            <v>MA05020063</v>
          </cell>
          <cell r="D8" t="str">
            <v>JERINGUILLA IRRIGACION 2ONZ  (60ML)</v>
          </cell>
          <cell r="E8" t="str">
            <v>TRAMITE USUAL</v>
          </cell>
          <cell r="F8">
            <v>0</v>
          </cell>
          <cell r="G8">
            <v>100</v>
          </cell>
          <cell r="H8">
            <v>0</v>
          </cell>
          <cell r="I8">
            <v>0.8</v>
          </cell>
        </row>
        <row r="9">
          <cell r="B9">
            <v>209052002</v>
          </cell>
          <cell r="C9" t="str">
            <v>MA09050027</v>
          </cell>
          <cell r="D9" t="str">
            <v xml:space="preserve"> MALLA EXPANDIBLE TUBULAR. SE SOLICITA  TAMAÑO 2 CON CODIFICACIÓN DE COLORES. </v>
          </cell>
          <cell r="E9" t="str">
            <v>TRAMITE USUAL</v>
          </cell>
          <cell r="F9">
            <v>0</v>
          </cell>
          <cell r="G9">
            <v>0</v>
          </cell>
          <cell r="H9">
            <v>0</v>
          </cell>
          <cell r="I9">
            <v>3.13</v>
          </cell>
        </row>
        <row r="10">
          <cell r="B10">
            <v>209052004</v>
          </cell>
          <cell r="C10" t="str">
            <v>MA09050029</v>
          </cell>
          <cell r="D10" t="str">
            <v xml:space="preserve"> MALLA EXPANDIBLE TUBULAR.  SE SOLICITA TAMAÑO 4, SIN CODIFICADOR DE COLORES.</v>
          </cell>
          <cell r="E10" t="str">
            <v>TRAMITE USUAL</v>
          </cell>
          <cell r="F10">
            <v>1218</v>
          </cell>
          <cell r="G10">
            <v>162</v>
          </cell>
          <cell r="H10">
            <v>0</v>
          </cell>
          <cell r="I10">
            <v>5.37</v>
          </cell>
        </row>
        <row r="11">
          <cell r="B11">
            <v>209056702</v>
          </cell>
          <cell r="C11" t="str">
            <v>MA07020004</v>
          </cell>
          <cell r="D11" t="str">
            <v>TUBO DE DRENAJE TIPO PEMROSE. SE SOLICITA DE:  1/2" (12.70MM)  X 12" (30.5CM)  DE LONGITUD</v>
          </cell>
          <cell r="E11" t="str">
            <v>TRAMITE USUAL</v>
          </cell>
          <cell r="F11">
            <v>0</v>
          </cell>
          <cell r="G11">
            <v>0</v>
          </cell>
          <cell r="H11">
            <v>0</v>
          </cell>
          <cell r="I11">
            <v>1.5</v>
          </cell>
        </row>
        <row r="12">
          <cell r="B12">
            <v>209057801</v>
          </cell>
          <cell r="C12" t="str">
            <v>MA09050021</v>
          </cell>
          <cell r="D12" t="str">
            <v>VENDA AJUSTABLE DE GASA ABSORBENTE DE 1 A 2 DOBLECES. SE SOLICITA TAMAÑO DE  2"</v>
          </cell>
          <cell r="E12" t="str">
            <v>TRAMITE USUAL</v>
          </cell>
          <cell r="F12">
            <v>0</v>
          </cell>
          <cell r="G12">
            <v>1500</v>
          </cell>
          <cell r="H12">
            <v>696</v>
          </cell>
          <cell r="I12">
            <v>7.9399999999999998E-2</v>
          </cell>
        </row>
        <row r="13">
          <cell r="B13">
            <v>209057802</v>
          </cell>
          <cell r="C13" t="str">
            <v>MA09050022</v>
          </cell>
          <cell r="D13" t="str">
            <v>VENDA AJUSTABLE DE GASA ABSORBENTE DE 1 A 2 DOBLECES. SE  SOLICITA  TAMAÑO DE  3"</v>
          </cell>
          <cell r="E13" t="str">
            <v>TRAMITE USUAL</v>
          </cell>
          <cell r="F13">
            <v>192</v>
          </cell>
          <cell r="G13">
            <v>0</v>
          </cell>
          <cell r="H13">
            <v>0</v>
          </cell>
          <cell r="I13">
            <v>0.12325</v>
          </cell>
        </row>
        <row r="14">
          <cell r="B14">
            <v>209057803</v>
          </cell>
          <cell r="C14" t="str">
            <v>MA09050020</v>
          </cell>
          <cell r="D14" t="str">
            <v>VENDA AJUSTABLE DE GASA ABSORBENTE DE 1 A 2 DOBLECES. SE  SOLICITA TAMAÑO DE  4"</v>
          </cell>
          <cell r="E14" t="str">
            <v>TRAMITE USUAL</v>
          </cell>
          <cell r="F14">
            <v>24540</v>
          </cell>
          <cell r="G14">
            <v>2988</v>
          </cell>
          <cell r="H14">
            <v>228</v>
          </cell>
          <cell r="I14">
            <v>0.1368</v>
          </cell>
        </row>
        <row r="15">
          <cell r="B15">
            <v>209059700</v>
          </cell>
          <cell r="C15" t="str">
            <v>SU01010022</v>
          </cell>
          <cell r="D15" t="str">
            <v>SUTURA: CATGUT CRÓMICO, CALIBRE 2-0</v>
          </cell>
          <cell r="E15" t="str">
            <v>TRAMITE USUAL</v>
          </cell>
          <cell r="F15">
            <v>0</v>
          </cell>
          <cell r="G15">
            <v>0</v>
          </cell>
          <cell r="H15">
            <v>0</v>
          </cell>
          <cell r="I15">
            <v>1.4</v>
          </cell>
        </row>
        <row r="16">
          <cell r="B16">
            <v>209060000</v>
          </cell>
          <cell r="C16" t="str">
            <v>SU01010025</v>
          </cell>
          <cell r="D16" t="str">
            <v>SUTURA: CATGUT CRÓMICO, CALIBRE 3-0</v>
          </cell>
          <cell r="E16" t="str">
            <v>TRAMITE USUAL</v>
          </cell>
          <cell r="F16">
            <v>0</v>
          </cell>
          <cell r="G16">
            <v>96</v>
          </cell>
          <cell r="H16">
            <v>0</v>
          </cell>
          <cell r="I16">
            <v>1.7</v>
          </cell>
        </row>
        <row r="17">
          <cell r="B17">
            <v>209063308</v>
          </cell>
          <cell r="C17" t="str">
            <v>SU01020030</v>
          </cell>
          <cell r="D17" t="str">
            <v>SUTURA: POLIPROPILENO MONOFILAMENTO, CALIBRE 7-0</v>
          </cell>
          <cell r="E17" t="str">
            <v>TRAMITE USUAL</v>
          </cell>
          <cell r="F17">
            <v>0</v>
          </cell>
          <cell r="G17">
            <v>240</v>
          </cell>
          <cell r="H17">
            <v>0</v>
          </cell>
          <cell r="I17">
            <v>2.64575</v>
          </cell>
        </row>
        <row r="18">
          <cell r="B18">
            <v>209063500</v>
          </cell>
          <cell r="C18" t="str">
            <v>SU01010010</v>
          </cell>
          <cell r="D18" t="str">
            <v>SUTURA: ÁCIDO POLIGLICÓLICO TRENZADA, CALIBRE 2-0</v>
          </cell>
          <cell r="E18" t="str">
            <v>TRAMITE USUAL</v>
          </cell>
          <cell r="F18">
            <v>0</v>
          </cell>
          <cell r="G18">
            <v>0</v>
          </cell>
          <cell r="H18">
            <v>0</v>
          </cell>
          <cell r="I18">
            <v>1.59</v>
          </cell>
        </row>
        <row r="19">
          <cell r="B19">
            <v>209063513</v>
          </cell>
          <cell r="C19" t="str">
            <v>SU01010013</v>
          </cell>
          <cell r="D19" t="str">
            <v xml:space="preserve">SUTURA: ÁCIDO POLIGLICÓLICO TRENZADO, CALIBRE 3-0 </v>
          </cell>
          <cell r="E19" t="str">
            <v>TRAMITE USUAL</v>
          </cell>
          <cell r="F19">
            <v>912</v>
          </cell>
          <cell r="G19">
            <v>0</v>
          </cell>
          <cell r="H19">
            <v>144</v>
          </cell>
          <cell r="I19">
            <v>1.58</v>
          </cell>
        </row>
        <row r="20">
          <cell r="B20">
            <v>209064000</v>
          </cell>
          <cell r="C20" t="str">
            <v>SU01020031</v>
          </cell>
          <cell r="D20" t="str">
            <v>SUTURA: SEDA NEGRA TRENZADA SILICONIZADA CALIBRE 0</v>
          </cell>
          <cell r="E20" t="str">
            <v>TRAMITE USUAL</v>
          </cell>
          <cell r="F20">
            <v>0</v>
          </cell>
          <cell r="G20">
            <v>144</v>
          </cell>
          <cell r="H20">
            <v>0</v>
          </cell>
          <cell r="I20">
            <v>0.84</v>
          </cell>
        </row>
        <row r="21">
          <cell r="B21">
            <v>209119700</v>
          </cell>
          <cell r="C21" t="str">
            <v>SU01010085</v>
          </cell>
          <cell r="D21" t="str">
            <v xml:space="preserve">SUTURA: MONOFILAMENTO SINTETICO ABSORBIBLE, CALIBRE 4-0 </v>
          </cell>
          <cell r="E21" t="str">
            <v>TRAMITE USUAL</v>
          </cell>
          <cell r="F21">
            <v>0</v>
          </cell>
          <cell r="G21">
            <v>0</v>
          </cell>
          <cell r="H21">
            <v>0</v>
          </cell>
          <cell r="I21">
            <v>1.36757</v>
          </cell>
        </row>
        <row r="22">
          <cell r="B22">
            <v>209155201</v>
          </cell>
          <cell r="C22" t="str">
            <v>SC01050018</v>
          </cell>
          <cell r="D22" t="str">
            <v>GUANTES QUIRÚRGICOS LIBRES DE LATEX Y POLVO, ESTÉRIL . SE SOLICITA TAMAÑO 7.5</v>
          </cell>
          <cell r="E22" t="str">
            <v>TRAMITE USUAL</v>
          </cell>
          <cell r="F22">
            <v>0</v>
          </cell>
          <cell r="G22">
            <v>2500</v>
          </cell>
          <cell r="H22">
            <v>0</v>
          </cell>
          <cell r="I22">
            <v>0.94</v>
          </cell>
        </row>
        <row r="23">
          <cell r="B23">
            <v>209377501</v>
          </cell>
          <cell r="C23" t="str">
            <v>SC01050015</v>
          </cell>
          <cell r="D23" t="str">
            <v>GUANTES QUIRÚRGICOS LIBRES DE LATEX Y POLVO, ESTÉRIL  SE SOLICITA TAMAÑO 6</v>
          </cell>
          <cell r="E23" t="str">
            <v>TRAMITE USUAL</v>
          </cell>
          <cell r="F23">
            <v>13000</v>
          </cell>
          <cell r="G23">
            <v>4300</v>
          </cell>
          <cell r="H23">
            <v>0</v>
          </cell>
          <cell r="I23">
            <v>1.64</v>
          </cell>
        </row>
        <row r="24">
          <cell r="B24">
            <v>209443301</v>
          </cell>
          <cell r="C24" t="str">
            <v>SC01050047</v>
          </cell>
          <cell r="D24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4" t="str">
            <v>TRAMITE USUAL</v>
          </cell>
          <cell r="F24">
            <v>4200</v>
          </cell>
          <cell r="G24">
            <v>7000</v>
          </cell>
          <cell r="H24">
            <v>0</v>
          </cell>
          <cell r="I24">
            <v>0.27500000000000002</v>
          </cell>
        </row>
        <row r="25">
          <cell r="B25">
            <v>209559401</v>
          </cell>
          <cell r="C25" t="str">
            <v>MA09040011</v>
          </cell>
          <cell r="D25" t="str">
            <v>INMOVILIZADOR DE RODILLA UNIVERSAL. SE SOLICITA TAMAÑO  16" DE LONGITUD</v>
          </cell>
          <cell r="E25" t="str">
            <v>TRAMITE USUAL</v>
          </cell>
          <cell r="F25">
            <v>28</v>
          </cell>
          <cell r="G25">
            <v>0</v>
          </cell>
          <cell r="H25">
            <v>0</v>
          </cell>
          <cell r="I25">
            <v>37.700000000000003</v>
          </cell>
        </row>
        <row r="26">
          <cell r="B26">
            <v>209064701</v>
          </cell>
          <cell r="C26" t="str">
            <v>SU01020040</v>
          </cell>
          <cell r="D26" t="str">
            <v>SUTURA: SEDA NEGRA TRENZADA SILICONIZADA, CALIBRE 3-0</v>
          </cell>
          <cell r="E26" t="str">
            <v>TRAMITE USUAL</v>
          </cell>
          <cell r="F26">
            <v>11548</v>
          </cell>
          <cell r="G26">
            <v>1920</v>
          </cell>
          <cell r="H26">
            <v>324</v>
          </cell>
          <cell r="I26">
            <v>0.49784</v>
          </cell>
        </row>
        <row r="27">
          <cell r="B27">
            <v>209066101</v>
          </cell>
          <cell r="C27" t="str">
            <v>SU01020020</v>
          </cell>
          <cell r="D27" t="str">
            <v>SUTURA: POLIPROPILENO MONOFILAMENTO CALIBRE 3-0, DE LONGITUD 90CM, DOBLE AGUJA DE 25 - 26MM, 1/2 CÍRCULO PUNTA REDONDA ESTÉRIL</v>
          </cell>
          <cell r="E27" t="str">
            <v>TRAMITE USUAL</v>
          </cell>
          <cell r="F27">
            <v>0</v>
          </cell>
          <cell r="G27">
            <v>0</v>
          </cell>
          <cell r="H27">
            <v>0</v>
          </cell>
          <cell r="I27">
            <v>1.645</v>
          </cell>
        </row>
        <row r="28">
          <cell r="B28">
            <v>209113400</v>
          </cell>
          <cell r="C28" t="str">
            <v>IN01060002</v>
          </cell>
          <cell r="D28" t="str">
            <v>INSTRUMENTO PARA PROLAPSO RECTAL Y HEMORROIDES</v>
          </cell>
          <cell r="E28" t="str">
            <v>TRAMITE USUAL</v>
          </cell>
          <cell r="F28">
            <v>0</v>
          </cell>
          <cell r="G28">
            <v>20</v>
          </cell>
          <cell r="H28">
            <v>0</v>
          </cell>
          <cell r="I28">
            <v>199.5</v>
          </cell>
        </row>
        <row r="29">
          <cell r="B29">
            <v>209375401</v>
          </cell>
          <cell r="C29" t="str">
            <v>MA06050699</v>
          </cell>
          <cell r="D29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29" t="str">
            <v>TRAMITE USUAL</v>
          </cell>
          <cell r="F29">
            <v>0</v>
          </cell>
          <cell r="G29">
            <v>0</v>
          </cell>
          <cell r="H29">
            <v>0</v>
          </cell>
          <cell r="I29">
            <v>15.91</v>
          </cell>
        </row>
        <row r="30">
          <cell r="B30">
            <v>209419601</v>
          </cell>
          <cell r="C30" t="str">
            <v>AP02060247</v>
          </cell>
          <cell r="D30" t="str">
            <v>TORRE DE HISTEROSCOPIA DE FLUJO CONTINUO PARA GINECOLOGIA:   SE SOLICITA ACCESORIO  JUEGOS DE TUBOS DE SILICON REUSABLE</v>
          </cell>
          <cell r="E30" t="str">
            <v>TRAMITE USUAL</v>
          </cell>
          <cell r="F30">
            <v>0</v>
          </cell>
          <cell r="G30">
            <v>0</v>
          </cell>
          <cell r="H30">
            <v>0</v>
          </cell>
          <cell r="I30">
            <v>55.36</v>
          </cell>
        </row>
        <row r="31">
          <cell r="B31">
            <v>209485501</v>
          </cell>
          <cell r="C31" t="str">
            <v>SC01050046</v>
          </cell>
          <cell r="D31" t="str">
            <v>GUANTES QUIRURGICO DE LATEX ESTERIL . (SE SOLICITA TAMAÑO 8 1/2)</v>
          </cell>
          <cell r="E31" t="str">
            <v>TRAMITE USUAL</v>
          </cell>
          <cell r="F31">
            <v>0</v>
          </cell>
          <cell r="G31">
            <v>6300</v>
          </cell>
          <cell r="H31">
            <v>0</v>
          </cell>
          <cell r="I31">
            <v>0.27500000000000002</v>
          </cell>
        </row>
        <row r="32">
          <cell r="B32">
            <v>209019902</v>
          </cell>
          <cell r="C32" t="str">
            <v>SU02010009</v>
          </cell>
          <cell r="D32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32" t="str">
            <v>TRAMITE USUAL</v>
          </cell>
          <cell r="F32">
            <v>114</v>
          </cell>
          <cell r="G32">
            <v>0</v>
          </cell>
          <cell r="H32">
            <v>24</v>
          </cell>
          <cell r="I32">
            <v>124.14</v>
          </cell>
        </row>
        <row r="33">
          <cell r="B33">
            <v>209019905</v>
          </cell>
          <cell r="C33" t="str">
            <v>SU02010010</v>
          </cell>
          <cell r="D33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33" t="str">
            <v>TRAMITE USUAL</v>
          </cell>
          <cell r="F33">
            <v>0</v>
          </cell>
          <cell r="G33">
            <v>14</v>
          </cell>
          <cell r="H33">
            <v>0</v>
          </cell>
          <cell r="I33">
            <v>187.85</v>
          </cell>
        </row>
        <row r="34">
          <cell r="B34">
            <v>209019910</v>
          </cell>
          <cell r="C34" t="str">
            <v>SU02010005</v>
          </cell>
          <cell r="D34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34" t="str">
            <v>TRAMITE USUAL</v>
          </cell>
          <cell r="F34">
            <v>0</v>
          </cell>
          <cell r="G34">
            <v>0</v>
          </cell>
          <cell r="H34">
            <v>0</v>
          </cell>
          <cell r="I34">
            <v>123.855</v>
          </cell>
        </row>
        <row r="35">
          <cell r="B35">
            <v>209020000</v>
          </cell>
          <cell r="C35" t="str">
            <v>SU02010031</v>
          </cell>
          <cell r="D35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35" t="str">
            <v>TRAMITE USUAL</v>
          </cell>
          <cell r="F35">
            <v>0</v>
          </cell>
          <cell r="G35">
            <v>0</v>
          </cell>
          <cell r="H35">
            <v>0</v>
          </cell>
          <cell r="I35">
            <v>200</v>
          </cell>
        </row>
        <row r="36">
          <cell r="B36">
            <v>209020600</v>
          </cell>
          <cell r="C36" t="str">
            <v>SU02020005</v>
          </cell>
          <cell r="D36" t="str">
            <v>INSTRUMENTO PARA LIGAR VASOS, DE TITANIUM, DESECHABLE (Se solicita tamaño chico)</v>
          </cell>
          <cell r="E36" t="str">
            <v>TRAMITE USUAL</v>
          </cell>
          <cell r="F36">
            <v>0</v>
          </cell>
          <cell r="G36">
            <v>0</v>
          </cell>
          <cell r="H36">
            <v>0</v>
          </cell>
          <cell r="I36">
            <v>57.645000000000003</v>
          </cell>
        </row>
        <row r="37">
          <cell r="B37">
            <v>209037802</v>
          </cell>
          <cell r="C37" t="str">
            <v>SC01050008</v>
          </cell>
          <cell r="D37" t="str">
            <v xml:space="preserve">GUANTES DE EXPLORACIÓN DE LÁTEX, NO ESTÉRIL (Se solicita tamaño grande) </v>
          </cell>
          <cell r="E37" t="str">
            <v>TRAMITE USUAL</v>
          </cell>
          <cell r="F37">
            <v>0</v>
          </cell>
          <cell r="G37">
            <v>0</v>
          </cell>
          <cell r="H37">
            <v>0</v>
          </cell>
          <cell r="I37">
            <v>2.3900000000000001E-2</v>
          </cell>
        </row>
        <row r="38">
          <cell r="B38">
            <v>209040900</v>
          </cell>
          <cell r="C38" t="str">
            <v>MA05010017</v>
          </cell>
          <cell r="D38" t="str">
            <v>JERINGUILLA 20-25 ML,       (SE SOLICITA PUNTA DE ROSCA SIN AGUJA)</v>
          </cell>
          <cell r="E38" t="str">
            <v>PRECIO UNICO</v>
          </cell>
          <cell r="F38">
            <v>0</v>
          </cell>
          <cell r="G38">
            <v>0</v>
          </cell>
          <cell r="H38">
            <v>0</v>
          </cell>
          <cell r="I38">
            <v>5.3999999999999999E-2</v>
          </cell>
        </row>
        <row r="39">
          <cell r="B39">
            <v>209041200</v>
          </cell>
          <cell r="C39" t="str">
            <v>MA05010018</v>
          </cell>
          <cell r="D39" t="str">
            <v>JERINGUILLA 50-60ML. SE SOLICITA  50ml, PUNTA ROSCA S/AGUJA</v>
          </cell>
          <cell r="E39" t="str">
            <v>TRAMITE USUAL</v>
          </cell>
          <cell r="F39">
            <v>0</v>
          </cell>
          <cell r="G39">
            <v>0</v>
          </cell>
          <cell r="H39">
            <v>3100</v>
          </cell>
          <cell r="I39">
            <v>0.20499999999999999</v>
          </cell>
        </row>
        <row r="40">
          <cell r="B40">
            <v>209041900</v>
          </cell>
          <cell r="C40" t="str">
            <v>MA05020064</v>
          </cell>
          <cell r="D40" t="str">
            <v>JERINGUILLA DE TUBERCULINA CON AGUJA 25 G X 5/8".</v>
          </cell>
          <cell r="E40" t="str">
            <v>TRAMITE USUAL</v>
          </cell>
          <cell r="F40">
            <v>0</v>
          </cell>
          <cell r="G40">
            <v>0</v>
          </cell>
          <cell r="H40">
            <v>0</v>
          </cell>
          <cell r="I40">
            <v>3.45</v>
          </cell>
        </row>
        <row r="41">
          <cell r="B41">
            <v>209041901</v>
          </cell>
          <cell r="C41" t="str">
            <v>MA05020065</v>
          </cell>
          <cell r="D41" t="str">
            <v>JERINGUILLA DE TUBERCULINA     (SE SOLICITA CON AGUJA 26 G X 3/8")</v>
          </cell>
          <cell r="E41" t="str">
            <v>TRAMITE USUAL</v>
          </cell>
          <cell r="F41">
            <v>0</v>
          </cell>
          <cell r="G41">
            <v>14000</v>
          </cell>
          <cell r="H41">
            <v>0</v>
          </cell>
          <cell r="I41">
            <v>3.0700000000000002E-2</v>
          </cell>
        </row>
        <row r="42">
          <cell r="B42">
            <v>209044100</v>
          </cell>
          <cell r="C42" t="str">
            <v>AF01060058</v>
          </cell>
          <cell r="D42" t="str">
            <v>LLAVE DE TRES VIAS CON DOS (2) CONECTORES,ESTÉRIL.</v>
          </cell>
          <cell r="E42" t="str">
            <v>TRAMITE USUAL</v>
          </cell>
          <cell r="F42">
            <v>20000</v>
          </cell>
          <cell r="G42">
            <v>500</v>
          </cell>
          <cell r="H42">
            <v>0</v>
          </cell>
          <cell r="I42">
            <v>0.375</v>
          </cell>
        </row>
        <row r="43">
          <cell r="B43">
            <v>209044300</v>
          </cell>
          <cell r="C43" t="str">
            <v>MA12020059</v>
          </cell>
          <cell r="D43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43" t="str">
            <v>TRAMITE USUAL</v>
          </cell>
          <cell r="F43">
            <v>40</v>
          </cell>
          <cell r="G43">
            <v>30</v>
          </cell>
          <cell r="H43">
            <v>0</v>
          </cell>
          <cell r="I43">
            <v>48</v>
          </cell>
        </row>
        <row r="44">
          <cell r="B44">
            <v>209044400</v>
          </cell>
          <cell r="C44" t="str">
            <v>MA12020057</v>
          </cell>
          <cell r="D44" t="str">
            <v>MALLA PARA REFORZAR PLANOS ANATOMICOS. SE SOLICITA TAMAÑO DE 15 CM X 15CM</v>
          </cell>
          <cell r="E44" t="str">
            <v>TRAMITE USUAL</v>
          </cell>
          <cell r="F44">
            <v>0</v>
          </cell>
          <cell r="G44">
            <v>0</v>
          </cell>
          <cell r="H44">
            <v>0</v>
          </cell>
          <cell r="I44">
            <v>39.5</v>
          </cell>
        </row>
        <row r="45">
          <cell r="B45">
            <v>209044401</v>
          </cell>
          <cell r="C45" t="str">
            <v>MA12020058</v>
          </cell>
          <cell r="D45" t="str">
            <v>MALLA PARA REFORZAR PLANOS ANATOMICOS, 3" A 10" (7.5 A 25.4CM.) X 5" A 14" ( 12.5CM  A 35CM),  (SOLICITAMOS  22.9CM X 35CM.)</v>
          </cell>
          <cell r="E45" t="str">
            <v>TRAMITE USUAL</v>
          </cell>
          <cell r="F45">
            <v>0</v>
          </cell>
          <cell r="G45">
            <v>0</v>
          </cell>
          <cell r="H45">
            <v>0</v>
          </cell>
          <cell r="I45">
            <v>131.5</v>
          </cell>
        </row>
        <row r="46">
          <cell r="B46">
            <v>209047501</v>
          </cell>
          <cell r="C46" t="str">
            <v>SU02020001</v>
          </cell>
          <cell r="D46" t="str">
            <v>INSTRUMENTO PARA LIGAR VASOS DE TITANIUM, DESECHABLE  (SE SOLICITA TAMAÑO GRANDE)</v>
          </cell>
          <cell r="E46" t="str">
            <v>TRAMITE USUAL</v>
          </cell>
          <cell r="F46">
            <v>0</v>
          </cell>
          <cell r="G46">
            <v>42</v>
          </cell>
          <cell r="H46">
            <v>0</v>
          </cell>
          <cell r="I46">
            <v>94.54</v>
          </cell>
        </row>
        <row r="47">
          <cell r="B47">
            <v>209051906</v>
          </cell>
          <cell r="C47" t="str">
            <v>MA12020061</v>
          </cell>
          <cell r="D47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47" t="str">
            <v>TRAMITE USUAL</v>
          </cell>
          <cell r="F47">
            <v>0</v>
          </cell>
          <cell r="G47">
            <v>0</v>
          </cell>
          <cell r="H47">
            <v>0</v>
          </cell>
          <cell r="I47">
            <v>194.12101000000001</v>
          </cell>
        </row>
        <row r="48">
          <cell r="B48">
            <v>209051907</v>
          </cell>
          <cell r="C48" t="str">
            <v>MA12020060</v>
          </cell>
          <cell r="D48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48" t="str">
            <v>TRAMITE USUAL</v>
          </cell>
          <cell r="F48">
            <v>0</v>
          </cell>
          <cell r="G48">
            <v>0</v>
          </cell>
          <cell r="H48">
            <v>0</v>
          </cell>
          <cell r="I48">
            <v>206.11</v>
          </cell>
        </row>
        <row r="49">
          <cell r="B49">
            <v>209052001</v>
          </cell>
          <cell r="C49" t="str">
            <v>MA09050026</v>
          </cell>
          <cell r="D49" t="str">
            <v>MALLA EXPANDIBLE TUBULAR            (SE SOLICITA TAMAÑO 1)</v>
          </cell>
          <cell r="E49" t="str">
            <v>TRAMITE USUAL</v>
          </cell>
          <cell r="F49">
            <v>0</v>
          </cell>
          <cell r="G49">
            <v>9</v>
          </cell>
          <cell r="H49">
            <v>0</v>
          </cell>
          <cell r="I49">
            <v>3.6225299999999998</v>
          </cell>
        </row>
        <row r="50">
          <cell r="B50">
            <v>209052005</v>
          </cell>
          <cell r="C50" t="str">
            <v>MA09050030</v>
          </cell>
          <cell r="D50" t="str">
            <v>MALLA EXPANDIBLE TUBULAR.           (SE SOLICITA TAMAÑO 5)</v>
          </cell>
          <cell r="E50" t="str">
            <v>TRAMITE USUAL</v>
          </cell>
          <cell r="F50">
            <v>0</v>
          </cell>
          <cell r="G50">
            <v>0</v>
          </cell>
          <cell r="H50">
            <v>0</v>
          </cell>
          <cell r="I50">
            <v>6.89</v>
          </cell>
        </row>
        <row r="51">
          <cell r="B51">
            <v>209052006</v>
          </cell>
          <cell r="C51" t="str">
            <v>MA09050031</v>
          </cell>
          <cell r="D51" t="str">
            <v>MALLA EXPANDIBLE TUBULAR.  SE SOLICITA TAMAÑO 6</v>
          </cell>
          <cell r="E51" t="str">
            <v>TRAMITE USUAL</v>
          </cell>
          <cell r="F51">
            <v>0</v>
          </cell>
          <cell r="G51">
            <v>0</v>
          </cell>
          <cell r="H51">
            <v>0</v>
          </cell>
          <cell r="I51">
            <v>6.9850000000000003</v>
          </cell>
        </row>
        <row r="52">
          <cell r="B52">
            <v>209052007</v>
          </cell>
          <cell r="C52" t="str">
            <v>MA09050032</v>
          </cell>
          <cell r="D52" t="str">
            <v>MALLA EXPANDIBLE TUBULAR.  SE SOLICITA TAMAÑO 7</v>
          </cell>
          <cell r="E52" t="str">
            <v>TRAMITE USUAL</v>
          </cell>
          <cell r="F52">
            <v>0</v>
          </cell>
          <cell r="G52">
            <v>0</v>
          </cell>
          <cell r="H52">
            <v>0</v>
          </cell>
          <cell r="I52">
            <v>8.6844099999999997</v>
          </cell>
        </row>
        <row r="53">
          <cell r="B53">
            <v>209052008</v>
          </cell>
          <cell r="C53" t="str">
            <v>MA09050033</v>
          </cell>
          <cell r="D53" t="str">
            <v>MALLA EXPANDIBLE TUBULAR.   (SE SOLICITA TAMAÑO 8 SIN CODIFICADOR DE COLORES)</v>
          </cell>
          <cell r="E53" t="str">
            <v>TRAMITE USUAL</v>
          </cell>
          <cell r="F53">
            <v>3184</v>
          </cell>
          <cell r="G53">
            <v>98</v>
          </cell>
          <cell r="H53">
            <v>48</v>
          </cell>
          <cell r="I53">
            <v>9.2801200000000001</v>
          </cell>
        </row>
        <row r="54">
          <cell r="B54">
            <v>209052009</v>
          </cell>
          <cell r="C54" t="str">
            <v>MA09050034</v>
          </cell>
          <cell r="D54" t="str">
            <v>MALLA EXPANDIBLE TUBULAR. SE SOLICITA TAMAÑO 9 SIN CODIFICADOR DE COLORES.</v>
          </cell>
          <cell r="E54" t="str">
            <v>TRAMITE USUAL</v>
          </cell>
          <cell r="F54">
            <v>0</v>
          </cell>
          <cell r="G54">
            <v>0</v>
          </cell>
          <cell r="H54">
            <v>0</v>
          </cell>
          <cell r="I54">
            <v>16.225000000000001</v>
          </cell>
        </row>
        <row r="55">
          <cell r="B55">
            <v>209056400</v>
          </cell>
          <cell r="C55" t="str">
            <v>MA06010006</v>
          </cell>
          <cell r="D55" t="str">
            <v xml:space="preserve">SONDA O TUBO PARA ALIMENTACIÓN ENTERAL DE 5 FR A 20FR, Se solicita calibre 5FR y 38cm de longitud CON TAPON INCORPORADO
</v>
          </cell>
          <cell r="E55" t="str">
            <v>TRAMITE USUAL</v>
          </cell>
          <cell r="F55">
            <v>3700</v>
          </cell>
          <cell r="G55">
            <v>0</v>
          </cell>
          <cell r="H55">
            <v>0</v>
          </cell>
          <cell r="I55">
            <v>1.72</v>
          </cell>
        </row>
        <row r="56">
          <cell r="B56">
            <v>209056500</v>
          </cell>
          <cell r="C56" t="str">
            <v>MA06010007</v>
          </cell>
          <cell r="D56" t="str">
            <v>SONDA O TUBO PARA ALIMENTACION ENTERAL DE 5 FR A 20FR.        (SE SOLICITA CALIBRE 8 FR Y 38CM DE LONGITUD)</v>
          </cell>
          <cell r="E56" t="str">
            <v>TRAMITE USUAL</v>
          </cell>
          <cell r="F56">
            <v>0</v>
          </cell>
          <cell r="G56">
            <v>0</v>
          </cell>
          <cell r="H56">
            <v>0</v>
          </cell>
          <cell r="I56">
            <v>0.55000000000000004</v>
          </cell>
        </row>
        <row r="57">
          <cell r="B57">
            <v>209056700</v>
          </cell>
          <cell r="C57" t="str">
            <v>MA07020093</v>
          </cell>
          <cell r="D57" t="str">
            <v>TUBOS DE DRENAJE TIPO PENROSE. SE SOLICITA 1/4" 6.35MM x 45.7 CM</v>
          </cell>
          <cell r="E57" t="str">
            <v>TRAMITE USUAL</v>
          </cell>
          <cell r="F57">
            <v>0</v>
          </cell>
          <cell r="G57">
            <v>0</v>
          </cell>
          <cell r="H57">
            <v>0</v>
          </cell>
          <cell r="I57">
            <v>0.96799999999999997</v>
          </cell>
        </row>
        <row r="58">
          <cell r="B58">
            <v>209057800</v>
          </cell>
          <cell r="C58" t="str">
            <v>MA09050018</v>
          </cell>
          <cell r="D58" t="str">
            <v xml:space="preserve">VENDA AJUSTABLE DE GASA ABSORBENTE DE 1 A 2 DOBLECES (Se solicita de 1") </v>
          </cell>
          <cell r="E58" t="str">
            <v>TRAMITE USUAL</v>
          </cell>
          <cell r="F58">
            <v>0</v>
          </cell>
          <cell r="G58">
            <v>0</v>
          </cell>
          <cell r="H58">
            <v>0</v>
          </cell>
          <cell r="I58">
            <v>0.16</v>
          </cell>
        </row>
        <row r="59">
          <cell r="B59">
            <v>209155001</v>
          </cell>
          <cell r="C59" t="str">
            <v>SC01050016</v>
          </cell>
          <cell r="D59" t="str">
            <v>GUANTES QUIRÚRGICOS LIBRES DE LATEX Y POLVO, ESTÉRIL  SE SOLICITA TAMAÑO 6 1/2</v>
          </cell>
          <cell r="E59" t="str">
            <v>TRAMITE USUAL</v>
          </cell>
          <cell r="F59">
            <v>0</v>
          </cell>
          <cell r="G59">
            <v>0</v>
          </cell>
          <cell r="H59">
            <v>0</v>
          </cell>
          <cell r="I59">
            <v>0.94</v>
          </cell>
        </row>
        <row r="60">
          <cell r="B60">
            <v>209155101</v>
          </cell>
          <cell r="C60" t="str">
            <v>SC01050017</v>
          </cell>
          <cell r="D60" t="str">
            <v>GUANTES QUIRÚRGICOS LIBRES DE LATEX Y POLVO, ESTÉRIL                      (SE SOLICITA TAMAÑO 7)</v>
          </cell>
          <cell r="E60" t="str">
            <v>TRAMITE USUAL</v>
          </cell>
          <cell r="F60">
            <v>0</v>
          </cell>
          <cell r="G60">
            <v>0</v>
          </cell>
          <cell r="H60">
            <v>0</v>
          </cell>
          <cell r="I60">
            <v>0.04</v>
          </cell>
        </row>
        <row r="61">
          <cell r="B61">
            <v>209416401</v>
          </cell>
          <cell r="C61" t="str">
            <v>MA03050381</v>
          </cell>
          <cell r="D61" t="str">
            <v>JUEGO COMPLETO PARA SUCCIÓN DE VÍAS RESPIRATORIAD, PEDIATRICO Y ADULTO. SE SOLICITA TAMAÑO 6FR</v>
          </cell>
          <cell r="E61" t="str">
            <v>TRAMITE USUAL</v>
          </cell>
          <cell r="F61">
            <v>2600</v>
          </cell>
          <cell r="G61">
            <v>0</v>
          </cell>
          <cell r="H61">
            <v>0</v>
          </cell>
          <cell r="I61">
            <v>1.37</v>
          </cell>
        </row>
        <row r="62">
          <cell r="B62">
            <v>209540801</v>
          </cell>
          <cell r="C62" t="str">
            <v>S01KA00002</v>
          </cell>
          <cell r="D62" t="str">
            <v>HIALURONATO SÓDICO</v>
          </cell>
          <cell r="E62" t="str">
            <v>TRAMITE USUAL</v>
          </cell>
          <cell r="F62">
            <v>0</v>
          </cell>
          <cell r="G62">
            <v>0</v>
          </cell>
          <cell r="H62">
            <v>0</v>
          </cell>
          <cell r="I62">
            <v>25.89</v>
          </cell>
        </row>
        <row r="63">
          <cell r="B63">
            <v>209559601</v>
          </cell>
          <cell r="C63" t="str">
            <v>MA09040012</v>
          </cell>
          <cell r="D63" t="str">
            <v xml:space="preserve">INMOVILIZADOR ELÁSTICO DE HOMBRO                           (SE SOLICITA TAMAÑO SMALL)    </v>
          </cell>
          <cell r="E63" t="str">
            <v>TRAMITE USUAL</v>
          </cell>
          <cell r="F63">
            <v>0</v>
          </cell>
          <cell r="G63">
            <v>0</v>
          </cell>
          <cell r="H63">
            <v>0</v>
          </cell>
          <cell r="I63">
            <v>44.65</v>
          </cell>
        </row>
        <row r="64">
          <cell r="B64">
            <v>209560201</v>
          </cell>
          <cell r="C64" t="str">
            <v>MA09040013</v>
          </cell>
          <cell r="D64" t="str">
            <v>INMOVILIZADOR DE RODILLA UNIVERSAL                                                SE SOLICITATAMAÑO 20" DE LONGITUD</v>
          </cell>
          <cell r="E64" t="str">
            <v>TRAMITE USUAL</v>
          </cell>
          <cell r="F64">
            <v>0</v>
          </cell>
          <cell r="G64">
            <v>0</v>
          </cell>
          <cell r="H64">
            <v>0</v>
          </cell>
          <cell r="I64">
            <v>44.54</v>
          </cell>
        </row>
        <row r="65">
          <cell r="B65">
            <v>209560301</v>
          </cell>
          <cell r="C65" t="str">
            <v>MA09040014</v>
          </cell>
          <cell r="D65" t="str">
            <v>INMOVILIZADOR DE RODILLA UNIVERSAL   SE SOLICITA  Tamaños : 24". de longitud</v>
          </cell>
          <cell r="E65" t="str">
            <v>TRAMITE USUAL</v>
          </cell>
          <cell r="F65">
            <v>0</v>
          </cell>
          <cell r="G65">
            <v>0</v>
          </cell>
          <cell r="H65">
            <v>0</v>
          </cell>
          <cell r="I65">
            <v>40.520000000000003</v>
          </cell>
        </row>
        <row r="66">
          <cell r="B66">
            <v>209560401</v>
          </cell>
          <cell r="C66" t="str">
            <v>MA09040015</v>
          </cell>
          <cell r="D66" t="str">
            <v>INMOVILIZADOR ELÁSTICO DE HOMBRO SE SOLICITA TAMAÑO MEDIANO</v>
          </cell>
          <cell r="E66" t="str">
            <v>TRAMITE USUAL</v>
          </cell>
          <cell r="F66">
            <v>0</v>
          </cell>
          <cell r="G66">
            <v>0</v>
          </cell>
          <cell r="H66">
            <v>0</v>
          </cell>
          <cell r="I66">
            <v>14.54</v>
          </cell>
        </row>
        <row r="67">
          <cell r="B67">
            <v>209847501</v>
          </cell>
          <cell r="C67" t="str">
            <v>SC01050090</v>
          </cell>
          <cell r="D67" t="str">
            <v>GUANTES DE NITRILO CON PUÑO EXTENDIDO. SE (SOLICITA TAMAÑO EXTRA GRANDE)</v>
          </cell>
          <cell r="E67" t="str">
            <v>TRAMITE USUAL</v>
          </cell>
          <cell r="F67">
            <v>6500</v>
          </cell>
          <cell r="G67">
            <v>7600</v>
          </cell>
          <cell r="H67">
            <v>1500</v>
          </cell>
          <cell r="I67">
            <v>1.65</v>
          </cell>
        </row>
        <row r="68">
          <cell r="B68">
            <v>209564401</v>
          </cell>
          <cell r="C68" t="str">
            <v>SU01010108</v>
          </cell>
          <cell r="D68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68" t="str">
            <v>PRECIO UNICO</v>
          </cell>
          <cell r="F68">
            <v>0</v>
          </cell>
          <cell r="G68">
            <v>0</v>
          </cell>
          <cell r="H68">
            <v>0</v>
          </cell>
          <cell r="I68">
            <v>5.35</v>
          </cell>
        </row>
        <row r="69">
          <cell r="B69">
            <v>209564501</v>
          </cell>
          <cell r="C69" t="str">
            <v>SU01020123</v>
          </cell>
          <cell r="D69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69" t="str">
            <v>PRECIO UNICO</v>
          </cell>
          <cell r="F69">
            <v>0</v>
          </cell>
          <cell r="G69">
            <v>0</v>
          </cell>
          <cell r="H69">
            <v>0</v>
          </cell>
          <cell r="I69">
            <v>17.78</v>
          </cell>
        </row>
        <row r="70">
          <cell r="B70">
            <v>209058400</v>
          </cell>
          <cell r="C70" t="str">
            <v>MA09050019</v>
          </cell>
          <cell r="D70" t="str">
            <v>VENDA DE GASA ABSORBENTE AJUSTABLE,  6 DOBLECES</v>
          </cell>
          <cell r="E70" t="str">
            <v>PRECIO UNICO</v>
          </cell>
          <cell r="F70">
            <v>0</v>
          </cell>
          <cell r="G70">
            <v>0</v>
          </cell>
          <cell r="H70">
            <v>0</v>
          </cell>
          <cell r="I70">
            <v>0.38200000000000001</v>
          </cell>
        </row>
        <row r="71">
          <cell r="B71">
            <v>209113700</v>
          </cell>
          <cell r="C71" t="str">
            <v>MA12020001</v>
          </cell>
          <cell r="D71" t="str">
            <v>HEMOSTATICO ABSORVIBLE DE TEXTURA ALGODONOSA            (SE SOLICITA: TAMAÑO: 2.5 X 5CM)</v>
          </cell>
          <cell r="E71" t="str">
            <v>PRECIO UNICO</v>
          </cell>
          <cell r="F71">
            <v>0</v>
          </cell>
          <cell r="G71">
            <v>0</v>
          </cell>
          <cell r="H71">
            <v>0</v>
          </cell>
          <cell r="I71">
            <v>55</v>
          </cell>
        </row>
        <row r="72">
          <cell r="B72">
            <v>209158401</v>
          </cell>
          <cell r="C72" t="str">
            <v>SC01050036</v>
          </cell>
          <cell r="D72" t="str">
            <v>GUANTES DE NITRILO PARA EXAMEN SIN POLVO, NO ESTÉRIL.     (SE SOLICITA TAMAÑO GRANDE)</v>
          </cell>
          <cell r="E72" t="str">
            <v>PRECIO UNICO</v>
          </cell>
          <cell r="F72">
            <v>0</v>
          </cell>
          <cell r="G72">
            <v>0</v>
          </cell>
          <cell r="H72">
            <v>0</v>
          </cell>
          <cell r="I72">
            <v>1.7999999999999999E-2</v>
          </cell>
        </row>
        <row r="73">
          <cell r="B73">
            <v>209269601</v>
          </cell>
          <cell r="C73" t="str">
            <v>SC01050034</v>
          </cell>
          <cell r="D73" t="str">
            <v>GUANTES DE NITRILO PARA EXAMEN SIN POLVO, NO ESTÉRIL. SE SOLICITA TAMAÑO CHICO</v>
          </cell>
          <cell r="E73" t="str">
            <v>PRECIO UNICO</v>
          </cell>
          <cell r="F73">
            <v>0</v>
          </cell>
          <cell r="G73">
            <v>0</v>
          </cell>
          <cell r="H73">
            <v>0</v>
          </cell>
          <cell r="I73">
            <v>1.7999999999999999E-2</v>
          </cell>
        </row>
        <row r="74">
          <cell r="B74">
            <v>209019900</v>
          </cell>
          <cell r="C74" t="str">
            <v>SU02010008</v>
          </cell>
          <cell r="D74" t="str">
            <v xml:space="preserve">INSTRUMENTO DE ENGRAPADO PARA CIERRE DE PIEL DESECHABLE </v>
          </cell>
          <cell r="E74" t="str">
            <v>PRECIO UNICO</v>
          </cell>
          <cell r="F74">
            <v>0</v>
          </cell>
          <cell r="G74">
            <v>0</v>
          </cell>
          <cell r="H74">
            <v>0</v>
          </cell>
          <cell r="I74">
            <v>3.49</v>
          </cell>
        </row>
        <row r="75">
          <cell r="B75">
            <v>209019904</v>
          </cell>
          <cell r="C75" t="str">
            <v>SU02010003</v>
          </cell>
          <cell r="D75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75" t="str">
            <v>PRECIO UNICO</v>
          </cell>
          <cell r="F75">
            <v>0</v>
          </cell>
          <cell r="G75">
            <v>0</v>
          </cell>
          <cell r="H75">
            <v>0</v>
          </cell>
          <cell r="I75">
            <v>79.06</v>
          </cell>
        </row>
        <row r="76">
          <cell r="B76">
            <v>209019906</v>
          </cell>
          <cell r="C76" t="str">
            <v>SU02010002</v>
          </cell>
          <cell r="D76" t="str">
            <v>INSTRUMENTO DE ENGRAPADO MECANICO CIRCULAR,DESECHABLE.   SE SOLICITA INSTRUMENTO CURVO CON GRAPA DE 29MM CON GRAPAS DE ALTURA MINIMA DE 4.8 MM ABIERTA O INDICADOR DE ESCALA DE COMPRENSION DE 2 MM CERRADA</v>
          </cell>
          <cell r="E76" t="str">
            <v>PRECIO UNICO</v>
          </cell>
          <cell r="F76">
            <v>0</v>
          </cell>
          <cell r="G76">
            <v>16</v>
          </cell>
          <cell r="H76">
            <v>0</v>
          </cell>
          <cell r="I76">
            <v>275</v>
          </cell>
        </row>
        <row r="77">
          <cell r="B77">
            <v>209020002</v>
          </cell>
          <cell r="C77" t="str">
            <v>SU02010004</v>
          </cell>
          <cell r="D77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7" t="str">
            <v>PRECIO UNICO</v>
          </cell>
          <cell r="F77">
            <v>0</v>
          </cell>
          <cell r="G77">
            <v>0</v>
          </cell>
          <cell r="H77">
            <v>0</v>
          </cell>
          <cell r="I77">
            <v>148.82</v>
          </cell>
        </row>
        <row r="78">
          <cell r="B78">
            <v>209030001</v>
          </cell>
          <cell r="C78" t="str">
            <v>MA08020016</v>
          </cell>
          <cell r="D78" t="str">
            <v>JUEGO PARA ACCESO VENOSO PERIFÉRICO (CANALIZACIÓN)</v>
          </cell>
          <cell r="E78" t="str">
            <v>PRECIO UNICO</v>
          </cell>
          <cell r="F78">
            <v>0</v>
          </cell>
          <cell r="G78">
            <v>0</v>
          </cell>
          <cell r="H78">
            <v>0</v>
          </cell>
          <cell r="I78">
            <v>0.49299999999999999</v>
          </cell>
        </row>
        <row r="79">
          <cell r="B79">
            <v>209032301</v>
          </cell>
          <cell r="C79" t="str">
            <v>AP03020067</v>
          </cell>
          <cell r="D79" t="str">
            <v>LAPIZ DE CAUTERIO, DESECHABLE CON CONTROL MANUAL DUAL.</v>
          </cell>
          <cell r="E79" t="str">
            <v>PRECIO UNICO</v>
          </cell>
          <cell r="F79">
            <v>0</v>
          </cell>
          <cell r="G79">
            <v>0</v>
          </cell>
          <cell r="H79">
            <v>0</v>
          </cell>
          <cell r="I79">
            <v>1.238</v>
          </cell>
        </row>
        <row r="80">
          <cell r="B80">
            <v>209037800</v>
          </cell>
          <cell r="C80" t="str">
            <v>SC01050002</v>
          </cell>
          <cell r="D80" t="str">
            <v>GUANTES DE EXPLORACIÓN DE LÁTEX, NO ESTÉRIL (SE SOLICITA TAMAÑO CHICO).</v>
          </cell>
          <cell r="E80" t="str">
            <v>PRECIO UNICO</v>
          </cell>
          <cell r="F80">
            <v>100000</v>
          </cell>
          <cell r="G80">
            <v>0</v>
          </cell>
          <cell r="H80">
            <v>360000</v>
          </cell>
          <cell r="I80">
            <v>1.7000000000000001E-2</v>
          </cell>
        </row>
        <row r="81">
          <cell r="B81">
            <v>209037801</v>
          </cell>
          <cell r="C81" t="str">
            <v>SC01050001</v>
          </cell>
          <cell r="D81" t="str">
            <v xml:space="preserve">GUANTES DE EXPLORACIÓN DE LÁTEX, NO ESTÉRIL (SE SOLICITA TAMAÑO MEDIANO). </v>
          </cell>
          <cell r="E81" t="str">
            <v>PRECIO UNICO</v>
          </cell>
          <cell r="F81">
            <v>0</v>
          </cell>
          <cell r="G81">
            <v>0</v>
          </cell>
          <cell r="H81">
            <v>0</v>
          </cell>
          <cell r="I81">
            <v>1.9E-2</v>
          </cell>
        </row>
        <row r="82">
          <cell r="B82">
            <v>209037900</v>
          </cell>
          <cell r="C82" t="str">
            <v>SC01050004</v>
          </cell>
          <cell r="D82" t="str">
            <v xml:space="preserve">GUANTE QUIRURGICO DE LATEX ESTERIL.  SE SOLICITA TAMAÑO 6  1/2"  </v>
          </cell>
          <cell r="E82" t="str">
            <v>PRECIO UNICO</v>
          </cell>
          <cell r="F82">
            <v>69000</v>
          </cell>
          <cell r="G82">
            <v>2200</v>
          </cell>
          <cell r="H82">
            <v>10800</v>
          </cell>
          <cell r="I82">
            <v>0.13300000000000001</v>
          </cell>
        </row>
        <row r="83">
          <cell r="B83">
            <v>209037901</v>
          </cell>
          <cell r="C83" t="str">
            <v>SC01050005</v>
          </cell>
          <cell r="D83" t="str">
            <v>GUANTES QUIRURGICO DE LATEX ESTERI (SE SOLICITA TAMAÑO 7 ").</v>
          </cell>
          <cell r="E83" t="str">
            <v>PRECIO UNICO</v>
          </cell>
          <cell r="F83">
            <v>0</v>
          </cell>
          <cell r="G83">
            <v>0</v>
          </cell>
          <cell r="H83">
            <v>0</v>
          </cell>
          <cell r="I83">
            <v>0.13300000000000001</v>
          </cell>
        </row>
        <row r="84">
          <cell r="B84">
            <v>209037902</v>
          </cell>
          <cell r="C84" t="str">
            <v>SC01050006</v>
          </cell>
          <cell r="D84" t="str">
            <v>GUANTES QUIRURGICO DE LATEX ESTERIL   (SE SOLICITA TAMAÑO 7 1/2")</v>
          </cell>
          <cell r="E84" t="str">
            <v>PRECIO UNICO</v>
          </cell>
          <cell r="F84">
            <v>0</v>
          </cell>
          <cell r="G84">
            <v>72900</v>
          </cell>
          <cell r="H84">
            <v>1000</v>
          </cell>
          <cell r="I84">
            <v>0.128</v>
          </cell>
        </row>
        <row r="85">
          <cell r="B85">
            <v>209037903</v>
          </cell>
          <cell r="C85" t="str">
            <v>SC01050007</v>
          </cell>
          <cell r="D85" t="str">
            <v>GUANTES QUIRURGICO DE LATEX ESTERIL  (SE SOLICITA TAMAÑO 8").</v>
          </cell>
          <cell r="E85" t="str">
            <v>PRECIO UNICO</v>
          </cell>
          <cell r="F85">
            <v>0</v>
          </cell>
          <cell r="G85">
            <v>7600</v>
          </cell>
          <cell r="H85">
            <v>23000</v>
          </cell>
          <cell r="I85">
            <v>0.128</v>
          </cell>
        </row>
        <row r="86">
          <cell r="B86">
            <v>209039800</v>
          </cell>
          <cell r="C86" t="str">
            <v>MA05010019</v>
          </cell>
          <cell r="D86" t="str">
            <v>JERINGUILLA DE 2-3 ML CON AGUJA DE 21 G X 1½ O 23 G X 1". SE SOLICITA AGUJA DE 21 G X 1½.</v>
          </cell>
          <cell r="E86" t="str">
            <v>PRECIO UNICO</v>
          </cell>
          <cell r="F86">
            <v>0</v>
          </cell>
          <cell r="G86">
            <v>0</v>
          </cell>
          <cell r="H86">
            <v>0</v>
          </cell>
          <cell r="I86">
            <v>1.9E-2</v>
          </cell>
        </row>
        <row r="87">
          <cell r="B87">
            <v>209039900</v>
          </cell>
          <cell r="C87" t="str">
            <v>MA05010020</v>
          </cell>
          <cell r="D87" t="str">
            <v>JERINGUILLA DE 5 -6 ML,     (SE SOLICITA CON AGUJA 21 G X 1½ PULGADAS)</v>
          </cell>
          <cell r="E87" t="str">
            <v>PRECIO UNICO</v>
          </cell>
          <cell r="F87">
            <v>0</v>
          </cell>
          <cell r="G87">
            <v>0</v>
          </cell>
          <cell r="H87">
            <v>0</v>
          </cell>
          <cell r="I87">
            <v>2.5999999999999999E-2</v>
          </cell>
        </row>
        <row r="88">
          <cell r="B88">
            <v>209040200</v>
          </cell>
          <cell r="C88" t="str">
            <v>MA05010021</v>
          </cell>
          <cell r="D88" t="str">
            <v>JERINGUILLA DE 10 -12 ML, CON AGUJA DE 21 G X 1½ PULGADAS.</v>
          </cell>
          <cell r="E88" t="str">
            <v>PRECIO UNICO</v>
          </cell>
          <cell r="F88">
            <v>0</v>
          </cell>
          <cell r="G88">
            <v>0</v>
          </cell>
          <cell r="H88">
            <v>0</v>
          </cell>
          <cell r="I88">
            <v>3.9E-2</v>
          </cell>
        </row>
        <row r="89">
          <cell r="B89">
            <v>209047502</v>
          </cell>
          <cell r="C89" t="str">
            <v>SU02020003</v>
          </cell>
          <cell r="D89" t="str">
            <v>INSTRUMENTO PARA LIGAR VASOS DE TITANIUM, DESECHABLE  (SE SOLICITA TAMAÑO MEDIANO)</v>
          </cell>
          <cell r="E89" t="str">
            <v>PRECIO UNICO</v>
          </cell>
          <cell r="F89">
            <v>58</v>
          </cell>
          <cell r="G89">
            <v>0</v>
          </cell>
          <cell r="H89">
            <v>0</v>
          </cell>
          <cell r="I89">
            <v>57.5</v>
          </cell>
        </row>
        <row r="90">
          <cell r="B90">
            <v>209049500</v>
          </cell>
          <cell r="C90" t="str">
            <v>SC02030022</v>
          </cell>
          <cell r="D90" t="str">
            <v>JUEGO DE BOLSA DESECHABLE PARA CADÁVER</v>
          </cell>
          <cell r="E90" t="str">
            <v>PRECIO UNICO</v>
          </cell>
          <cell r="F90">
            <v>1190</v>
          </cell>
          <cell r="G90">
            <v>50</v>
          </cell>
          <cell r="H90">
            <v>175</v>
          </cell>
          <cell r="I90">
            <v>6.4870000000000001</v>
          </cell>
        </row>
        <row r="91">
          <cell r="B91">
            <v>209051901</v>
          </cell>
          <cell r="C91" t="str">
            <v>MA12020051</v>
          </cell>
          <cell r="D91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91" t="str">
            <v>PRECIO UNICO</v>
          </cell>
          <cell r="F91">
            <v>0</v>
          </cell>
          <cell r="G91">
            <v>0</v>
          </cell>
          <cell r="H91">
            <v>0</v>
          </cell>
          <cell r="I91">
            <v>8.5</v>
          </cell>
        </row>
        <row r="92">
          <cell r="B92">
            <v>209051902</v>
          </cell>
          <cell r="C92" t="str">
            <v>MA12020032</v>
          </cell>
          <cell r="D92" t="str">
            <v>MALLA HEMOSTATICA       SE SOLICITA  TIPO MALLA 4" X 8", 10CM X 20CM</v>
          </cell>
          <cell r="E92" t="str">
            <v>PRECIO UNICO</v>
          </cell>
          <cell r="F92">
            <v>0</v>
          </cell>
          <cell r="G92">
            <v>0</v>
          </cell>
          <cell r="H92">
            <v>0</v>
          </cell>
          <cell r="I92">
            <v>9.9</v>
          </cell>
        </row>
        <row r="93">
          <cell r="B93">
            <v>209051903</v>
          </cell>
          <cell r="C93" t="str">
            <v>MA12020052</v>
          </cell>
          <cell r="D93" t="str">
            <v>MALLA HEMOSTATICA (SE SOLICITA TIPO TELA DE 7.5 CM X 10.2CM DE LARGO).</v>
          </cell>
          <cell r="E93" t="str">
            <v>PRECIO UNICO</v>
          </cell>
          <cell r="F93">
            <v>0</v>
          </cell>
          <cell r="G93">
            <v>0</v>
          </cell>
          <cell r="H93">
            <v>0</v>
          </cell>
          <cell r="I93">
            <v>38</v>
          </cell>
        </row>
        <row r="94">
          <cell r="B94">
            <v>209112500</v>
          </cell>
          <cell r="C94" t="str">
            <v>AP03020018</v>
          </cell>
          <cell r="D94" t="str">
            <v>INSTRUMENTO O PINZA CURVA PARA FUSION DE TEJIDOS PARA ELECTROCAUTERIO MULTIMODAL O BIPOLAR AVANZADO (CIRUGIA ABIERTA) DESECHABLE</v>
          </cell>
          <cell r="E94" t="str">
            <v>PRECIO UNICO</v>
          </cell>
          <cell r="F94">
            <v>469</v>
          </cell>
          <cell r="G94">
            <v>0</v>
          </cell>
          <cell r="H94">
            <v>0</v>
          </cell>
          <cell r="I94">
            <v>298</v>
          </cell>
        </row>
        <row r="95">
          <cell r="B95">
            <v>209112700</v>
          </cell>
          <cell r="C95" t="str">
            <v>AP03020030</v>
          </cell>
          <cell r="D95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95" t="str">
            <v>PRECIO UNICO</v>
          </cell>
          <cell r="F95">
            <v>1100</v>
          </cell>
          <cell r="G95">
            <v>0</v>
          </cell>
          <cell r="H95">
            <v>0</v>
          </cell>
          <cell r="I95">
            <v>41.64</v>
          </cell>
        </row>
        <row r="96">
          <cell r="B96">
            <v>209113600</v>
          </cell>
          <cell r="C96" t="str">
            <v>MA12020018</v>
          </cell>
          <cell r="D96" t="str">
            <v>MALLA TRI-LAMINADA DELGADA.  (SE SOLICITA TAMAÑO 8" X 12" (20 X 30cm))</v>
          </cell>
          <cell r="E96" t="str">
            <v>PRECIO UNICO</v>
          </cell>
          <cell r="F96">
            <v>0</v>
          </cell>
          <cell r="G96">
            <v>0</v>
          </cell>
          <cell r="H96">
            <v>0</v>
          </cell>
          <cell r="I96">
            <v>1651.43</v>
          </cell>
        </row>
        <row r="97">
          <cell r="B97">
            <v>209158301</v>
          </cell>
          <cell r="C97" t="str">
            <v>SC01050035</v>
          </cell>
          <cell r="D97" t="str">
            <v>GUANTES DE NITRILO PARA EXAMEN SIN POLVO, NO ESTÉRIL.       (SE SOLICITA TAMAÑO MEDIANO)</v>
          </cell>
          <cell r="E97" t="str">
            <v>PRECIO UNICO</v>
          </cell>
          <cell r="F97">
            <v>26500</v>
          </cell>
          <cell r="G97">
            <v>146000</v>
          </cell>
          <cell r="H97">
            <v>147000</v>
          </cell>
          <cell r="I97">
            <v>1.7999999999999999E-2</v>
          </cell>
        </row>
        <row r="98">
          <cell r="B98">
            <v>209171801</v>
          </cell>
          <cell r="C98" t="str">
            <v>MA12040101</v>
          </cell>
          <cell r="D98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98" t="str">
            <v>PRECIO UNICO</v>
          </cell>
          <cell r="F98">
            <v>0</v>
          </cell>
          <cell r="G98">
            <v>0</v>
          </cell>
          <cell r="H98">
            <v>0</v>
          </cell>
          <cell r="I98">
            <v>41.091000000000001</v>
          </cell>
        </row>
        <row r="99">
          <cell r="B99">
            <v>209375601</v>
          </cell>
          <cell r="C99" t="str">
            <v>MA06050700</v>
          </cell>
          <cell r="D99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99" t="str">
            <v>PRECIO UNICO</v>
          </cell>
          <cell r="F99">
            <v>0</v>
          </cell>
          <cell r="G99">
            <v>0</v>
          </cell>
          <cell r="H99">
            <v>0</v>
          </cell>
          <cell r="I99">
            <v>8.25</v>
          </cell>
        </row>
        <row r="100">
          <cell r="B100">
            <v>209471301</v>
          </cell>
          <cell r="C100" t="str">
            <v>SC01070057</v>
          </cell>
          <cell r="D100" t="str">
            <v>JUEGO DE ROPA DESECHABLE PARA CAMA DE PACIENTE</v>
          </cell>
          <cell r="E100" t="str">
            <v>PRECIO UNICO</v>
          </cell>
          <cell r="F100">
            <v>0</v>
          </cell>
          <cell r="G100">
            <v>0</v>
          </cell>
          <cell r="H100">
            <v>0</v>
          </cell>
          <cell r="I100">
            <v>1.488</v>
          </cell>
        </row>
        <row r="101">
          <cell r="B101">
            <v>209833001</v>
          </cell>
          <cell r="C101" t="str">
            <v>MA05020066</v>
          </cell>
          <cell r="D101" t="str">
            <v>JERINGUILLA DE 1cc (U-100) PARA INSULINA DE RETRACCION. SE SOLICITA 30G X 8MM</v>
          </cell>
          <cell r="E101" t="str">
            <v>PRECIO UNICO</v>
          </cell>
          <cell r="F101">
            <v>25200</v>
          </cell>
          <cell r="G101">
            <v>308800</v>
          </cell>
          <cell r="H101">
            <v>154900</v>
          </cell>
          <cell r="I101">
            <v>0.28000000000000003</v>
          </cell>
        </row>
        <row r="102">
          <cell r="B102">
            <v>209833101</v>
          </cell>
          <cell r="C102" t="str">
            <v>MA05020067</v>
          </cell>
          <cell r="D102" t="str">
            <v>JERINGUILLA DE 0.5cc (U-100) PARA INSULINA DE RETRACCION     (SE SOLICITA 30G X 8MM)</v>
          </cell>
          <cell r="E102" t="str">
            <v>PRECIO UNICO</v>
          </cell>
          <cell r="F102">
            <v>292800</v>
          </cell>
          <cell r="G102">
            <v>0</v>
          </cell>
          <cell r="H102">
            <v>15200</v>
          </cell>
          <cell r="I102">
            <v>0.3</v>
          </cell>
        </row>
        <row r="103">
          <cell r="B103">
            <v>209063317</v>
          </cell>
          <cell r="C103" t="str">
            <v>SU01020050</v>
          </cell>
          <cell r="D103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03" t="str">
            <v>PRECIO UNICO</v>
          </cell>
          <cell r="F103">
            <v>0</v>
          </cell>
          <cell r="G103">
            <v>0</v>
          </cell>
          <cell r="H103">
            <v>0</v>
          </cell>
          <cell r="I103">
            <v>17.78</v>
          </cell>
        </row>
        <row r="104">
          <cell r="B104">
            <v>209457801</v>
          </cell>
          <cell r="C104" t="str">
            <v>AF01060068</v>
          </cell>
          <cell r="D104" t="str">
            <v>LLAVES DE 3 VIAS CON SISTEMA CERRADO CON VÁLVULA DE INYECCIÓN Y EXTRACCIÓN LIBRE DE AGUJA, DESPLAZAMIENTO NEUTRO PARA ACCESO VASCULAR VENOSO.</v>
          </cell>
          <cell r="E104" t="str">
            <v>PRECIO UNICO</v>
          </cell>
          <cell r="F104">
            <v>0</v>
          </cell>
          <cell r="G104">
            <v>0</v>
          </cell>
          <cell r="H104">
            <v>0</v>
          </cell>
          <cell r="I104">
            <v>1.9</v>
          </cell>
        </row>
        <row r="105">
          <cell r="B105">
            <v>209463701</v>
          </cell>
          <cell r="C105" t="str">
            <v>SC01050128</v>
          </cell>
          <cell r="D105" t="str">
            <v>GUANTES DE PROTECCION DE NITRILO SIN TALCO CON LONGITUD DE 12” +/- 0.5” DESECHABLE, PARA ATENCIÓN DE PACIENTES..  SE SOLICTA TAMAÑO L</v>
          </cell>
          <cell r="E105" t="str">
            <v>PRECIO UNICO</v>
          </cell>
          <cell r="F105">
            <v>0</v>
          </cell>
          <cell r="G105">
            <v>0</v>
          </cell>
          <cell r="H105">
            <v>0</v>
          </cell>
          <cell r="I105">
            <v>0.11799999999999999</v>
          </cell>
        </row>
        <row r="106">
          <cell r="B106">
            <v>209463801</v>
          </cell>
          <cell r="C106" t="str">
            <v>SC01050129</v>
          </cell>
          <cell r="D106" t="str">
            <v>GUANTES DE PROTECCION DE NITRILO SIN TALCO CON LONGITUD DE 12” +/- 0.5” DESECHABLE, PARA ATENCIÓN DE PACIENTES.  SE SOLICITA TAMAÑO M</v>
          </cell>
          <cell r="E106" t="str">
            <v>PRECIO UNICO</v>
          </cell>
          <cell r="F106">
            <v>0</v>
          </cell>
          <cell r="G106">
            <v>0</v>
          </cell>
          <cell r="H106">
            <v>0</v>
          </cell>
          <cell r="I106">
            <v>0.11799999999999999</v>
          </cell>
        </row>
        <row r="107">
          <cell r="B107">
            <v>209016801</v>
          </cell>
          <cell r="C107" t="str">
            <v>MA12010059</v>
          </cell>
          <cell r="D107" t="str">
            <v>ESPONJA HEMOSTATICA DE GELATINA ABSORBIBLE.   SE SOLICITA TAMAÑO 7CMx5CMx1CM ( 70MMX50MMX10MM)</v>
          </cell>
          <cell r="E107" t="str">
            <v>TRAMITE USUAL</v>
          </cell>
          <cell r="F107">
            <v>0</v>
          </cell>
          <cell r="G107">
            <v>0</v>
          </cell>
          <cell r="H107">
            <v>0</v>
          </cell>
          <cell r="I107">
            <v>3.09</v>
          </cell>
        </row>
        <row r="108">
          <cell r="B108">
            <v>209019200</v>
          </cell>
          <cell r="C108" t="str">
            <v>MA11010009</v>
          </cell>
          <cell r="D108" t="str">
            <v>APLICADOR DE MADERA CON ALGODÓN, ESTÉRIL  (SE SOLICITA DE 6")</v>
          </cell>
          <cell r="E108" t="str">
            <v>TRAMITE USUAL</v>
          </cell>
          <cell r="F108">
            <v>0</v>
          </cell>
          <cell r="G108">
            <v>0</v>
          </cell>
          <cell r="H108">
            <v>0</v>
          </cell>
          <cell r="I108">
            <v>0.03</v>
          </cell>
        </row>
        <row r="109">
          <cell r="B109">
            <v>209019508</v>
          </cell>
          <cell r="C109" t="str">
            <v>MA01010033</v>
          </cell>
          <cell r="D109" t="str">
            <v>APOSITO TRANSPARENTE ESTERIL. SE SOLICITA CON VENTANA TAMAÑO DE 5-6CM X 7-8CM</v>
          </cell>
          <cell r="E109" t="str">
            <v>TRAMITE USUAL</v>
          </cell>
          <cell r="F109">
            <v>0</v>
          </cell>
          <cell r="G109">
            <v>0</v>
          </cell>
          <cell r="H109">
            <v>0</v>
          </cell>
          <cell r="I109">
            <v>8.9800000000000005E-2</v>
          </cell>
        </row>
        <row r="110">
          <cell r="B110">
            <v>209024800</v>
          </cell>
          <cell r="C110" t="str">
            <v>SC01020001</v>
          </cell>
          <cell r="D110" t="str">
            <v>CUBIERTA DE ZAPATO (Se solicita sin cinta)</v>
          </cell>
          <cell r="E110" t="str">
            <v>TRAMITE USUAL</v>
          </cell>
          <cell r="F110">
            <v>0</v>
          </cell>
          <cell r="G110">
            <v>0</v>
          </cell>
          <cell r="H110">
            <v>0</v>
          </cell>
          <cell r="I110">
            <v>5.5E-2</v>
          </cell>
        </row>
        <row r="111">
          <cell r="B111">
            <v>209028600</v>
          </cell>
          <cell r="C111" t="str">
            <v>MA06050011</v>
          </cell>
          <cell r="D111" t="str">
            <v>SONDA FOLEY DE LATEX RECUBIERTA CON SILICON, 2 VIAS CON BALON DE 3 CC/ML. SE SOLICITA CALIBRE 10FR</v>
          </cell>
          <cell r="E111" t="str">
            <v>TRAMITE USUAL</v>
          </cell>
          <cell r="F111">
            <v>0</v>
          </cell>
          <cell r="G111">
            <v>0</v>
          </cell>
          <cell r="H111">
            <v>0</v>
          </cell>
          <cell r="I111">
            <v>0.64</v>
          </cell>
        </row>
        <row r="112">
          <cell r="B112">
            <v>209028700</v>
          </cell>
          <cell r="C112" t="str">
            <v>MA06050014</v>
          </cell>
          <cell r="D112" t="str">
            <v>SONDA FOLEY DE LATEX RECUBIERTA CON SILICON, 2 VÍAS CON BALÓN DE 5 CC/ML. SE  SOLICITA  CALIBRE 12FR</v>
          </cell>
          <cell r="E112" t="str">
            <v>TRAMITE USUAL</v>
          </cell>
          <cell r="F112">
            <v>0</v>
          </cell>
          <cell r="G112">
            <v>0</v>
          </cell>
          <cell r="H112">
            <v>0</v>
          </cell>
          <cell r="I112">
            <v>0.52900000000000003</v>
          </cell>
        </row>
        <row r="113">
          <cell r="B113">
            <v>209028701</v>
          </cell>
          <cell r="C113" t="str">
            <v>MA06050027</v>
          </cell>
          <cell r="D113" t="str">
            <v>SONDA FOLEY DE LATEX RECUBIERTA CON SILICON, 2 VÍAS CON BALÓN DE 5 CC/ML. SE SOLICITA  CALIBRE 18FR</v>
          </cell>
          <cell r="E113" t="str">
            <v>TRAMITE USUAL</v>
          </cell>
          <cell r="F113">
            <v>0</v>
          </cell>
          <cell r="G113">
            <v>0</v>
          </cell>
          <cell r="H113">
            <v>0</v>
          </cell>
          <cell r="I113">
            <v>0.51</v>
          </cell>
        </row>
        <row r="114">
          <cell r="B114">
            <v>209028702</v>
          </cell>
          <cell r="C114" t="str">
            <v>MA06050028</v>
          </cell>
          <cell r="D114" t="str">
            <v>SONDA FOLEY DE LATEX RECUBIERTA CON SILICON, 2 VÍAS CON BALÓN DE 5 CC/ML. SE SOLICITA CALIBRE 20FR</v>
          </cell>
          <cell r="E114" t="str">
            <v>TRAMITE USUAL</v>
          </cell>
          <cell r="F114">
            <v>0</v>
          </cell>
          <cell r="G114">
            <v>0</v>
          </cell>
          <cell r="H114">
            <v>0</v>
          </cell>
          <cell r="I114">
            <v>0.49</v>
          </cell>
        </row>
        <row r="115">
          <cell r="B115">
            <v>209028703</v>
          </cell>
          <cell r="C115" t="str">
            <v>MA06050036</v>
          </cell>
          <cell r="D115" t="str">
            <v xml:space="preserve">SONDA FOLEY DE LATEX RECUBIERTA CON SILICON, 2 VÍAS CON BALÓN DE 5 CC/ML. SE SOLICITA CALIBRE  22FR </v>
          </cell>
          <cell r="E115" t="str">
            <v>TRAMITE USUAL</v>
          </cell>
          <cell r="F115">
            <v>0</v>
          </cell>
          <cell r="G115">
            <v>0</v>
          </cell>
          <cell r="H115">
            <v>0</v>
          </cell>
          <cell r="I115">
            <v>0.49</v>
          </cell>
        </row>
        <row r="116">
          <cell r="B116">
            <v>209028800</v>
          </cell>
          <cell r="C116" t="str">
            <v>MA06050016</v>
          </cell>
          <cell r="D116" t="str">
            <v>SONDA FOLEY DE LATEX RECUBIERTA CON SILICON, 2 VÍAS CON BALÓN DE 5 CC/ML. SE SOLICITA CALIBRE 14FR</v>
          </cell>
          <cell r="E116" t="str">
            <v>TRAMITE USUAL</v>
          </cell>
          <cell r="F116">
            <v>0</v>
          </cell>
          <cell r="G116">
            <v>0</v>
          </cell>
          <cell r="H116">
            <v>0</v>
          </cell>
          <cell r="I116">
            <v>0.44</v>
          </cell>
        </row>
        <row r="117">
          <cell r="B117">
            <v>209028801</v>
          </cell>
          <cell r="C117" t="str">
            <v>MA06050017</v>
          </cell>
          <cell r="D117" t="str">
            <v>SONDA FOLEY DE LATEX RECUBIERTA CON SILICON, 2 VÍAS CON BALÓN DE 5 CC/ML.  SE SOLICITA  CALIBRE 16FR</v>
          </cell>
          <cell r="E117" t="str">
            <v>TRAMITE USUAL</v>
          </cell>
          <cell r="F117">
            <v>0</v>
          </cell>
          <cell r="G117">
            <v>0</v>
          </cell>
          <cell r="H117">
            <v>0</v>
          </cell>
          <cell r="I117">
            <v>0.56000000000000005</v>
          </cell>
        </row>
        <row r="118">
          <cell r="B118">
            <v>209029810</v>
          </cell>
          <cell r="C118" t="str">
            <v>MA06050031</v>
          </cell>
          <cell r="D118" t="str">
            <v>SONDA FOLEY DE LATEX RECUBIERTA CON SILICÒN, 3 VÌAS CON BALÒN DE 30 CC.  SE SOLICITA CALIBRE 24FR</v>
          </cell>
          <cell r="E118" t="str">
            <v>TRAMITE USUAL</v>
          </cell>
          <cell r="F118">
            <v>0</v>
          </cell>
          <cell r="G118">
            <v>0</v>
          </cell>
          <cell r="H118">
            <v>0</v>
          </cell>
          <cell r="I118">
            <v>0.89</v>
          </cell>
        </row>
        <row r="119">
          <cell r="B119">
            <v>209032601</v>
          </cell>
          <cell r="C119" t="str">
            <v>AP03040008</v>
          </cell>
          <cell r="D119" t="str">
            <v>GEL PARA ELECTRODOS. SE SOLICITA TUBO DE 140 GRAMOS</v>
          </cell>
          <cell r="E119" t="str">
            <v>TRAMITE USUAL</v>
          </cell>
          <cell r="F119">
            <v>0</v>
          </cell>
          <cell r="G119">
            <v>280</v>
          </cell>
          <cell r="H119">
            <v>0</v>
          </cell>
          <cell r="I119">
            <v>76.900000000000006</v>
          </cell>
        </row>
        <row r="120">
          <cell r="B120">
            <v>209033201</v>
          </cell>
          <cell r="C120" t="str">
            <v>SC02030011</v>
          </cell>
          <cell r="D120" t="str">
            <v>GRAPA PARA LIGAR CORDON UMBILICAL</v>
          </cell>
          <cell r="E120" t="str">
            <v>TRAMITE USUAL</v>
          </cell>
          <cell r="F120">
            <v>0</v>
          </cell>
          <cell r="G120">
            <v>0</v>
          </cell>
          <cell r="H120">
            <v>0</v>
          </cell>
          <cell r="I120">
            <v>0.35</v>
          </cell>
        </row>
        <row r="121">
          <cell r="B121">
            <v>209033400</v>
          </cell>
          <cell r="C121" t="str">
            <v>IN01030059</v>
          </cell>
          <cell r="D121" t="str">
            <v xml:space="preserve">DEPRESOR DE LENGUA, ESTÉRIL  </v>
          </cell>
          <cell r="E121" t="str">
            <v>TRAMITE USUAL</v>
          </cell>
          <cell r="F121">
            <v>0</v>
          </cell>
          <cell r="G121">
            <v>0</v>
          </cell>
          <cell r="H121">
            <v>0</v>
          </cell>
          <cell r="I121">
            <v>4.4999999999999998E-2</v>
          </cell>
        </row>
        <row r="122">
          <cell r="B122">
            <v>209034512</v>
          </cell>
          <cell r="C122" t="str">
            <v>AP03010002</v>
          </cell>
          <cell r="D122" t="str">
            <v>ELECTRODO PARA  EKG MODELO PESTAÑA. SE SOLICITA: TAMAÑO NIÑO (PEDIATRICO)</v>
          </cell>
          <cell r="E122" t="str">
            <v>TRAMITE USUAL</v>
          </cell>
          <cell r="F122">
            <v>0</v>
          </cell>
          <cell r="G122">
            <v>0</v>
          </cell>
          <cell r="H122">
            <v>0</v>
          </cell>
          <cell r="I122">
            <v>0.1</v>
          </cell>
        </row>
        <row r="123">
          <cell r="B123">
            <v>209034901</v>
          </cell>
          <cell r="C123" t="str">
            <v>SC02010029</v>
          </cell>
          <cell r="D123" t="str">
            <v xml:space="preserve">ESPONJA DESECHABLE CON JABON NEUTRO. SE SOLICITA: TAMAÑO 20CM X 10CM X 1.0CM    
</v>
          </cell>
          <cell r="E123" t="str">
            <v>TRAMITE USUAL</v>
          </cell>
          <cell r="F123">
            <v>0</v>
          </cell>
          <cell r="G123">
            <v>0</v>
          </cell>
          <cell r="H123">
            <v>0</v>
          </cell>
          <cell r="I123">
            <v>0.4</v>
          </cell>
        </row>
        <row r="124">
          <cell r="B124">
            <v>209035001</v>
          </cell>
          <cell r="C124" t="str">
            <v>SC02020029</v>
          </cell>
          <cell r="D124" t="str">
            <v>TOALLA SANITARIA MATERNAL; TOALLA SANITARIA TIPO PERINEAL,     (SE SOLICITA EXTRA GRANDE DE 11 A 12 PULGADAS. NO ESTERIL)</v>
          </cell>
          <cell r="E124" t="str">
            <v>TRAMITE USUAL</v>
          </cell>
          <cell r="F124">
            <v>0</v>
          </cell>
          <cell r="G124">
            <v>0</v>
          </cell>
          <cell r="H124">
            <v>0</v>
          </cell>
          <cell r="I124">
            <v>0.11</v>
          </cell>
        </row>
        <row r="125">
          <cell r="B125">
            <v>209036501</v>
          </cell>
          <cell r="C125" t="str">
            <v>MA01020009</v>
          </cell>
          <cell r="D125" t="str">
            <v>GASA SIMPLE  TAMAÑO 3" X 3",12 DOBLECES NO ESTERIL.</v>
          </cell>
          <cell r="E125" t="str">
            <v>TRAMITE USUAL</v>
          </cell>
          <cell r="F125">
            <v>0</v>
          </cell>
          <cell r="G125">
            <v>0</v>
          </cell>
          <cell r="H125">
            <v>0</v>
          </cell>
          <cell r="I125">
            <v>0.06</v>
          </cell>
        </row>
        <row r="126">
          <cell r="B126">
            <v>209038100</v>
          </cell>
          <cell r="C126" t="str">
            <v>MA09050010</v>
          </cell>
          <cell r="D126" t="str">
            <v xml:space="preserve">ALGODON COMPRIMIDO 100% (SE SOLICITA  3" x 4 YARDAS)
</v>
          </cell>
          <cell r="E126" t="str">
            <v>TRAMITE USUAL</v>
          </cell>
          <cell r="F126">
            <v>0</v>
          </cell>
          <cell r="G126">
            <v>0</v>
          </cell>
          <cell r="H126">
            <v>0</v>
          </cell>
          <cell r="I126">
            <v>0.73</v>
          </cell>
        </row>
        <row r="127">
          <cell r="B127">
            <v>209038101</v>
          </cell>
          <cell r="C127" t="str">
            <v>MA09050008</v>
          </cell>
          <cell r="D127" t="str">
            <v xml:space="preserve">VENDAJE DE 100% DE ALGODÓN COMPRIMIDO, NO ESTÉRIL (Se solicita tamaño 4"x 4 yardas) </v>
          </cell>
          <cell r="E127" t="str">
            <v>TRAMITE USUAL</v>
          </cell>
          <cell r="F127">
            <v>4</v>
          </cell>
          <cell r="G127">
            <v>864</v>
          </cell>
          <cell r="H127">
            <v>300</v>
          </cell>
          <cell r="I127">
            <v>0.56999999999999995</v>
          </cell>
        </row>
        <row r="128">
          <cell r="B128">
            <v>209038102</v>
          </cell>
          <cell r="C128" t="str">
            <v>MA09050009</v>
          </cell>
          <cell r="D128" t="str">
            <v>ALGODON COMPRIMIDO 100% - 6" x 4 YARDAS  (SE SOLICITA TAMAÑO 6 x 4")</v>
          </cell>
          <cell r="E128" t="str">
            <v>TRAMITE USUAL</v>
          </cell>
          <cell r="F128">
            <v>1260</v>
          </cell>
          <cell r="G128">
            <v>900</v>
          </cell>
          <cell r="H128">
            <v>624</v>
          </cell>
          <cell r="I128">
            <v>0.56999999999999995</v>
          </cell>
        </row>
        <row r="129">
          <cell r="B129">
            <v>209038206</v>
          </cell>
          <cell r="C129" t="str">
            <v>IN01010272</v>
          </cell>
          <cell r="D129" t="str">
            <v xml:space="preserve">CUCHILLETE ESPATULADO ESTILO CRESCENT </v>
          </cell>
          <cell r="E129" t="str">
            <v>TRAMITE USUAL</v>
          </cell>
          <cell r="F129">
            <v>0</v>
          </cell>
          <cell r="G129">
            <v>0</v>
          </cell>
          <cell r="H129">
            <v>30</v>
          </cell>
          <cell r="I129">
            <v>15</v>
          </cell>
        </row>
        <row r="130">
          <cell r="B130">
            <v>209038207</v>
          </cell>
          <cell r="C130" t="str">
            <v>IN01010001</v>
          </cell>
          <cell r="D130" t="str">
            <v>CUCHILLA PARA FACOEMULSIFICACIÓN (Se solicita de 2.65mm)</v>
          </cell>
          <cell r="E130" t="str">
            <v>TRAMITE USUAL</v>
          </cell>
          <cell r="F130">
            <v>0</v>
          </cell>
          <cell r="G130">
            <v>0</v>
          </cell>
          <cell r="H130">
            <v>0</v>
          </cell>
          <cell r="I130">
            <v>15.225</v>
          </cell>
        </row>
        <row r="131">
          <cell r="B131">
            <v>209038208</v>
          </cell>
          <cell r="C131" t="str">
            <v>IN01010002</v>
          </cell>
          <cell r="D131" t="str">
            <v>CUCHILLA PARA FACOEMULSIFICACIÓN.  (SE SOLICITA TAMAÑO  3.2MM)</v>
          </cell>
          <cell r="E131" t="str">
            <v>TRAMITE USUAL</v>
          </cell>
          <cell r="F131">
            <v>0</v>
          </cell>
          <cell r="G131">
            <v>0</v>
          </cell>
          <cell r="H131">
            <v>0</v>
          </cell>
          <cell r="I131">
            <v>10.5</v>
          </cell>
        </row>
        <row r="132">
          <cell r="B132">
            <v>209043200</v>
          </cell>
          <cell r="C132" t="str">
            <v>SC01060006</v>
          </cell>
          <cell r="D132" t="str">
            <v>RESPIRADORES CONTRA PARTICULAS DE ALTA FILTRACION N95 CON O SIN VALVULA DE EXALACION.        (SE SOLICITA TAMAÑO GRANDE , SIN VALVULA DE EXALACION).</v>
          </cell>
          <cell r="E132" t="str">
            <v>TRAMITE USUAL</v>
          </cell>
          <cell r="F132">
            <v>0</v>
          </cell>
          <cell r="G132">
            <v>0</v>
          </cell>
          <cell r="H132">
            <v>0</v>
          </cell>
          <cell r="I132">
            <v>0.9234</v>
          </cell>
        </row>
        <row r="133">
          <cell r="B133">
            <v>209052102</v>
          </cell>
          <cell r="C133" t="str">
            <v>MA09020012</v>
          </cell>
          <cell r="D133" t="str">
            <v>FÉRULA CERVICAL PARA CUELLO DE DOS PIEZAS, TIPO PHILADELPHIA CIRCUNFERENCIA: PEQUEÑO DE 10" A 13". ALTURA: DE 2¼ A 3¼</v>
          </cell>
          <cell r="E133" t="str">
            <v>TRAMITE USUAL</v>
          </cell>
          <cell r="F133">
            <v>0</v>
          </cell>
          <cell r="G133">
            <v>0</v>
          </cell>
          <cell r="H133">
            <v>0</v>
          </cell>
          <cell r="I133">
            <v>10.824170000000001</v>
          </cell>
        </row>
        <row r="134">
          <cell r="B134">
            <v>209052103</v>
          </cell>
          <cell r="C134" t="str">
            <v>MA09020011</v>
          </cell>
          <cell r="D134" t="str">
            <v>FÉRULA CERVICAL PARA CUELLO DE DOS PIEZAS, TIPO PHILADELPHIA, CIRCUNFERENCIA: MEDIANO DE 13" A 16". ALTURA: DE 2¼ A 4¼</v>
          </cell>
          <cell r="E134" t="str">
            <v>TRAMITE USUAL</v>
          </cell>
          <cell r="F134">
            <v>152</v>
          </cell>
          <cell r="G134">
            <v>0</v>
          </cell>
          <cell r="H134">
            <v>0</v>
          </cell>
          <cell r="I134">
            <v>20</v>
          </cell>
        </row>
        <row r="135">
          <cell r="B135">
            <v>209052104</v>
          </cell>
          <cell r="C135" t="str">
            <v>MA09020013</v>
          </cell>
          <cell r="D135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135" t="str">
            <v>TRAMITE USUAL</v>
          </cell>
          <cell r="F135">
            <v>91</v>
          </cell>
          <cell r="G135">
            <v>3</v>
          </cell>
          <cell r="H135">
            <v>0</v>
          </cell>
          <cell r="I135">
            <v>14.11</v>
          </cell>
        </row>
        <row r="136">
          <cell r="B136">
            <v>209052502</v>
          </cell>
          <cell r="C136" t="str">
            <v>AF01060013</v>
          </cell>
          <cell r="D136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136" t="str">
            <v>TRAMITE USUAL</v>
          </cell>
          <cell r="F136">
            <v>0</v>
          </cell>
          <cell r="G136">
            <v>63200</v>
          </cell>
          <cell r="H136">
            <v>0</v>
          </cell>
          <cell r="I136">
            <v>0.16500000000000001</v>
          </cell>
        </row>
        <row r="137">
          <cell r="B137">
            <v>209058002</v>
          </cell>
          <cell r="C137" t="str">
            <v>MA09050023</v>
          </cell>
          <cell r="D137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137" t="str">
            <v>TRAMITE USUAL</v>
          </cell>
          <cell r="F137">
            <v>0</v>
          </cell>
          <cell r="G137">
            <v>0</v>
          </cell>
          <cell r="H137">
            <v>0</v>
          </cell>
          <cell r="I137">
            <v>0.24099999999999999</v>
          </cell>
        </row>
        <row r="138">
          <cell r="B138">
            <v>209058100</v>
          </cell>
          <cell r="C138" t="str">
            <v>MA09050013</v>
          </cell>
          <cell r="D138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38" t="str">
            <v>TRAMITE USUAL</v>
          </cell>
          <cell r="F138">
            <v>0</v>
          </cell>
          <cell r="G138">
            <v>0</v>
          </cell>
          <cell r="H138">
            <v>0</v>
          </cell>
          <cell r="I138">
            <v>0.64500000000000002</v>
          </cell>
        </row>
        <row r="139">
          <cell r="B139">
            <v>209058101</v>
          </cell>
          <cell r="C139" t="str">
            <v>MA09050014</v>
          </cell>
          <cell r="D139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39" t="str">
            <v>TRAMITE USUAL</v>
          </cell>
          <cell r="F139">
            <v>0</v>
          </cell>
          <cell r="G139">
            <v>0</v>
          </cell>
          <cell r="H139">
            <v>0</v>
          </cell>
          <cell r="I139">
            <v>0.26194000000000001</v>
          </cell>
        </row>
        <row r="140">
          <cell r="B140">
            <v>209058102</v>
          </cell>
          <cell r="C140" t="str">
            <v>MA09050011</v>
          </cell>
          <cell r="D140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40" t="str">
            <v>TRAMITE USUAL</v>
          </cell>
          <cell r="F140">
            <v>0</v>
          </cell>
          <cell r="G140">
            <v>31</v>
          </cell>
          <cell r="H140">
            <v>0</v>
          </cell>
          <cell r="I140">
            <v>1.335</v>
          </cell>
        </row>
        <row r="141">
          <cell r="B141">
            <v>209058103</v>
          </cell>
          <cell r="C141" t="str">
            <v>MA09050012</v>
          </cell>
          <cell r="D141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41" t="str">
            <v>TRAMITE USUAL</v>
          </cell>
          <cell r="F141">
            <v>5052</v>
          </cell>
          <cell r="G141">
            <v>720</v>
          </cell>
          <cell r="H141">
            <v>360</v>
          </cell>
          <cell r="I141">
            <v>0.74</v>
          </cell>
        </row>
        <row r="142">
          <cell r="B142">
            <v>209059300</v>
          </cell>
          <cell r="C142" t="str">
            <v>SU01010020</v>
          </cell>
          <cell r="D142" t="str">
            <v>SUTURA: CATGUT CRÓMICO, (SE SOLICITA CALIBRE 1)</v>
          </cell>
          <cell r="E142" t="str">
            <v>TRAMITE USUAL</v>
          </cell>
          <cell r="F142">
            <v>0</v>
          </cell>
          <cell r="G142">
            <v>0</v>
          </cell>
          <cell r="H142">
            <v>0</v>
          </cell>
          <cell r="I142">
            <v>0.81650999999999996</v>
          </cell>
        </row>
        <row r="143">
          <cell r="B143">
            <v>209060300</v>
          </cell>
          <cell r="C143" t="str">
            <v>SU01010029</v>
          </cell>
          <cell r="D143" t="str">
            <v>SUTURA: CATGUT CROMICO, CALIBRE 4-0</v>
          </cell>
          <cell r="E143" t="str">
            <v>TRAMITE USUAL</v>
          </cell>
          <cell r="F143">
            <v>0</v>
          </cell>
          <cell r="G143">
            <v>0</v>
          </cell>
          <cell r="H143">
            <v>0</v>
          </cell>
          <cell r="I143">
            <v>0.73158000000000001</v>
          </cell>
        </row>
        <row r="144">
          <cell r="B144">
            <v>209062502</v>
          </cell>
          <cell r="C144" t="str">
            <v>SU01020017</v>
          </cell>
          <cell r="D144" t="str">
            <v>SUTURA: POLIPROPILENO MONOFILAMENTO AZUL, CALIBRE 0</v>
          </cell>
          <cell r="E144" t="str">
            <v>TRAMITE USUAL</v>
          </cell>
          <cell r="F144">
            <v>0</v>
          </cell>
          <cell r="G144">
            <v>0</v>
          </cell>
          <cell r="H144">
            <v>0</v>
          </cell>
          <cell r="I144">
            <v>0.87421000000000004</v>
          </cell>
        </row>
        <row r="145">
          <cell r="B145">
            <v>209062506</v>
          </cell>
          <cell r="C145" t="str">
            <v>SU01020018</v>
          </cell>
          <cell r="D145" t="str">
            <v>SUTURA DE POLIPROPILENO MONOFILAMENTO AZUL,CALIBRE1</v>
          </cell>
          <cell r="E145" t="str">
            <v>TRAMITE USUAL</v>
          </cell>
          <cell r="F145">
            <v>0</v>
          </cell>
          <cell r="G145">
            <v>960</v>
          </cell>
          <cell r="H145">
            <v>0</v>
          </cell>
          <cell r="I145">
            <v>0.93152000000000001</v>
          </cell>
        </row>
        <row r="146">
          <cell r="B146">
            <v>209062602</v>
          </cell>
          <cell r="C146" t="str">
            <v>SU01020004</v>
          </cell>
          <cell r="D146" t="str">
            <v>SUTURA: NYLON MONOFILAMENTO, CALIBRE 3-0</v>
          </cell>
          <cell r="E146" t="str">
            <v>TRAMITE USUAL</v>
          </cell>
          <cell r="F146">
            <v>0</v>
          </cell>
          <cell r="G146">
            <v>0</v>
          </cell>
          <cell r="H146">
            <v>0</v>
          </cell>
          <cell r="I146">
            <v>0.51121000000000005</v>
          </cell>
        </row>
        <row r="147">
          <cell r="B147">
            <v>209062701</v>
          </cell>
          <cell r="C147" t="str">
            <v>SU01020005</v>
          </cell>
          <cell r="D147" t="str">
            <v>SUTURA NYLON MONOFILAMENTO, CALIBRE 3-0 Con longitud 75 cm. con aguja de 24 mm., 3/8 circulo, punta cortantes reverso estéril.</v>
          </cell>
          <cell r="E147" t="str">
            <v>TRAMITE USUAL</v>
          </cell>
          <cell r="F147">
            <v>0</v>
          </cell>
          <cell r="G147">
            <v>0</v>
          </cell>
          <cell r="H147">
            <v>0</v>
          </cell>
          <cell r="I147">
            <v>0.47</v>
          </cell>
        </row>
        <row r="148">
          <cell r="B148">
            <v>209062704</v>
          </cell>
          <cell r="C148" t="str">
            <v>SU01020006</v>
          </cell>
          <cell r="D148" t="str">
            <v>SUTURA: NYLON MONOFILAMENTO, CALIBRE 4-0</v>
          </cell>
          <cell r="E148" t="str">
            <v>TRAMITE USUAL</v>
          </cell>
          <cell r="F148">
            <v>0</v>
          </cell>
          <cell r="G148">
            <v>0</v>
          </cell>
          <cell r="H148">
            <v>0</v>
          </cell>
          <cell r="I148">
            <v>0.49748999999999999</v>
          </cell>
        </row>
        <row r="149">
          <cell r="B149">
            <v>209062902</v>
          </cell>
          <cell r="C149" t="str">
            <v>SU01020001</v>
          </cell>
          <cell r="D149" t="str">
            <v xml:space="preserve">SUTURA NYLON MONOFILAMENTO CALIBRE 10-0.      </v>
          </cell>
          <cell r="E149" t="str">
            <v>TRAMITE USUAL</v>
          </cell>
          <cell r="F149">
            <v>0</v>
          </cell>
          <cell r="G149">
            <v>0</v>
          </cell>
          <cell r="H149">
            <v>0</v>
          </cell>
          <cell r="I149">
            <v>5.98</v>
          </cell>
        </row>
        <row r="150">
          <cell r="B150">
            <v>209063402</v>
          </cell>
          <cell r="C150" t="str">
            <v>SU01010005</v>
          </cell>
          <cell r="D150" t="str">
            <v>SUTURA: ÁCIDO POLIGLICÓLICO TRENZADO, CALIBRE  0, (SE SOLICITA LONGITUD 75CM AGUJA DE 26 MM, 1/2 CIRCULO, PUNTA REDONDA GRUESA)</v>
          </cell>
          <cell r="E150" t="str">
            <v>TRAMITE USUAL</v>
          </cell>
          <cell r="F150">
            <v>0</v>
          </cell>
          <cell r="G150">
            <v>0</v>
          </cell>
          <cell r="H150">
            <v>0</v>
          </cell>
          <cell r="I150">
            <v>1.365</v>
          </cell>
        </row>
        <row r="151">
          <cell r="B151">
            <v>209065500</v>
          </cell>
          <cell r="C151" t="str">
            <v>SU01020046</v>
          </cell>
          <cell r="D151" t="str">
            <v>SUTURA: SEDA NEGRA TRENZADA  SILICONIZADA, CALIBRE 6-0. SE SOLICITA LONGITUD 45 CM.  AGUJA DE 11 A 12 MM., 3/8 CIRCULO, PUNTA CORTANTE</v>
          </cell>
          <cell r="E151" t="str">
            <v>TRAMITE USUAL</v>
          </cell>
          <cell r="F151">
            <v>1872</v>
          </cell>
          <cell r="G151">
            <v>108</v>
          </cell>
          <cell r="H151">
            <v>144</v>
          </cell>
          <cell r="I151">
            <v>1.28</v>
          </cell>
        </row>
        <row r="152">
          <cell r="B152">
            <v>209094100</v>
          </cell>
          <cell r="C152" t="str">
            <v>SC02010019</v>
          </cell>
          <cell r="D152" t="str">
            <v>CUCHILLA PARA PODADORA DE VELLOS Y CABELLOS CON SISTEMA OSCILANTE (Ofrecer Nueva Tecnologia) SE SOLICITAN UN MINIMO DE 100</v>
          </cell>
          <cell r="E152" t="str">
            <v>TRAMITE USUAL</v>
          </cell>
          <cell r="F152">
            <v>0</v>
          </cell>
          <cell r="G152">
            <v>0</v>
          </cell>
          <cell r="H152">
            <v>0</v>
          </cell>
          <cell r="I152">
            <v>3.105</v>
          </cell>
        </row>
        <row r="153">
          <cell r="B153">
            <v>209100700</v>
          </cell>
          <cell r="C153" t="str">
            <v>IN01030005</v>
          </cell>
          <cell r="D153" t="str">
            <v>ESPECULO VAGINAL (SE SOLICITA TAMAÑO CHICO)</v>
          </cell>
          <cell r="E153" t="str">
            <v>TRAMITE USUAL</v>
          </cell>
          <cell r="F153">
            <v>0</v>
          </cell>
          <cell r="G153">
            <v>0</v>
          </cell>
          <cell r="H153">
            <v>0</v>
          </cell>
          <cell r="I153">
            <v>0.22</v>
          </cell>
        </row>
        <row r="154">
          <cell r="B154">
            <v>209100701</v>
          </cell>
          <cell r="C154" t="str">
            <v>IN01030004</v>
          </cell>
          <cell r="D154" t="str">
            <v>ESPECULO VAGINAL (SE SOLICITA TAMAÑO MEDIANO)</v>
          </cell>
          <cell r="E154" t="str">
            <v>TRAMITE USUAL</v>
          </cell>
          <cell r="F154">
            <v>0</v>
          </cell>
          <cell r="G154">
            <v>0</v>
          </cell>
          <cell r="H154">
            <v>0</v>
          </cell>
          <cell r="I154">
            <v>1.2350000000000001</v>
          </cell>
        </row>
        <row r="155">
          <cell r="B155">
            <v>209100702</v>
          </cell>
          <cell r="C155" t="str">
            <v>IN01030003</v>
          </cell>
          <cell r="D155" t="str">
            <v xml:space="preserve">ESPECULO VAGINAL (SE SOLICITA TAMAÑO GRANDE)  </v>
          </cell>
          <cell r="E155" t="str">
            <v>TRAMITE USUAL</v>
          </cell>
          <cell r="F155">
            <v>0</v>
          </cell>
          <cell r="G155">
            <v>0</v>
          </cell>
          <cell r="H155">
            <v>0</v>
          </cell>
          <cell r="I155">
            <v>1.23</v>
          </cell>
        </row>
        <row r="156">
          <cell r="B156">
            <v>209111200</v>
          </cell>
          <cell r="C156" t="str">
            <v>SU01010004</v>
          </cell>
          <cell r="D156" t="str">
            <v>SUTURA DE ÁCIDO POLIGLICÓLICO CALIBRE 0 DE 60-75CM DE LONGITUD.</v>
          </cell>
          <cell r="E156" t="str">
            <v>TRAMITE USUAL</v>
          </cell>
          <cell r="F156">
            <v>0</v>
          </cell>
          <cell r="G156">
            <v>0</v>
          </cell>
          <cell r="H156">
            <v>144</v>
          </cell>
          <cell r="I156">
            <v>2.39</v>
          </cell>
        </row>
        <row r="157">
          <cell r="B157">
            <v>209170601</v>
          </cell>
          <cell r="C157" t="str">
            <v>AP02060086</v>
          </cell>
          <cell r="D157" t="str">
            <v>ESPIROMETRO INCENTIVO PARA REALIZAR EJERCICIOS DE RESPIRACION PROFUNDA.
(DESECHABLE):</v>
          </cell>
          <cell r="E157" t="str">
            <v>TRAMITE USUAL</v>
          </cell>
          <cell r="F157">
            <v>6132</v>
          </cell>
          <cell r="G157">
            <v>156</v>
          </cell>
          <cell r="H157">
            <v>120</v>
          </cell>
          <cell r="I157">
            <v>19.945689999999999</v>
          </cell>
        </row>
        <row r="158">
          <cell r="B158">
            <v>209193700</v>
          </cell>
          <cell r="C158" t="str">
            <v>SC01030001</v>
          </cell>
          <cell r="D158" t="str">
            <v xml:space="preserve">DELANTAL PROTECTOR DE FLUIDOS   (JUMSUIT) </v>
          </cell>
          <cell r="E158" t="str">
            <v>TRAMITE USUAL</v>
          </cell>
          <cell r="F158">
            <v>52800</v>
          </cell>
          <cell r="G158">
            <v>200</v>
          </cell>
          <cell r="H158">
            <v>1400</v>
          </cell>
          <cell r="I158">
            <v>41.13</v>
          </cell>
        </row>
        <row r="159">
          <cell r="B159">
            <v>209196401</v>
          </cell>
          <cell r="C159" t="str">
            <v>IN01010453</v>
          </cell>
          <cell r="D159" t="str">
            <v>Cuchillete con Mango de 15º hasta 45º  (se solicita de 15°) Desechable, esteril, con hoja en forma de lanceta de una sola pieza de 3 a 5mm.</v>
          </cell>
          <cell r="E159" t="str">
            <v>TRAMITE USUAL</v>
          </cell>
          <cell r="F159">
            <v>0</v>
          </cell>
          <cell r="G159">
            <v>0</v>
          </cell>
          <cell r="H159">
            <v>0</v>
          </cell>
          <cell r="I159">
            <v>10.95</v>
          </cell>
        </row>
        <row r="160">
          <cell r="B160">
            <v>209235401</v>
          </cell>
          <cell r="C160" t="str">
            <v>MA09050072</v>
          </cell>
          <cell r="D160" t="str">
            <v>GASA 2" X 2" X 16 DOBLECES, ESTÉRIL</v>
          </cell>
          <cell r="E160" t="str">
            <v>TRAMITE USUAL</v>
          </cell>
          <cell r="F160">
            <v>0</v>
          </cell>
          <cell r="G160">
            <v>0</v>
          </cell>
          <cell r="H160">
            <v>0</v>
          </cell>
          <cell r="I160">
            <v>0.03</v>
          </cell>
        </row>
        <row r="161">
          <cell r="B161">
            <v>209235501</v>
          </cell>
          <cell r="C161" t="str">
            <v>MA09050073</v>
          </cell>
          <cell r="D161" t="str">
            <v>GASA 2" X 2" X 16 DOBLECES CON ELEMENTO RADIOPACO, ESTERIL</v>
          </cell>
          <cell r="E161" t="str">
            <v>TRAMITE USUAL</v>
          </cell>
          <cell r="F161">
            <v>0</v>
          </cell>
          <cell r="G161">
            <v>0</v>
          </cell>
          <cell r="H161">
            <v>0</v>
          </cell>
          <cell r="I161">
            <v>3.3000000000000002E-2</v>
          </cell>
        </row>
        <row r="162">
          <cell r="B162">
            <v>209235601</v>
          </cell>
          <cell r="C162" t="str">
            <v>MA09050074</v>
          </cell>
          <cell r="D162" t="str">
            <v>GASA 3" X 3" X 16 DOBLECES, ESTERIL</v>
          </cell>
          <cell r="E162" t="str">
            <v>TRAMITE USUAL</v>
          </cell>
          <cell r="F162">
            <v>0</v>
          </cell>
          <cell r="G162">
            <v>0</v>
          </cell>
          <cell r="H162">
            <v>0</v>
          </cell>
          <cell r="I162">
            <v>6.6000000000000003E-2</v>
          </cell>
        </row>
        <row r="163">
          <cell r="B163">
            <v>209235801</v>
          </cell>
          <cell r="C163" t="str">
            <v>MA09050076</v>
          </cell>
          <cell r="D163" t="str">
            <v>GASA 8" X 4" X 16 DOBLECES, ESTÉRIL</v>
          </cell>
          <cell r="E163" t="str">
            <v>TRAMITE USUAL</v>
          </cell>
          <cell r="F163">
            <v>0</v>
          </cell>
          <cell r="G163">
            <v>0</v>
          </cell>
          <cell r="H163">
            <v>0</v>
          </cell>
          <cell r="I163">
            <v>7.0000000000000007E-2</v>
          </cell>
        </row>
        <row r="164">
          <cell r="B164">
            <v>209235901</v>
          </cell>
          <cell r="C164" t="str">
            <v>MA09050077</v>
          </cell>
          <cell r="D164" t="str">
            <v>GASA 8" X 4" X 16 DOBLECES CON ELEMENTOS RADIOPACO, ESTÉRIL</v>
          </cell>
          <cell r="E164" t="str">
            <v>TRAMITE USUAL</v>
          </cell>
          <cell r="F164">
            <v>159400</v>
          </cell>
          <cell r="G164">
            <v>18000</v>
          </cell>
          <cell r="H164">
            <v>9600</v>
          </cell>
          <cell r="I164">
            <v>0.26</v>
          </cell>
        </row>
        <row r="165">
          <cell r="B165">
            <v>209236101</v>
          </cell>
          <cell r="C165" t="str">
            <v>MA09050078</v>
          </cell>
          <cell r="D165" t="str">
            <v>GASA SIMPLE 4" X 4" X 16 ESTÉRIL</v>
          </cell>
          <cell r="E165" t="str">
            <v>TRAMITE USUAL</v>
          </cell>
          <cell r="F165">
            <v>0</v>
          </cell>
          <cell r="G165">
            <v>0</v>
          </cell>
          <cell r="H165">
            <v>0</v>
          </cell>
          <cell r="I165">
            <v>0.21</v>
          </cell>
        </row>
        <row r="166">
          <cell r="B166">
            <v>209296301</v>
          </cell>
          <cell r="C166" t="str">
            <v>IN01010271</v>
          </cell>
          <cell r="D166" t="str">
            <v xml:space="preserve">TIJERA PARA CORTE Y LIGADURA DE CORDÓN UMBILICAL CON BISTURÍ. </v>
          </cell>
          <cell r="E166" t="str">
            <v>TRAMITE USUAL</v>
          </cell>
          <cell r="F166">
            <v>0</v>
          </cell>
          <cell r="G166">
            <v>0</v>
          </cell>
          <cell r="H166">
            <v>0</v>
          </cell>
          <cell r="I166">
            <v>183.75</v>
          </cell>
        </row>
        <row r="167">
          <cell r="B167">
            <v>209313501</v>
          </cell>
          <cell r="C167" t="str">
            <v>IN01010116</v>
          </cell>
          <cell r="D167" t="str">
            <v>CUCHILLETE     (SE SOLICITA  2,2mm)</v>
          </cell>
          <cell r="E167" t="str">
            <v>TRAMITE USUAL</v>
          </cell>
          <cell r="F167">
            <v>12</v>
          </cell>
          <cell r="G167">
            <v>0</v>
          </cell>
          <cell r="H167">
            <v>0</v>
          </cell>
          <cell r="I167">
            <v>11.94</v>
          </cell>
        </row>
        <row r="168">
          <cell r="B168">
            <v>209330401</v>
          </cell>
          <cell r="C168" t="str">
            <v>SC01060022</v>
          </cell>
          <cell r="D168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168" t="str">
            <v>TRAMITE USUAL</v>
          </cell>
          <cell r="F168">
            <v>0</v>
          </cell>
          <cell r="G168">
            <v>0</v>
          </cell>
          <cell r="H168">
            <v>0</v>
          </cell>
          <cell r="I168">
            <v>0.97</v>
          </cell>
        </row>
        <row r="169">
          <cell r="B169">
            <v>209338801</v>
          </cell>
          <cell r="C169" t="str">
            <v>MA01020075</v>
          </cell>
          <cell r="D169" t="str">
            <v>EMPAQUES O COMPRESA CALIENTE (SE SOLICITA CONTORNO PARA CUELLO 61X15 CM 24" X 6")</v>
          </cell>
          <cell r="E169" t="str">
            <v>TRAMITE USUAL</v>
          </cell>
          <cell r="F169">
            <v>0</v>
          </cell>
          <cell r="G169">
            <v>25</v>
          </cell>
          <cell r="H169">
            <v>0</v>
          </cell>
          <cell r="I169">
            <v>36.640880000000003</v>
          </cell>
        </row>
        <row r="170">
          <cell r="B170">
            <v>209464201</v>
          </cell>
          <cell r="C170" t="str">
            <v>MA09030015</v>
          </cell>
          <cell r="D170" t="str">
            <v>FERULAS SINTETICAS EN ROLLO SE SOLICITA DE 5CM X 4.6M</v>
          </cell>
          <cell r="E170" t="str">
            <v>TRAMITE USUAL</v>
          </cell>
          <cell r="F170">
            <v>0</v>
          </cell>
          <cell r="G170">
            <v>0</v>
          </cell>
          <cell r="H170">
            <v>0</v>
          </cell>
          <cell r="I170">
            <v>92.04</v>
          </cell>
        </row>
        <row r="171">
          <cell r="B171">
            <v>209541001</v>
          </cell>
          <cell r="C171" t="str">
            <v>SC01070073</v>
          </cell>
          <cell r="D171" t="str">
            <v>FORRO PROTECTOR DE COLCHON Para proteger el colchon en área hospitalaria (SE SOLICITA TAMAÑO 38" X 80")</v>
          </cell>
          <cell r="E171" t="str">
            <v>TRAMITE USUAL</v>
          </cell>
          <cell r="F171">
            <v>0</v>
          </cell>
          <cell r="G171">
            <v>0</v>
          </cell>
          <cell r="H171">
            <v>0</v>
          </cell>
          <cell r="I171">
            <v>44.88</v>
          </cell>
        </row>
        <row r="172">
          <cell r="B172">
            <v>209590301</v>
          </cell>
          <cell r="C172" t="str">
            <v>IN01010691</v>
          </cell>
          <cell r="D172" t="str">
            <v>TIJERA PARA BISTURI ARMONICO CON CONTROL MANUAL Y ALTA FRECUENCIA.  SE SOLICITA VASTAGO DE 45CM</v>
          </cell>
          <cell r="E172" t="str">
            <v>TRAMITE USUAL</v>
          </cell>
          <cell r="F172">
            <v>0</v>
          </cell>
          <cell r="G172">
            <v>0</v>
          </cell>
          <cell r="H172">
            <v>0</v>
          </cell>
          <cell r="I172">
            <v>897.5</v>
          </cell>
        </row>
        <row r="173">
          <cell r="B173">
            <v>209603601</v>
          </cell>
          <cell r="C173" t="str">
            <v>SC01060024</v>
          </cell>
          <cell r="D173" t="str">
            <v xml:space="preserve">RESPIRADORES CONTRA PARTICULAS DE ALTA FILTRACION N95 CON O SIN VALVULA DE EXALACION. SE SOLICITA TAMAÑO GRANDE, CON VALVULA DE EXALACIÓN </v>
          </cell>
          <cell r="E173" t="str">
            <v>TRAMITE USUAL</v>
          </cell>
          <cell r="F173">
            <v>0</v>
          </cell>
          <cell r="G173">
            <v>0</v>
          </cell>
          <cell r="H173">
            <v>0</v>
          </cell>
          <cell r="I173">
            <v>5.7</v>
          </cell>
        </row>
        <row r="174">
          <cell r="B174">
            <v>209611001</v>
          </cell>
          <cell r="C174" t="str">
            <v>MA01020073</v>
          </cell>
          <cell r="D174" t="str">
            <v>EMPAQUES O COMPRESA CALIENTE. (SE SOLICITA TAMAÑO ESTÁNDAR DE 25CM X 30CM 10"X12")</v>
          </cell>
          <cell r="E174" t="str">
            <v>TRAMITE USUAL</v>
          </cell>
          <cell r="F174">
            <v>0</v>
          </cell>
          <cell r="G174">
            <v>0</v>
          </cell>
          <cell r="H174">
            <v>0</v>
          </cell>
          <cell r="I174">
            <v>24.49</v>
          </cell>
        </row>
        <row r="175">
          <cell r="B175">
            <v>209770201</v>
          </cell>
          <cell r="C175" t="str">
            <v>SC01040005</v>
          </cell>
          <cell r="D175" t="str">
            <v>GORRO PARA VARON.</v>
          </cell>
          <cell r="E175" t="str">
            <v>TRAMITE USUAL</v>
          </cell>
          <cell r="F175">
            <v>28000</v>
          </cell>
          <cell r="G175">
            <v>2000</v>
          </cell>
          <cell r="H175">
            <v>20000</v>
          </cell>
          <cell r="I175">
            <v>4.4999999999999998E-2</v>
          </cell>
        </row>
        <row r="176">
          <cell r="B176">
            <v>209770301</v>
          </cell>
          <cell r="C176" t="str">
            <v>SC01040006</v>
          </cell>
          <cell r="D176" t="str">
            <v>GORRO PARA MUJERES.</v>
          </cell>
          <cell r="E176" t="str">
            <v>TRAMITE USUAL</v>
          </cell>
          <cell r="F176">
            <v>297000</v>
          </cell>
          <cell r="G176">
            <v>24000</v>
          </cell>
          <cell r="H176">
            <v>9700</v>
          </cell>
          <cell r="I176">
            <v>2.5000000000000001E-2</v>
          </cell>
        </row>
        <row r="177">
          <cell r="B177">
            <v>209834201</v>
          </cell>
          <cell r="C177" t="str">
            <v>AP02030289</v>
          </cell>
          <cell r="D177" t="str">
            <v>FILTRO DE C02 DESECHABLE (Se Solicita Con filtros de CO2 desechables (50 unidades) con su tubería según fabricante, o Con filtros de CO2 desechables (100 unidades) sin tubería según fabricante)</v>
          </cell>
          <cell r="E177" t="str">
            <v>TRAMITE USUAL</v>
          </cell>
          <cell r="F177">
            <v>0</v>
          </cell>
          <cell r="G177">
            <v>0</v>
          </cell>
          <cell r="H177">
            <v>0</v>
          </cell>
          <cell r="I177">
            <v>10</v>
          </cell>
        </row>
        <row r="178">
          <cell r="B178">
            <v>210248401</v>
          </cell>
          <cell r="C178" t="str">
            <v>OA01040039</v>
          </cell>
          <cell r="D178" t="str">
            <v>ENVASE PARA DESECHOS PUNZOCORTANTE( SE SOLICITA DE 3-4 LITR0S)</v>
          </cell>
          <cell r="E178" t="str">
            <v>TRAMITE USUAL</v>
          </cell>
          <cell r="F178">
            <v>0</v>
          </cell>
          <cell r="G178">
            <v>0</v>
          </cell>
          <cell r="H178">
            <v>0</v>
          </cell>
          <cell r="I178">
            <v>5.5750000000000002</v>
          </cell>
        </row>
        <row r="179">
          <cell r="B179">
            <v>210248501</v>
          </cell>
          <cell r="C179" t="str">
            <v>OA01040040</v>
          </cell>
          <cell r="D179" t="str">
            <v>ENVASE PARA DESECHOS PUNZOCORTANTE (SE SOLICITA DE 7-8 LITROS)</v>
          </cell>
          <cell r="E179" t="str">
            <v>TRAMITE USUAL</v>
          </cell>
          <cell r="F179">
            <v>0</v>
          </cell>
          <cell r="G179">
            <v>0</v>
          </cell>
          <cell r="H179">
            <v>0</v>
          </cell>
          <cell r="I179">
            <v>5.5</v>
          </cell>
        </row>
        <row r="180">
          <cell r="B180">
            <v>210248601</v>
          </cell>
          <cell r="C180" t="str">
            <v>OA01040041</v>
          </cell>
          <cell r="D180" t="str">
            <v>ENVASE PARA DESECHOS PUNZOCORTANTE (SE SOLICITA 22-23LITRO)</v>
          </cell>
          <cell r="E180" t="str">
            <v>TRAMITE USUAL</v>
          </cell>
          <cell r="F180">
            <v>0</v>
          </cell>
          <cell r="G180">
            <v>0</v>
          </cell>
          <cell r="H180">
            <v>0</v>
          </cell>
          <cell r="I180">
            <v>8.58</v>
          </cell>
        </row>
        <row r="181">
          <cell r="B181">
            <v>209007502</v>
          </cell>
          <cell r="C181" t="str">
            <v>OA01010008</v>
          </cell>
          <cell r="D181" t="str">
            <v>DETERGENTE ANIONICO EN POLVO PRESENTACION: (SE SOLICITA PAQUETE DE 4 LIBRAS)</v>
          </cell>
          <cell r="E181" t="str">
            <v>PRECIO UNICO</v>
          </cell>
          <cell r="F181">
            <v>130</v>
          </cell>
          <cell r="G181">
            <v>153</v>
          </cell>
          <cell r="H181">
            <v>108</v>
          </cell>
          <cell r="I181">
            <v>50</v>
          </cell>
        </row>
        <row r="182">
          <cell r="B182">
            <v>209013300</v>
          </cell>
          <cell r="C182" t="str">
            <v>MA07010049</v>
          </cell>
          <cell r="D182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182" t="str">
            <v>PRECIO UNICO</v>
          </cell>
          <cell r="F182">
            <v>188</v>
          </cell>
          <cell r="G182">
            <v>0</v>
          </cell>
          <cell r="H182">
            <v>3</v>
          </cell>
          <cell r="I182">
            <v>21.5</v>
          </cell>
        </row>
        <row r="183">
          <cell r="B183">
            <v>209018800</v>
          </cell>
          <cell r="C183" t="str">
            <v>SU02010007</v>
          </cell>
          <cell r="D183" t="str">
            <v>APLICADOR DE GRAPAS AUTOMÁTICO PARA LAPAROSCOPIA ( TAMAÑO: 10MM, DESECHABLE CON 20 MAS GRAPAS DE TITANIUM TAMAÑO MEDIANO / GRANDE )</v>
          </cell>
          <cell r="E183" t="str">
            <v>PRECIO UNICO</v>
          </cell>
          <cell r="F183">
            <v>0</v>
          </cell>
          <cell r="G183">
            <v>16</v>
          </cell>
          <cell r="H183">
            <v>0</v>
          </cell>
          <cell r="I183">
            <v>44.1</v>
          </cell>
        </row>
        <row r="184">
          <cell r="B184">
            <v>209018801</v>
          </cell>
          <cell r="C184" t="str">
            <v>SU02010006</v>
          </cell>
          <cell r="D184" t="str">
            <v>APLICADOR DE GRAPAS AUTOMÁTICO PARA LAPAROSCOPIA  (Tamaño: 5MM, DESECHABLE CON 20 MAS GRAPAS DE TITANIUM TAMAÑO MEDIANO / GRANDE )</v>
          </cell>
          <cell r="E184" t="str">
            <v>PRECIO UNICO</v>
          </cell>
          <cell r="F184">
            <v>0</v>
          </cell>
          <cell r="G184">
            <v>0</v>
          </cell>
          <cell r="H184">
            <v>0</v>
          </cell>
          <cell r="I184">
            <v>88.37</v>
          </cell>
        </row>
        <row r="185">
          <cell r="B185">
            <v>209019507</v>
          </cell>
          <cell r="C185" t="str">
            <v>MA01010032</v>
          </cell>
          <cell r="D185" t="str">
            <v>APOSITO TRANSPARENTE ESTERIL. (SE SOLICITA  CON VENTANA DE 8-10CM X 10-12.5CM)</v>
          </cell>
          <cell r="E185" t="str">
            <v>PRECIO UNICO</v>
          </cell>
          <cell r="F185">
            <v>0</v>
          </cell>
          <cell r="G185">
            <v>0</v>
          </cell>
          <cell r="H185">
            <v>0</v>
          </cell>
          <cell r="I185">
            <v>0.16800000000000001</v>
          </cell>
        </row>
        <row r="186">
          <cell r="B186">
            <v>209019907</v>
          </cell>
          <cell r="C186" t="str">
            <v>SU02010001</v>
          </cell>
          <cell r="D186" t="str">
            <v>ENGRAPADORA  CIRCULAR CORTANTE CON YUNQUE ARTICULABLE PARA ANASTOMOSIS DIGESTIVA (Se solicita de 31mm, con grapas de altura mínima de 4.8mm abierta)</v>
          </cell>
          <cell r="E186" t="str">
            <v>PRECIO UNICO</v>
          </cell>
          <cell r="F186">
            <v>0</v>
          </cell>
          <cell r="G186">
            <v>0</v>
          </cell>
          <cell r="H186">
            <v>0</v>
          </cell>
          <cell r="I186">
            <v>425</v>
          </cell>
        </row>
        <row r="187">
          <cell r="B187">
            <v>209020700</v>
          </cell>
          <cell r="C187" t="str">
            <v>SU02010013</v>
          </cell>
          <cell r="D187" t="str">
            <v>ENGRAPADORA CURVA CORTANTE PARA TEJIDO GRUESO (CIRUGIA COLON RECTAL).</v>
          </cell>
          <cell r="E187" t="str">
            <v>PRECIO UNICO</v>
          </cell>
          <cell r="F187">
            <v>0</v>
          </cell>
          <cell r="G187">
            <v>0</v>
          </cell>
          <cell r="H187">
            <v>0</v>
          </cell>
          <cell r="I187">
            <v>942.8</v>
          </cell>
        </row>
        <row r="188">
          <cell r="B188">
            <v>209033600</v>
          </cell>
          <cell r="C188" t="str">
            <v>IN01010003</v>
          </cell>
          <cell r="D188" t="str">
            <v>DISECTOR CURVO (MARYLAND) PARA CIRUGIA LAPAROSCÓPICA (Se Solicita con DIAMETRO 5MM Y LONGITUD DE 29CM A 35CM CON ROTACION DEL EJE DE 360º)</v>
          </cell>
          <cell r="E188" t="str">
            <v>PRECIO UNICO</v>
          </cell>
          <cell r="F188">
            <v>1995</v>
          </cell>
          <cell r="G188">
            <v>144</v>
          </cell>
          <cell r="H188">
            <v>0</v>
          </cell>
          <cell r="I188">
            <v>31.9</v>
          </cell>
        </row>
        <row r="189">
          <cell r="B189">
            <v>209034510</v>
          </cell>
          <cell r="C189" t="str">
            <v>AP03050098</v>
          </cell>
          <cell r="D189" t="str">
            <v xml:space="preserve">ELECTRODO DE MICROPORE PARA MONITOREO DE ADULTO                                                                                                    </v>
          </cell>
          <cell r="E189" t="str">
            <v>PRECIO UNICO</v>
          </cell>
          <cell r="F189">
            <v>180000</v>
          </cell>
          <cell r="G189">
            <v>17950</v>
          </cell>
          <cell r="H189">
            <v>31700</v>
          </cell>
          <cell r="I189">
            <v>7.0000000000000007E-2</v>
          </cell>
        </row>
        <row r="190">
          <cell r="B190">
            <v>209036503</v>
          </cell>
          <cell r="C190" t="str">
            <v>MA01020010</v>
          </cell>
          <cell r="D190" t="str">
            <v>GASA SIMPLE 4" X 4" CON 16 DOBLECES, NO ESTERIL.</v>
          </cell>
          <cell r="E190" t="str">
            <v>PRECIO UNICO</v>
          </cell>
          <cell r="F190">
            <v>1072000</v>
          </cell>
          <cell r="G190">
            <v>20000</v>
          </cell>
          <cell r="H190">
            <v>70000</v>
          </cell>
          <cell r="I190">
            <v>0.02</v>
          </cell>
        </row>
        <row r="191">
          <cell r="B191">
            <v>209036505</v>
          </cell>
          <cell r="C191" t="str">
            <v>MA01020007</v>
          </cell>
          <cell r="D191" t="str">
            <v xml:space="preserve">GASA SIMPLE 8" X 4" CON 12 DOBLECES, NO ESTÉRIL.   </v>
          </cell>
          <cell r="E191" t="str">
            <v>PRECIO UNICO</v>
          </cell>
          <cell r="F191">
            <v>280800</v>
          </cell>
          <cell r="G191">
            <v>74000</v>
          </cell>
          <cell r="H191">
            <v>240000</v>
          </cell>
          <cell r="I191">
            <v>0.03</v>
          </cell>
        </row>
        <row r="192">
          <cell r="B192">
            <v>209045502</v>
          </cell>
          <cell r="C192" t="str">
            <v>MA01040001</v>
          </cell>
          <cell r="D192" t="str">
            <v xml:space="preserve">ALGODÓN EN MOTAS (SE SOLICITA MOTA DE 0.7GR) </v>
          </cell>
          <cell r="E192" t="str">
            <v>PRECIO UNICO</v>
          </cell>
          <cell r="F192">
            <v>0</v>
          </cell>
          <cell r="G192">
            <v>0</v>
          </cell>
          <cell r="H192">
            <v>0</v>
          </cell>
          <cell r="I192">
            <v>4.0000000000000001E-3</v>
          </cell>
        </row>
        <row r="193">
          <cell r="B193">
            <v>209049802</v>
          </cell>
          <cell r="C193" t="str">
            <v>MA10040022</v>
          </cell>
          <cell r="D193" t="str">
            <v xml:space="preserve">RECIPIENTE PARA SUCCION  (SE SOLICITA CON VALVULA Y CAPACIDAD DE 1000 A 1500CC ) </v>
          </cell>
          <cell r="E193" t="str">
            <v>PRECIO UNICO</v>
          </cell>
          <cell r="F193">
            <v>0</v>
          </cell>
          <cell r="G193">
            <v>0</v>
          </cell>
          <cell r="H193">
            <v>0</v>
          </cell>
          <cell r="I193">
            <v>1.36</v>
          </cell>
        </row>
        <row r="194">
          <cell r="B194">
            <v>209049803</v>
          </cell>
          <cell r="C194" t="str">
            <v>MA10040023</v>
          </cell>
          <cell r="D194" t="str">
            <v>RECIPIENTE PARA SUCCION  Con válvulas de cierre -Capacidad De  2000 A 3000 cc</v>
          </cell>
          <cell r="E194" t="str">
            <v>PRECIO UNICO</v>
          </cell>
          <cell r="F194">
            <v>200</v>
          </cell>
          <cell r="G194">
            <v>150</v>
          </cell>
          <cell r="H194">
            <v>0</v>
          </cell>
          <cell r="I194">
            <v>1.36</v>
          </cell>
        </row>
        <row r="195">
          <cell r="B195">
            <v>209063313</v>
          </cell>
          <cell r="C195" t="str">
            <v>SU01020071</v>
          </cell>
          <cell r="D195" t="str">
            <v>SUTURA MONOFILAMENTO POLIDIOXANONA CALIBRE 4-0    (SE SOLICITA: calibre 4-0,longitud 45cm, aguja de 19mm,3/8 circulo,punta cortante.)</v>
          </cell>
          <cell r="E195" t="str">
            <v>PRECIO UNICO</v>
          </cell>
          <cell r="F195">
            <v>0</v>
          </cell>
          <cell r="G195">
            <v>192</v>
          </cell>
          <cell r="H195">
            <v>0</v>
          </cell>
          <cell r="I195">
            <v>7.1</v>
          </cell>
        </row>
        <row r="196">
          <cell r="B196">
            <v>209119500</v>
          </cell>
          <cell r="C196" t="str">
            <v>SU01020047</v>
          </cell>
          <cell r="D196" t="str">
            <v>SUTURA MONOFILAMENTO POLIDIOXANONA  CALIBRE 1  (SE SOLICITA DIAMETRO: AGUJA  70MM )</v>
          </cell>
          <cell r="E196" t="str">
            <v>PRECIO UNICO</v>
          </cell>
          <cell r="F196">
            <v>0</v>
          </cell>
          <cell r="G196">
            <v>0</v>
          </cell>
          <cell r="H196">
            <v>0</v>
          </cell>
          <cell r="I196">
            <v>20</v>
          </cell>
        </row>
        <row r="197">
          <cell r="B197">
            <v>209158201</v>
          </cell>
          <cell r="C197" t="str">
            <v>OA01010129</v>
          </cell>
          <cell r="D197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197" t="str">
            <v>PRECIO UNICO</v>
          </cell>
          <cell r="F197">
            <v>1404</v>
          </cell>
          <cell r="G197">
            <v>232</v>
          </cell>
          <cell r="H197">
            <v>288</v>
          </cell>
          <cell r="I197">
            <v>28</v>
          </cell>
        </row>
        <row r="198">
          <cell r="B198">
            <v>209203101</v>
          </cell>
          <cell r="C198" t="str">
            <v>OA01010061</v>
          </cell>
          <cell r="D198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198" t="str">
            <v>PRECIO UNICO</v>
          </cell>
          <cell r="F198">
            <v>0</v>
          </cell>
          <cell r="G198">
            <v>0</v>
          </cell>
          <cell r="H198">
            <v>0</v>
          </cell>
          <cell r="I198">
            <v>29</v>
          </cell>
        </row>
        <row r="199">
          <cell r="B199">
            <v>209419501</v>
          </cell>
          <cell r="C199" t="str">
            <v>OA01010111</v>
          </cell>
          <cell r="D199" t="str">
            <v>DETERGENTE LIQUIDO CON ENZIMAS (SE SOLICITA DE 4 ENZIMA)</v>
          </cell>
          <cell r="E199" t="str">
            <v>PRECIO UNICO</v>
          </cell>
          <cell r="F199">
            <v>0</v>
          </cell>
          <cell r="G199">
            <v>0</v>
          </cell>
          <cell r="H199">
            <v>0</v>
          </cell>
          <cell r="I199">
            <v>25</v>
          </cell>
        </row>
        <row r="200">
          <cell r="B200">
            <v>209434101</v>
          </cell>
          <cell r="C200" t="str">
            <v>IN01010596</v>
          </cell>
          <cell r="D200" t="str">
            <v>TIJERA PARA BISTURI ARMONICO CON CONTROL MANUAL Y ALTA FRECUENCIA.  (SE SOLICITA VASTAGO DE 9CM)</v>
          </cell>
          <cell r="E200" t="str">
            <v>PRECIO UNICO</v>
          </cell>
          <cell r="F200">
            <v>0</v>
          </cell>
          <cell r="G200">
            <v>0</v>
          </cell>
          <cell r="H200">
            <v>0</v>
          </cell>
          <cell r="I200">
            <v>1014</v>
          </cell>
        </row>
        <row r="201">
          <cell r="B201">
            <v>209462801</v>
          </cell>
          <cell r="C201" t="str">
            <v>MA09030011</v>
          </cell>
          <cell r="D201" t="str">
            <v>FERULAS SINTETICAS EN ROLLO  (SE SOLICITA DE 7.5CM X 4.6M)</v>
          </cell>
          <cell r="E201" t="str">
            <v>PRECIO UNICO</v>
          </cell>
          <cell r="F201">
            <v>0</v>
          </cell>
          <cell r="G201">
            <v>0</v>
          </cell>
          <cell r="H201">
            <v>0</v>
          </cell>
          <cell r="I201">
            <v>89</v>
          </cell>
        </row>
        <row r="202">
          <cell r="B202">
            <v>209462901</v>
          </cell>
          <cell r="C202" t="str">
            <v>MA09030012</v>
          </cell>
          <cell r="D202" t="str">
            <v>FERULA SINTETICAS EN ROLLO (SE SOLICITA DE 12.5CM X 4.6M)</v>
          </cell>
          <cell r="E202" t="str">
            <v>PRECIO UNICO</v>
          </cell>
          <cell r="F202">
            <v>98</v>
          </cell>
          <cell r="G202">
            <v>0</v>
          </cell>
          <cell r="H202">
            <v>0</v>
          </cell>
          <cell r="I202">
            <v>135</v>
          </cell>
        </row>
        <row r="203">
          <cell r="B203">
            <v>209464301</v>
          </cell>
          <cell r="C203" t="str">
            <v>MA09030016</v>
          </cell>
          <cell r="D203" t="str">
            <v>FERULAS SINTETICAS EN ROLLO (SE SOLICITA DE 10CM X 4,6M)</v>
          </cell>
          <cell r="E203" t="str">
            <v>PRECIO UNICO</v>
          </cell>
          <cell r="F203">
            <v>0</v>
          </cell>
          <cell r="G203">
            <v>0</v>
          </cell>
          <cell r="H203">
            <v>0</v>
          </cell>
          <cell r="I203">
            <v>102.39</v>
          </cell>
        </row>
        <row r="204">
          <cell r="B204">
            <v>209519101</v>
          </cell>
          <cell r="C204" t="str">
            <v>MA07010053</v>
          </cell>
          <cell r="D204" t="str">
            <v xml:space="preserve">RECIPIENTE DESECHABLE PARA SISTEMA DE DRENAJE TORÁCICO DIGITAL  (Se solicita  Recipiente de 2000ml, (polipropileno) </v>
          </cell>
          <cell r="E204" t="str">
            <v>PRECIO UNICO</v>
          </cell>
          <cell r="F204">
            <v>0</v>
          </cell>
          <cell r="G204">
            <v>0</v>
          </cell>
          <cell r="H204">
            <v>0</v>
          </cell>
          <cell r="I204">
            <v>30</v>
          </cell>
        </row>
        <row r="205">
          <cell r="B205">
            <v>209566001</v>
          </cell>
          <cell r="C205" t="str">
            <v>MA07010005</v>
          </cell>
          <cell r="D205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205" t="str">
            <v>PRECIO UNICO</v>
          </cell>
          <cell r="F205">
            <v>0</v>
          </cell>
          <cell r="G205">
            <v>300</v>
          </cell>
          <cell r="H205">
            <v>0</v>
          </cell>
          <cell r="I205">
            <v>65</v>
          </cell>
        </row>
        <row r="206">
          <cell r="B206">
            <v>209833501</v>
          </cell>
          <cell r="C206" t="str">
            <v>MA09030013</v>
          </cell>
          <cell r="D206" t="str">
            <v>FERULAS SINTETICAS EN ROLLO (SE SOLICITA DE 15CM X 4.6M)</v>
          </cell>
          <cell r="E206" t="str">
            <v>PRECIO UNICO</v>
          </cell>
          <cell r="F206">
            <v>8</v>
          </cell>
          <cell r="G206">
            <v>0</v>
          </cell>
          <cell r="H206">
            <v>0</v>
          </cell>
          <cell r="I206">
            <v>94.26</v>
          </cell>
        </row>
        <row r="207">
          <cell r="B207">
            <v>209871201</v>
          </cell>
          <cell r="C207" t="str">
            <v>IN01010844</v>
          </cell>
          <cell r="D207" t="str">
            <v xml:space="preserve">TIJERA LAPAROSCÓPICA PARA BISTURI ARMINICO CON CONTROL MANUAL Y ALTA FRECUENCIA. (SE SOLICITA VASTAGO DE 17 CM) </v>
          </cell>
          <cell r="E207" t="str">
            <v>PRECIO UNICO</v>
          </cell>
          <cell r="F207">
            <v>0</v>
          </cell>
          <cell r="G207">
            <v>0</v>
          </cell>
          <cell r="H207">
            <v>0</v>
          </cell>
          <cell r="I207">
            <v>1074</v>
          </cell>
        </row>
        <row r="208">
          <cell r="B208">
            <v>209910801</v>
          </cell>
          <cell r="C208" t="str">
            <v>MA12030343</v>
          </cell>
          <cell r="D208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208" t="str">
            <v>PRECIO UNICO</v>
          </cell>
          <cell r="F208">
            <v>0</v>
          </cell>
          <cell r="G208">
            <v>0</v>
          </cell>
          <cell r="H208">
            <v>0</v>
          </cell>
          <cell r="I208">
            <v>40000</v>
          </cell>
        </row>
        <row r="209">
          <cell r="B209">
            <v>210226501</v>
          </cell>
          <cell r="C209" t="str">
            <v>SC01070110</v>
          </cell>
          <cell r="D209" t="str">
            <v>DELANTAL PROTECTOR DE FLUIDOS POTENCIALMENTE PELIGROSOS</v>
          </cell>
          <cell r="E209" t="str">
            <v>PRECIO UNICO</v>
          </cell>
          <cell r="F209">
            <v>0</v>
          </cell>
          <cell r="G209">
            <v>0</v>
          </cell>
          <cell r="H209">
            <v>0</v>
          </cell>
          <cell r="I209">
            <v>7.39</v>
          </cell>
        </row>
        <row r="210">
          <cell r="B210">
            <v>210235801</v>
          </cell>
          <cell r="C210" t="str">
            <v>SC01070111</v>
          </cell>
          <cell r="D210" t="str">
            <v>FORRO DE COLCHON Para proteger el colchon del paciente durante su atencion</v>
          </cell>
          <cell r="E210" t="str">
            <v>PRECIO UNICO</v>
          </cell>
          <cell r="F210">
            <v>0</v>
          </cell>
          <cell r="G210">
            <v>0</v>
          </cell>
          <cell r="H210">
            <v>0</v>
          </cell>
          <cell r="I210">
            <v>39.86</v>
          </cell>
        </row>
        <row r="211">
          <cell r="B211">
            <v>209148601</v>
          </cell>
          <cell r="C211" t="str">
            <v>MA12020217</v>
          </cell>
          <cell r="D211" t="str">
            <v xml:space="preserve">INSTRUMENTO DE ENGRAPADO MECÁNICO PARA FIJAR  MALLAS EN  HERNIAS, DESECHABLE  CON 10 GRAPAS O MAS, DE TITANIUM  DE 4.8mm (Por cada instrumento con su carga, debe entregar una carga adicional) </v>
          </cell>
          <cell r="E211" t="str">
            <v>PRECIO UNICO</v>
          </cell>
          <cell r="F211">
            <v>0</v>
          </cell>
          <cell r="G211">
            <v>0</v>
          </cell>
          <cell r="H211">
            <v>0</v>
          </cell>
          <cell r="I211">
            <v>400</v>
          </cell>
        </row>
        <row r="212">
          <cell r="B212">
            <v>210115101</v>
          </cell>
          <cell r="C212" t="str">
            <v>SU02030038</v>
          </cell>
          <cell r="D212" t="str">
            <v>RECARGA ROTICULABLE CON MEDIDA PROGRESIVA DE ALTURA DE LA GRAPA   (SE SOLICITA LONGITUD DE 60MM CON ALTURA DE GRAPA DE 3MM, 3.5MM  Y 4MM SIN PUNTA CURVA)</v>
          </cell>
          <cell r="E212" t="str">
            <v>PRECIO UNICO</v>
          </cell>
          <cell r="F212">
            <v>0</v>
          </cell>
          <cell r="G212">
            <v>0</v>
          </cell>
          <cell r="H212">
            <v>0</v>
          </cell>
          <cell r="I212">
            <v>102.73</v>
          </cell>
        </row>
        <row r="213">
          <cell r="B213">
            <v>209732101</v>
          </cell>
          <cell r="C213" t="str">
            <v>SC02030455</v>
          </cell>
          <cell r="D213" t="str">
            <v>RESTRINGIDOR DE UN SOLO USO PARA PACIENTES.</v>
          </cell>
          <cell r="E213" t="str">
            <v>PRECIO UNICO</v>
          </cell>
          <cell r="F213">
            <v>0</v>
          </cell>
          <cell r="G213">
            <v>8300</v>
          </cell>
          <cell r="H213">
            <v>0</v>
          </cell>
          <cell r="I213">
            <v>5.93</v>
          </cell>
        </row>
        <row r="214">
          <cell r="B214">
            <v>209856201</v>
          </cell>
          <cell r="C214" t="str">
            <v>IN01010841</v>
          </cell>
          <cell r="D214" t="str">
            <v>TIJERA PARA BISTURI ARMONICO CON CONTROL MANUAL Y ALTA FRECUENCIA.   VASTAGO DE 45CM</v>
          </cell>
          <cell r="E214" t="str">
            <v>PRECIO UNICO</v>
          </cell>
          <cell r="F214">
            <v>0</v>
          </cell>
          <cell r="G214">
            <v>0</v>
          </cell>
          <cell r="H214">
            <v>0</v>
          </cell>
          <cell r="I214">
            <v>914</v>
          </cell>
        </row>
        <row r="215">
          <cell r="B215">
            <v>209011226</v>
          </cell>
          <cell r="C215" t="str">
            <v>MA03010023</v>
          </cell>
          <cell r="D215" t="str">
            <v>BANDEJA PARA CATETERIZACION VENOSO CENTRAL TRIPLE LUMEN CON 2 ANTIBIOTICOS (MINOCICLINA Y RIFAMPICINA). (Se Solicita Tamaño De 7fr x 20cms (CATETER DE POLIURETANO ADULTO).</v>
          </cell>
          <cell r="E215" t="str">
            <v>PRECIO UNICO</v>
          </cell>
          <cell r="F215">
            <v>98</v>
          </cell>
          <cell r="G215">
            <v>0</v>
          </cell>
          <cell r="H215">
            <v>0</v>
          </cell>
          <cell r="I215">
            <v>268</v>
          </cell>
        </row>
        <row r="216">
          <cell r="B216">
            <v>209029912</v>
          </cell>
          <cell r="C216" t="str">
            <v>IN02020008</v>
          </cell>
          <cell r="D216" t="str">
            <v>TROCAR PARA CIRUGIA LAPAROSCOPICA DE 2MM A 15MM DE DIAMETRO, PUNTA CORTANTE DESECHABLESE.  (SE  SOLICITA TROCAR COMPLETO DE 5MM DE DIAMETRO Y DOS CAMISAS ADICIONALES)</v>
          </cell>
          <cell r="E216" t="str">
            <v>PRECIO UNICO</v>
          </cell>
          <cell r="F216">
            <v>0</v>
          </cell>
          <cell r="G216">
            <v>0</v>
          </cell>
          <cell r="H216">
            <v>0</v>
          </cell>
          <cell r="I216">
            <v>18.888000000000002</v>
          </cell>
        </row>
        <row r="217">
          <cell r="B217">
            <v>209029914</v>
          </cell>
          <cell r="C217" t="str">
            <v>IN02020007</v>
          </cell>
          <cell r="D217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217" t="str">
            <v>PRECIO UNICO</v>
          </cell>
          <cell r="F217">
            <v>0</v>
          </cell>
          <cell r="G217">
            <v>0</v>
          </cell>
          <cell r="H217">
            <v>0</v>
          </cell>
          <cell r="I217">
            <v>20.57</v>
          </cell>
        </row>
        <row r="218">
          <cell r="B218">
            <v>209033306</v>
          </cell>
          <cell r="C218" t="str">
            <v>SC01010027</v>
          </cell>
          <cell r="D218" t="str">
            <v>BATA DESECHABLE, PARA USO GENERAL NO ESTERIL .AAMI  NIVEL 3.  (SE SOLICITA TAMAÑO MEDIANO).</v>
          </cell>
          <cell r="E218" t="str">
            <v>PRECIO UNICO</v>
          </cell>
          <cell r="F218">
            <v>0</v>
          </cell>
          <cell r="G218">
            <v>0</v>
          </cell>
          <cell r="H218">
            <v>0</v>
          </cell>
          <cell r="I218">
            <v>0.56000000000000005</v>
          </cell>
        </row>
        <row r="219">
          <cell r="B219">
            <v>209033311</v>
          </cell>
          <cell r="C219" t="str">
            <v>SC01010056</v>
          </cell>
          <cell r="D219" t="str">
            <v>BATA QUIRURGICA ESTERIL .AAMI NIVEL 3. (SE SOLICITA TAMAÑO MEDIANO):</v>
          </cell>
          <cell r="E219" t="str">
            <v>PRECIO UNICO</v>
          </cell>
          <cell r="F219">
            <v>0</v>
          </cell>
          <cell r="G219">
            <v>0</v>
          </cell>
          <cell r="H219">
            <v>0</v>
          </cell>
          <cell r="I219">
            <v>0.98</v>
          </cell>
        </row>
        <row r="220">
          <cell r="B220">
            <v>209033312</v>
          </cell>
          <cell r="C220" t="str">
            <v>SC01010058</v>
          </cell>
          <cell r="D220" t="str">
            <v>BATA QUIRURGICA ESTERIL .AAMI NIVEL 3. (SE SOLICITA TAMAÑO GRANDE).</v>
          </cell>
          <cell r="E220" t="str">
            <v>PRECIO UNICO</v>
          </cell>
          <cell r="F220">
            <v>0</v>
          </cell>
          <cell r="G220">
            <v>0</v>
          </cell>
          <cell r="H220">
            <v>0</v>
          </cell>
          <cell r="I220">
            <v>0.97</v>
          </cell>
        </row>
        <row r="221">
          <cell r="B221">
            <v>209033314</v>
          </cell>
          <cell r="C221" t="str">
            <v>SC01010061</v>
          </cell>
          <cell r="D221" t="str">
            <v>BATA QUIRURGICA ESTERIL .AAMI NIVEL 4. (SE SOLICITA TAMAÑO MEDIANO).</v>
          </cell>
          <cell r="E221" t="str">
            <v>PRECIO UNICO</v>
          </cell>
          <cell r="F221">
            <v>0</v>
          </cell>
          <cell r="G221">
            <v>0</v>
          </cell>
          <cell r="H221">
            <v>0</v>
          </cell>
          <cell r="I221">
            <v>1.1100000000000001</v>
          </cell>
        </row>
        <row r="222">
          <cell r="B222">
            <v>209033315</v>
          </cell>
          <cell r="C222" t="str">
            <v>SC01010063</v>
          </cell>
          <cell r="D222" t="str">
            <v>BATA QUIRURGICA ESTERIL .AAMI NIVEL 4.    (SE SOLICITA TAMAÑO GRANDE).</v>
          </cell>
          <cell r="E222" t="str">
            <v>PRECIO UNICO</v>
          </cell>
          <cell r="F222">
            <v>0</v>
          </cell>
          <cell r="G222">
            <v>0</v>
          </cell>
          <cell r="H222">
            <v>0</v>
          </cell>
          <cell r="I222">
            <v>1.1399999999999999</v>
          </cell>
        </row>
        <row r="223">
          <cell r="B223">
            <v>209033316</v>
          </cell>
          <cell r="C223" t="str">
            <v>SC01010064</v>
          </cell>
          <cell r="D223" t="str">
            <v>BATA QUIRURGICA ESTERIL .AAMI NIVEL 4.  (SE SOLICITA TAMAÑO EXTRA GRANDE).</v>
          </cell>
          <cell r="E223" t="str">
            <v>PRECIO UNICO</v>
          </cell>
          <cell r="F223">
            <v>0</v>
          </cell>
          <cell r="G223">
            <v>0</v>
          </cell>
          <cell r="H223">
            <v>0</v>
          </cell>
          <cell r="I223">
            <v>1.1200000000000001</v>
          </cell>
        </row>
        <row r="224">
          <cell r="B224">
            <v>209057702</v>
          </cell>
          <cell r="C224" t="str">
            <v>MA09050037</v>
          </cell>
          <cell r="D224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224" t="str">
            <v>PRECIO UNICO</v>
          </cell>
          <cell r="F224">
            <v>2400</v>
          </cell>
          <cell r="G224">
            <v>18000</v>
          </cell>
          <cell r="H224">
            <v>2200</v>
          </cell>
          <cell r="I224">
            <v>0.22800000000000001</v>
          </cell>
        </row>
        <row r="225">
          <cell r="B225">
            <v>209865701</v>
          </cell>
          <cell r="C225" t="str">
            <v>MA01010423</v>
          </cell>
          <cell r="D225" t="str">
            <v>APOSITO CON MATRIZ DE COLAGENO (Se solicita 4 pulgadas x 4 pulgadas (10cm x 10cm)</v>
          </cell>
          <cell r="E225" t="str">
            <v>PRECIO UNICO</v>
          </cell>
          <cell r="F225">
            <v>1740</v>
          </cell>
          <cell r="G225">
            <v>2890</v>
          </cell>
          <cell r="H225">
            <v>1580</v>
          </cell>
          <cell r="I225">
            <v>50</v>
          </cell>
        </row>
        <row r="226">
          <cell r="B226">
            <v>209076401</v>
          </cell>
          <cell r="C226" t="str">
            <v>MA01010440</v>
          </cell>
          <cell r="D226" t="str">
            <v>APOSITO DE ESPUMA, se solicita Tamaños con borde 15 CM X 20 CM</v>
          </cell>
          <cell r="E226" t="str">
            <v>PRECIO UNICO</v>
          </cell>
          <cell r="F226">
            <v>0</v>
          </cell>
          <cell r="G226">
            <v>0</v>
          </cell>
          <cell r="H226">
            <v>0</v>
          </cell>
          <cell r="I226">
            <v>3.59</v>
          </cell>
        </row>
        <row r="227">
          <cell r="B227">
            <v>209076601</v>
          </cell>
          <cell r="C227" t="str">
            <v>MA01010442</v>
          </cell>
          <cell r="D227" t="str">
            <v>APOSITO DE ESPUMA, se solicita Tamaños SIN BORDEN 20CM X 20CM</v>
          </cell>
          <cell r="E227" t="str">
            <v>PRECIO UNICO</v>
          </cell>
          <cell r="F227">
            <v>0</v>
          </cell>
          <cell r="G227">
            <v>0</v>
          </cell>
          <cell r="H227">
            <v>0</v>
          </cell>
          <cell r="I227">
            <v>4.78</v>
          </cell>
        </row>
        <row r="228">
          <cell r="B228">
            <v>209585001</v>
          </cell>
          <cell r="C228" t="str">
            <v>MA01010390</v>
          </cell>
          <cell r="D228" t="str">
            <v>APÓSITO CON MATRIZ DE COLAGENO CON PLATA (SE SOLICITA TAMAÑO: 4 pulgadas x 4 pulgadas (10cm x 10cm).</v>
          </cell>
          <cell r="E228" t="str">
            <v>PRECIO UNICO</v>
          </cell>
          <cell r="F228">
            <v>0</v>
          </cell>
          <cell r="G228">
            <v>2350</v>
          </cell>
          <cell r="H228">
            <v>2120</v>
          </cell>
          <cell r="I228">
            <v>50</v>
          </cell>
        </row>
        <row r="229">
          <cell r="B229">
            <v>209496501</v>
          </cell>
          <cell r="C229" t="str">
            <v>MA01010471</v>
          </cell>
          <cell r="D229" t="str">
            <v>APOSITO ELECTROESTÁTICO DE TRIPLE ACCIÓN (SE SOLICITA TAMAÑO: 10 CM X 10 CM (4" X 4")).</v>
          </cell>
          <cell r="E229" t="str">
            <v>PRECIO UNICO</v>
          </cell>
          <cell r="F229">
            <v>0</v>
          </cell>
          <cell r="G229">
            <v>0</v>
          </cell>
          <cell r="H229">
            <v>0</v>
          </cell>
          <cell r="I229">
            <v>24</v>
          </cell>
        </row>
        <row r="230">
          <cell r="B230">
            <v>209489901</v>
          </cell>
          <cell r="C230" t="str">
            <v>MA01010461</v>
          </cell>
          <cell r="D230" t="str">
            <v>APOSITO ELECTROESTATICO LAMINADO DE CARBON ACTIVADO DE BAJA ADHERENCIA (SE SOLICITA TAMAÑO: 20 CM X 10 CM (8" X 4")).</v>
          </cell>
          <cell r="E230" t="str">
            <v>PRECIO UNICO</v>
          </cell>
          <cell r="F230">
            <v>0</v>
          </cell>
          <cell r="G230">
            <v>0</v>
          </cell>
          <cell r="H230">
            <v>0</v>
          </cell>
          <cell r="I230">
            <v>36.75</v>
          </cell>
        </row>
        <row r="231">
          <cell r="B231">
            <v>209076301</v>
          </cell>
          <cell r="C231" t="str">
            <v>MA01010439</v>
          </cell>
          <cell r="D231" t="str">
            <v>APOSITO PROTECTOR, (SE SOLICITA TAMAÑO 10CM X 10CM)</v>
          </cell>
          <cell r="E231" t="str">
            <v>PRECIO UNICO</v>
          </cell>
          <cell r="F231">
            <v>400</v>
          </cell>
          <cell r="G231">
            <v>0</v>
          </cell>
          <cell r="H231">
            <v>0</v>
          </cell>
          <cell r="I231">
            <v>3.4</v>
          </cell>
        </row>
        <row r="232">
          <cell r="B232">
            <v>209991201</v>
          </cell>
          <cell r="C232" t="str">
            <v>MA01050121</v>
          </cell>
          <cell r="D232" t="str">
            <v>APOSITO PROTECTOR, (SE SOLICITA TAMAÑO 15CM X 15CM).</v>
          </cell>
          <cell r="E232" t="str">
            <v>PRECIO UNICO</v>
          </cell>
          <cell r="F232">
            <v>1490</v>
          </cell>
          <cell r="G232">
            <v>1940</v>
          </cell>
          <cell r="H232">
            <v>1970</v>
          </cell>
          <cell r="I232">
            <v>4.25</v>
          </cell>
        </row>
        <row r="233">
          <cell r="B233">
            <v>209991301</v>
          </cell>
          <cell r="C233" t="str">
            <v>MA01050122</v>
          </cell>
          <cell r="D233" t="str">
            <v>APOSITO PROTECTOR, (SE SOLICITA TAMAÑO 20CM X 20CM).</v>
          </cell>
          <cell r="E233" t="str">
            <v>PRECIO UNICO</v>
          </cell>
          <cell r="F233">
            <v>70</v>
          </cell>
          <cell r="G233">
            <v>2370</v>
          </cell>
          <cell r="H233">
            <v>970</v>
          </cell>
          <cell r="I233">
            <v>5.9</v>
          </cell>
        </row>
        <row r="234">
          <cell r="B234">
            <v>209076701</v>
          </cell>
          <cell r="C234" t="str">
            <v>MA01010443</v>
          </cell>
          <cell r="D234" t="str">
            <v>CAPA POROSA O BIOMATRIZ, SE SOLICITA TAMAÑO 10 cm x 10 cm, con 420 agujeros de 1600 micrones.</v>
          </cell>
          <cell r="E234" t="str">
            <v>PRECIO UNICO</v>
          </cell>
          <cell r="F234">
            <v>1120</v>
          </cell>
          <cell r="G234">
            <v>1890</v>
          </cell>
          <cell r="H234">
            <v>920</v>
          </cell>
          <cell r="I234">
            <v>60</v>
          </cell>
        </row>
        <row r="235">
          <cell r="B235">
            <v>209092101</v>
          </cell>
          <cell r="C235" t="str">
            <v>MA01010449</v>
          </cell>
          <cell r="D235" t="str">
            <v>ESPUMA DE ALCOHOL POLIVINILICO CON SISTEMA DE CONTROL DE CARGA,    (SE SOLICITA ,EXUDADO MODERADO SIN PELÍCULA DE RETENCIÓN DE HUMEDAD 15.2 cm x 15.2 cm (6” x 6”).</v>
          </cell>
          <cell r="E235" t="str">
            <v>PRECIO UNICO</v>
          </cell>
          <cell r="F235">
            <v>1640</v>
          </cell>
          <cell r="G235">
            <v>1750</v>
          </cell>
          <cell r="H235">
            <v>1110</v>
          </cell>
          <cell r="I235">
            <v>47.6</v>
          </cell>
        </row>
        <row r="236">
          <cell r="B236">
            <v>209109001</v>
          </cell>
          <cell r="C236" t="str">
            <v>MN01010050</v>
          </cell>
          <cell r="D236" t="str">
            <v xml:space="preserve">BANDEJA DE ANESTESIA RAQUIDEA SIN MEDICAMENTO (SE SOLICITA TAMAÑO: 25G X 103MM). </v>
          </cell>
          <cell r="E236" t="str">
            <v>PRECIO UNICO</v>
          </cell>
          <cell r="F236">
            <v>0</v>
          </cell>
          <cell r="G236">
            <v>0</v>
          </cell>
          <cell r="H236">
            <v>0</v>
          </cell>
          <cell r="I236">
            <v>7.9989999999999997</v>
          </cell>
        </row>
        <row r="237">
          <cell r="B237">
            <v>209113300</v>
          </cell>
          <cell r="C237" t="str">
            <v>IN02020002</v>
          </cell>
          <cell r="D237" t="str">
            <v>TROCAR PARA CIRUGIA LAPAROSCOPICA DE 2MM A 15MM DE DIAMETRO, PUNTA CORTANTE DESECHABLE CON PROTECCION ACTIVA Y REDUCTOR INCORPORADO</v>
          </cell>
          <cell r="E237" t="str">
            <v>PRECIO UNICO</v>
          </cell>
          <cell r="F237">
            <v>24</v>
          </cell>
          <cell r="G237">
            <v>0</v>
          </cell>
          <cell r="H237">
            <v>0</v>
          </cell>
          <cell r="I237">
            <v>20.684000000000001</v>
          </cell>
        </row>
        <row r="238">
          <cell r="B238">
            <v>209262401</v>
          </cell>
          <cell r="C238" t="str">
            <v>MA04010020</v>
          </cell>
          <cell r="D238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238" t="str">
            <v>PRECIO UNICO</v>
          </cell>
          <cell r="F238">
            <v>0</v>
          </cell>
          <cell r="G238">
            <v>0</v>
          </cell>
          <cell r="H238">
            <v>0</v>
          </cell>
          <cell r="I238">
            <v>29.599</v>
          </cell>
        </row>
        <row r="239">
          <cell r="B239">
            <v>209393201</v>
          </cell>
          <cell r="C239" t="str">
            <v>MA01010348</v>
          </cell>
          <cell r="D239" t="str">
            <v>APOSITO DE ESPUMA 3D CON PLATA IONICA (SE SOLICITA APOSITO NO ADHESIVO TAMAÑO 10X 10CM).</v>
          </cell>
          <cell r="E239" t="str">
            <v>PRECIO UNICO</v>
          </cell>
          <cell r="F239">
            <v>0</v>
          </cell>
          <cell r="G239">
            <v>0</v>
          </cell>
          <cell r="H239">
            <v>0</v>
          </cell>
          <cell r="I239">
            <v>16.998999999999999</v>
          </cell>
        </row>
        <row r="240">
          <cell r="B240">
            <v>209092401</v>
          </cell>
          <cell r="C240" t="str">
            <v>MA01010452</v>
          </cell>
          <cell r="D240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240" t="str">
            <v>PRECIO UNICO</v>
          </cell>
          <cell r="F240">
            <v>1440</v>
          </cell>
          <cell r="G240">
            <v>2020</v>
          </cell>
          <cell r="H240">
            <v>50</v>
          </cell>
          <cell r="I240">
            <v>34.979999999999997</v>
          </cell>
        </row>
        <row r="241">
          <cell r="B241">
            <v>209484801</v>
          </cell>
          <cell r="C241" t="str">
            <v>MA03010122</v>
          </cell>
          <cell r="D241" t="str">
            <v>BANDEJA PARA CATETERIZACION VENOSO CENTRAL TRIPLE LUMEN PEDIATRICA.   (SE SOLICITA MATERIAL DE CATETER CON POLIURETANO DIAMETRO 5FR X 12CM DE LONGITUD).</v>
          </cell>
          <cell r="E241" t="str">
            <v>PRECIO UNICO</v>
          </cell>
          <cell r="F241">
            <v>0</v>
          </cell>
          <cell r="G241">
            <v>0</v>
          </cell>
          <cell r="H241">
            <v>0</v>
          </cell>
          <cell r="I241">
            <v>162</v>
          </cell>
        </row>
        <row r="242">
          <cell r="B242">
            <v>209092301</v>
          </cell>
          <cell r="C242" t="str">
            <v>MA01010451</v>
          </cell>
          <cell r="D242" t="str">
            <v>ESPUMA DE ALCOHOL POLIVINILICO CON SISTEMA DE CONTROL DE CARGA,     (SE SOLICITA, EXUDADO MODERADO SIN PELÍCULA DE RETENCIÓN DE HUMEDAD, TAMAÑO 10.2 cm x 10.2 cm  x 1.29 cm (4" x 4" x 0.5")</v>
          </cell>
          <cell r="E242" t="str">
            <v>PRECIO UNICO</v>
          </cell>
          <cell r="F242">
            <v>0</v>
          </cell>
          <cell r="G242">
            <v>0</v>
          </cell>
          <cell r="H242">
            <v>0</v>
          </cell>
          <cell r="I242">
            <v>56.21</v>
          </cell>
        </row>
        <row r="243">
          <cell r="B243">
            <v>209091701</v>
          </cell>
          <cell r="C243" t="str">
            <v>MA01010445</v>
          </cell>
          <cell r="D243" t="str">
            <v>ESPUMA DE POLIURETANO (PU) CON SISTEMA DE CONTROL DE CARGA DE TRANSPIRACIÓN CONTINUA, se solicita 4" x 5" (10.2 cm x 12.7 cm)</v>
          </cell>
          <cell r="E243" t="str">
            <v>PRECIO UNICO</v>
          </cell>
          <cell r="F243">
            <v>460</v>
          </cell>
          <cell r="G243">
            <v>3370</v>
          </cell>
          <cell r="H243">
            <v>1010</v>
          </cell>
          <cell r="I243">
            <v>27.79</v>
          </cell>
        </row>
        <row r="244">
          <cell r="B244">
            <v>209546301</v>
          </cell>
          <cell r="C244" t="str">
            <v>SC01010028</v>
          </cell>
          <cell r="D244" t="str">
            <v>BATA DESECHABLE, PARA USO GENERAL NO ESTERIL .AAMI     NIVEL 3.  (SE SOLICITA TAMAÑO REGULAR O UNIVERSAL (MEDIANO -GRANDE)).</v>
          </cell>
          <cell r="E244" t="str">
            <v>PRECIO UNICO</v>
          </cell>
          <cell r="F244">
            <v>0</v>
          </cell>
          <cell r="G244">
            <v>0</v>
          </cell>
          <cell r="H244">
            <v>0</v>
          </cell>
          <cell r="I244">
            <v>0.5</v>
          </cell>
        </row>
        <row r="245">
          <cell r="B245">
            <v>209546401</v>
          </cell>
          <cell r="C245" t="str">
            <v>SC01010029</v>
          </cell>
          <cell r="D245" t="str">
            <v>BATA DESECHABLE, PARA USO GENERAL NO ESTERIL .AAMI NIVEL 3.       (SE SOLICITA TAMAÑO GRANDE)</v>
          </cell>
          <cell r="E245" t="str">
            <v>PRECIO UNICO</v>
          </cell>
          <cell r="F245">
            <v>0</v>
          </cell>
          <cell r="G245">
            <v>0</v>
          </cell>
          <cell r="H245">
            <v>0</v>
          </cell>
          <cell r="I245">
            <v>0.46</v>
          </cell>
        </row>
        <row r="246">
          <cell r="B246">
            <v>209091801</v>
          </cell>
          <cell r="C246" t="str">
            <v>MA01010446</v>
          </cell>
          <cell r="D246" t="str">
            <v>ESPUMA DE POLIURETANO (PU) CON SISTEMA DE CONTROL DE CARGA DE TRANSPIRACIÓN CONTINUA, se solicita "8x8"(20.3 cm x 20.3 cm)</v>
          </cell>
          <cell r="E246" t="str">
            <v>PRECIO UNICO</v>
          </cell>
          <cell r="F246">
            <v>0</v>
          </cell>
          <cell r="G246">
            <v>2580</v>
          </cell>
          <cell r="H246">
            <v>1350</v>
          </cell>
          <cell r="I246">
            <v>73.41</v>
          </cell>
        </row>
        <row r="247">
          <cell r="B247">
            <v>209091901</v>
          </cell>
          <cell r="C247" t="str">
            <v>MA01010447</v>
          </cell>
          <cell r="D247" t="str">
            <v>ESPUMA DE POLIURETANO CON SISTEMA DE CONTROL DE CARGA IMPERMEABLE, (SE SOLICITA TAMAÑO "4 x 5" (10.2cm x 12.7 cm)</v>
          </cell>
          <cell r="E247" t="str">
            <v>PRECIO UNICO</v>
          </cell>
          <cell r="F247">
            <v>540</v>
          </cell>
          <cell r="G247">
            <v>1110</v>
          </cell>
          <cell r="H247">
            <v>2160</v>
          </cell>
          <cell r="I247">
            <v>27.79</v>
          </cell>
        </row>
        <row r="248">
          <cell r="B248">
            <v>209092001</v>
          </cell>
          <cell r="C248" t="str">
            <v>MA01010448</v>
          </cell>
          <cell r="D248" t="str">
            <v>ESPUMA DE POLIURETANO CON SISTEMA DE CONTROL DE CARGA IMPERMEABLE, (SE SOLICITA TAMAÑO: "8x8"(20.3 cm x 20.3 cm)).</v>
          </cell>
          <cell r="E248" t="str">
            <v>PRECIO UNICO</v>
          </cell>
          <cell r="F248">
            <v>0</v>
          </cell>
          <cell r="G248">
            <v>0</v>
          </cell>
          <cell r="H248">
            <v>0</v>
          </cell>
          <cell r="I248">
            <v>73.41</v>
          </cell>
        </row>
        <row r="249">
          <cell r="B249">
            <v>209992601</v>
          </cell>
          <cell r="C249" t="str">
            <v>MA03060502</v>
          </cell>
          <cell r="D249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249" t="str">
            <v>PRECIO UNICO</v>
          </cell>
          <cell r="F249">
            <v>0</v>
          </cell>
          <cell r="G249">
            <v>0</v>
          </cell>
          <cell r="H249">
            <v>0</v>
          </cell>
          <cell r="I249">
            <v>4.9800000000000004</v>
          </cell>
        </row>
        <row r="250">
          <cell r="B250">
            <v>209726201</v>
          </cell>
          <cell r="C250" t="str">
            <v>IN01061032</v>
          </cell>
          <cell r="D250" t="str">
            <v xml:space="preserve">FIJACION CUTANEO CON ADHESIVO DE SILICONA Y DOBLE PROTECCION ANTIMICROBIANA DE CLORHEXIDINA Y PLATA CON VENTANA (SE SOLICITA TAMAÑO: 6cm x 7cm).
</v>
          </cell>
          <cell r="E250" t="str">
            <v>PRECIO UNICO</v>
          </cell>
          <cell r="F250">
            <v>0</v>
          </cell>
          <cell r="G250">
            <v>0</v>
          </cell>
          <cell r="H250">
            <v>1850</v>
          </cell>
          <cell r="I250">
            <v>18.5</v>
          </cell>
        </row>
        <row r="251">
          <cell r="B251">
            <v>209726301</v>
          </cell>
          <cell r="C251" t="str">
            <v>IN01061033</v>
          </cell>
          <cell r="D251" t="str">
            <v xml:space="preserve">FIJACION CUTANEO CON ADHESIVO DE SILICONA Y DOBLE PROTECCION ANTIMICROBIANA DE CLORHEXIDINA Y PLATA CON VENTANA (SE SOLICITA TAMAÑO: 10cm x 12cm).
</v>
          </cell>
          <cell r="E251" t="str">
            <v>PRECIO UNICO</v>
          </cell>
          <cell r="F251">
            <v>1225</v>
          </cell>
          <cell r="G251">
            <v>2625</v>
          </cell>
          <cell r="H251">
            <v>3100</v>
          </cell>
          <cell r="I251">
            <v>29.5</v>
          </cell>
        </row>
        <row r="252">
          <cell r="B252">
            <v>209854501</v>
          </cell>
          <cell r="C252" t="str">
            <v>SC02030331</v>
          </cell>
          <cell r="D252" t="str">
            <v xml:space="preserve">LAMINA PROTECTORA DE SUPERFICIES AISLANTE DE FLUIDOS CONTAMINANTES.                           </v>
          </cell>
          <cell r="E252" t="str">
            <v>PRECIO UNICO</v>
          </cell>
          <cell r="F252">
            <v>0</v>
          </cell>
          <cell r="G252">
            <v>0</v>
          </cell>
          <cell r="H252">
            <v>0</v>
          </cell>
          <cell r="I252">
            <v>8.7799999999999994</v>
          </cell>
        </row>
        <row r="253">
          <cell r="B253">
            <v>209991401</v>
          </cell>
          <cell r="C253" t="str">
            <v>MA01050123</v>
          </cell>
          <cell r="D253" t="str">
            <v>APOSITO ESPUMA , (SE SOLICITA Tamaños con borde, 12.5X 12.5 CM).</v>
          </cell>
          <cell r="E253" t="str">
            <v>PRECIO UNICO</v>
          </cell>
          <cell r="F253">
            <v>0</v>
          </cell>
          <cell r="G253">
            <v>0</v>
          </cell>
          <cell r="H253">
            <v>0</v>
          </cell>
          <cell r="I253">
            <v>1.82</v>
          </cell>
        </row>
        <row r="254">
          <cell r="B254">
            <v>209991801</v>
          </cell>
          <cell r="C254" t="str">
            <v>MA01050127</v>
          </cell>
          <cell r="D254" t="str">
            <v>APOSITO ESPUMA , (SE SOLICITA TAMAÑO:  con borde 20CMX 26CM PARA TALON).</v>
          </cell>
          <cell r="E254" t="str">
            <v>PRECIO UNICO</v>
          </cell>
          <cell r="F254">
            <v>0</v>
          </cell>
          <cell r="G254">
            <v>0</v>
          </cell>
          <cell r="H254">
            <v>0</v>
          </cell>
          <cell r="I254">
            <v>7</v>
          </cell>
        </row>
        <row r="255">
          <cell r="B255">
            <v>209422201</v>
          </cell>
          <cell r="C255" t="str">
            <v>MA01010458</v>
          </cell>
          <cell r="D255" t="str">
            <v>MULTICAPA DE TRIPLEACCION A BASE DE OCTENIDINA Y ACIDO HIALURONICO (SE SOLICITA TAMAÑO: 10CM X 10CM (3.9" X 3.9")).</v>
          </cell>
          <cell r="E255" t="str">
            <v>PRECIO UNICO</v>
          </cell>
          <cell r="F255">
            <v>590</v>
          </cell>
          <cell r="G255">
            <v>2400</v>
          </cell>
          <cell r="H255">
            <v>790</v>
          </cell>
          <cell r="I255">
            <v>50</v>
          </cell>
        </row>
        <row r="256">
          <cell r="B256">
            <v>210064701</v>
          </cell>
          <cell r="C256" t="str">
            <v>SC01010123</v>
          </cell>
          <cell r="D256" t="str">
            <v>BATA TIPO QUIRURGICA REUTILIZABLE /ESTERILIZABLE DE 1 CAPA (SE SOLICITA Talla universal (Talla grande)).</v>
          </cell>
          <cell r="E256" t="str">
            <v>PRECIO UNICO</v>
          </cell>
          <cell r="F256">
            <v>0</v>
          </cell>
          <cell r="G256">
            <v>0</v>
          </cell>
          <cell r="H256">
            <v>0</v>
          </cell>
          <cell r="I256">
            <v>36.049999999999997</v>
          </cell>
        </row>
        <row r="257">
          <cell r="B257">
            <v>210064801</v>
          </cell>
          <cell r="C257" t="str">
            <v>SC01010121</v>
          </cell>
          <cell r="D257" t="str">
            <v>BATA DE AISLAMIENTO REUTILIZABLE DE 1 CAPA (SE SOLICITA TAMAÑO: GRANDE (AAMI 3)).</v>
          </cell>
          <cell r="E257" t="str">
            <v>PRECIO UNICO</v>
          </cell>
          <cell r="F257">
            <v>0</v>
          </cell>
          <cell r="G257">
            <v>0</v>
          </cell>
          <cell r="H257">
            <v>0</v>
          </cell>
          <cell r="I257">
            <v>34.887999999999998</v>
          </cell>
        </row>
        <row r="258">
          <cell r="B258">
            <v>210067201</v>
          </cell>
          <cell r="C258" t="str">
            <v>SC01010122</v>
          </cell>
          <cell r="D258" t="str">
            <v>BATA TIPO QUIRURGICA REUTILIZABLE /ESTERILIZABLE DE 2 O 3 CAPAS (SE SOLICITA TAMAÑO GRANDE (AAMI3)).</v>
          </cell>
          <cell r="E258" t="str">
            <v>PRECIO UNICO</v>
          </cell>
          <cell r="F258">
            <v>0</v>
          </cell>
          <cell r="G258">
            <v>0</v>
          </cell>
          <cell r="H258">
            <v>0</v>
          </cell>
          <cell r="I258">
            <v>45</v>
          </cell>
        </row>
        <row r="259">
          <cell r="B259">
            <v>210069201</v>
          </cell>
          <cell r="C259" t="str">
            <v>MA01050160</v>
          </cell>
          <cell r="D259" t="str">
            <v>BOLSA APOSITO PARA PROTECCION DE CATETERES (SE SOLICITA TAMAÑO:  8 X 7.5 cm FIJACION DE POLIURETANO ADHESIVO):</v>
          </cell>
          <cell r="E259" t="str">
            <v>PRECIO UNICO</v>
          </cell>
          <cell r="F259">
            <v>8250</v>
          </cell>
          <cell r="G259">
            <v>0</v>
          </cell>
          <cell r="H259">
            <v>0</v>
          </cell>
          <cell r="I259">
            <v>3.8</v>
          </cell>
        </row>
        <row r="260">
          <cell r="B260">
            <v>210069301</v>
          </cell>
          <cell r="C260" t="str">
            <v>MA01050161</v>
          </cell>
          <cell r="D260" t="str">
            <v>BOLSA APOSITO PARA PROTECCION DE CATETERES (SE SOLICITA TAMAÑO: 16 X 5 cm FIJACION DE POLIURETANO ADHESIVO).</v>
          </cell>
          <cell r="E260" t="str">
            <v>PRECIO UNICO</v>
          </cell>
          <cell r="F260">
            <v>600</v>
          </cell>
          <cell r="G260">
            <v>0</v>
          </cell>
          <cell r="H260">
            <v>0</v>
          </cell>
          <cell r="I260">
            <v>3.8</v>
          </cell>
        </row>
        <row r="261">
          <cell r="B261">
            <v>210133101</v>
          </cell>
          <cell r="C261" t="str">
            <v>MA01050165</v>
          </cell>
          <cell r="D261" t="str">
            <v>BOLSA APOSITO PARA PROTECCIÓN DE CATETERES (SE SOLICITA TAMAÑO: 8 X 7.5  CON FIJACIÓN DE TEJIDO NO TEJIDO ADHESIVADO).</v>
          </cell>
          <cell r="E261" t="str">
            <v>PRECIO UNICO</v>
          </cell>
          <cell r="F261">
            <v>0</v>
          </cell>
          <cell r="G261">
            <v>0</v>
          </cell>
          <cell r="H261">
            <v>0</v>
          </cell>
          <cell r="I261">
            <v>5.8</v>
          </cell>
        </row>
        <row r="262">
          <cell r="B262">
            <v>210133201</v>
          </cell>
          <cell r="C262" t="str">
            <v>MA01050166</v>
          </cell>
          <cell r="D262" t="str">
            <v>BOLSA APOSITO PARA PROTECCIÓN DE CATETERES (SE SOLICITA TAMAÑO: 16 cm x 5 cm  CON FIJACIÓN DE TEJIDO NO TEJIDO ADHESIVADO).</v>
          </cell>
          <cell r="E262" t="str">
            <v>PRECIO UNICO</v>
          </cell>
          <cell r="F262">
            <v>0</v>
          </cell>
          <cell r="G262">
            <v>0</v>
          </cell>
          <cell r="H262">
            <v>0</v>
          </cell>
          <cell r="I262">
            <v>5.8</v>
          </cell>
        </row>
        <row r="263">
          <cell r="B263">
            <v>209003700</v>
          </cell>
          <cell r="C263" t="str">
            <v>MA04060008</v>
          </cell>
          <cell r="D263" t="str">
            <v>AGUJA PARA NEUMOPERITONEO  (TIPO VERESS) PARA LAPARASCOPIA (Se solicita 120mm)</v>
          </cell>
          <cell r="E263" t="str">
            <v>TRAMITE USUAL</v>
          </cell>
          <cell r="F263">
            <v>0</v>
          </cell>
          <cell r="G263">
            <v>0</v>
          </cell>
          <cell r="H263">
            <v>0</v>
          </cell>
          <cell r="I263">
            <v>10.164999999999999</v>
          </cell>
        </row>
        <row r="264">
          <cell r="B264">
            <v>209008100</v>
          </cell>
          <cell r="C264" t="str">
            <v>MA04030001</v>
          </cell>
          <cell r="D264" t="str">
            <v>AGUJA HIPODÉRMICA,  (SE SOLICITA CALIBRE 18G X 1  1/2 PULGADAS, 38MM DE LONGITUD)</v>
          </cell>
          <cell r="E264" t="str">
            <v>TRAMITE USUAL</v>
          </cell>
          <cell r="F264">
            <v>0</v>
          </cell>
          <cell r="G264">
            <v>0</v>
          </cell>
          <cell r="H264">
            <v>0</v>
          </cell>
          <cell r="I264">
            <v>0.02</v>
          </cell>
        </row>
        <row r="265">
          <cell r="B265">
            <v>209008400</v>
          </cell>
          <cell r="C265" t="str">
            <v>MA04030005</v>
          </cell>
          <cell r="D265" t="str">
            <v xml:space="preserve">AGUJA HIPODÉRMICA,   (SE SOLICITA CALIBRE 21G, 1 PULGADAS, 25MM DE LONGITUD.) </v>
          </cell>
          <cell r="E265" t="str">
            <v>TRAMITE USUAL</v>
          </cell>
          <cell r="F265">
            <v>0</v>
          </cell>
          <cell r="G265">
            <v>0</v>
          </cell>
          <cell r="H265">
            <v>0</v>
          </cell>
          <cell r="I265">
            <v>1.4999999999999999E-2</v>
          </cell>
        </row>
        <row r="266">
          <cell r="B266">
            <v>209008500</v>
          </cell>
          <cell r="C266" t="str">
            <v>MA04030006</v>
          </cell>
          <cell r="D266" t="str">
            <v>AGUJA HIPODÉRMICA,  SE SOLICITA CALIBRE 21G X 1 1/2 PULGADAS, 38MM DE LONGITUD</v>
          </cell>
          <cell r="E266" t="str">
            <v>TRAMITE USUAL</v>
          </cell>
          <cell r="F266">
            <v>0</v>
          </cell>
          <cell r="G266">
            <v>0</v>
          </cell>
          <cell r="H266">
            <v>0</v>
          </cell>
          <cell r="I266">
            <v>8.2199999999999999E-3</v>
          </cell>
        </row>
        <row r="267">
          <cell r="B267">
            <v>209008600</v>
          </cell>
          <cell r="C267" t="str">
            <v>MA04030007</v>
          </cell>
          <cell r="D267" t="str">
            <v xml:space="preserve">AGUJA HIPODÉRMICA, (SE SOLICITA CALIBRE 22G X 1 PULGADAS). </v>
          </cell>
          <cell r="E267" t="str">
            <v>TRAMITE USUAL</v>
          </cell>
          <cell r="F267">
            <v>495000</v>
          </cell>
          <cell r="G267">
            <v>27200</v>
          </cell>
          <cell r="H267">
            <v>6500</v>
          </cell>
          <cell r="I267">
            <v>0.02</v>
          </cell>
        </row>
        <row r="268">
          <cell r="B268">
            <v>209008700</v>
          </cell>
          <cell r="C268" t="str">
            <v>MA04030008</v>
          </cell>
          <cell r="D268" t="str">
            <v>AGUJA HIPODÉRMICA    (SE SOLICITA CALIBRE 22G X 1 1/2 PULGADAS, 38MM DE LONGITUD)</v>
          </cell>
          <cell r="E268" t="str">
            <v>TRAMITE USUAL</v>
          </cell>
          <cell r="F268">
            <v>1948100</v>
          </cell>
          <cell r="G268">
            <v>9700</v>
          </cell>
          <cell r="H268">
            <v>15000</v>
          </cell>
          <cell r="I268">
            <v>2.5000000000000001E-2</v>
          </cell>
        </row>
        <row r="269">
          <cell r="B269">
            <v>209008800</v>
          </cell>
          <cell r="C269" t="str">
            <v>MA04030009</v>
          </cell>
          <cell r="D269" t="str">
            <v>AGUJA HIPODÉRMICA, (SE SOLICITA CALIBRE 23G X 1 PULGADAS 25MM DE LONGITUD)</v>
          </cell>
          <cell r="E269" t="str">
            <v>TRAMITE USUAL</v>
          </cell>
          <cell r="F269">
            <v>0</v>
          </cell>
          <cell r="G269">
            <v>0</v>
          </cell>
          <cell r="H269">
            <v>0</v>
          </cell>
          <cell r="I269">
            <v>8.2199999999999999E-3</v>
          </cell>
        </row>
        <row r="270">
          <cell r="B270">
            <v>209008900</v>
          </cell>
          <cell r="C270" t="str">
            <v>MA04030010</v>
          </cell>
          <cell r="D270" t="str">
            <v>AGUJA HIPODÉRMICA,   SE SOLICITA CALIBRE 24G X 1 PULGADAS 25MM DE LONGITUD</v>
          </cell>
          <cell r="E270" t="str">
            <v>TRAMITE USUAL</v>
          </cell>
          <cell r="F270">
            <v>0</v>
          </cell>
          <cell r="G270">
            <v>1600</v>
          </cell>
          <cell r="H270">
            <v>0</v>
          </cell>
          <cell r="I270">
            <v>1.24E-2</v>
          </cell>
        </row>
        <row r="271">
          <cell r="B271">
            <v>209009000</v>
          </cell>
          <cell r="C271" t="str">
            <v>MA04030012</v>
          </cell>
          <cell r="D271" t="str">
            <v xml:space="preserve">AGUJA HIPODÉRMICA DESECHABLE (Se solicita calibre 25G de 1" de longitud) </v>
          </cell>
          <cell r="E271" t="str">
            <v>TRAMITE USUAL</v>
          </cell>
          <cell r="F271">
            <v>22700</v>
          </cell>
          <cell r="G271">
            <v>5200</v>
          </cell>
          <cell r="H271">
            <v>4800</v>
          </cell>
          <cell r="I271">
            <v>0.02</v>
          </cell>
        </row>
        <row r="272">
          <cell r="B272">
            <v>209009002</v>
          </cell>
          <cell r="C272" t="str">
            <v>MA04030013</v>
          </cell>
          <cell r="D272" t="str">
            <v>AGUJA HIPODÉRMICA    (SE SOLICITA CALIBRE 25G X 1 1/2 PULGADAS, 38MM DE LONGITUD)</v>
          </cell>
          <cell r="E272" t="str">
            <v>TRAMITE USUAL</v>
          </cell>
          <cell r="F272">
            <v>996200</v>
          </cell>
          <cell r="G272">
            <v>3800</v>
          </cell>
          <cell r="H272">
            <v>13000</v>
          </cell>
          <cell r="I272">
            <v>0.02</v>
          </cell>
        </row>
        <row r="273">
          <cell r="B273">
            <v>209011222</v>
          </cell>
          <cell r="C273" t="str">
            <v>MA03010019</v>
          </cell>
          <cell r="D273" t="str">
            <v>BANDEJA PARA CATETERIZACION VENOSA CENTRAL TRIPLE LUMEN.  SE SOLICITA CATETER DE POLIURETANO</v>
          </cell>
          <cell r="E273" t="str">
            <v>TRAMITE USUAL</v>
          </cell>
          <cell r="F273">
            <v>0</v>
          </cell>
          <cell r="G273">
            <v>0</v>
          </cell>
          <cell r="H273">
            <v>0</v>
          </cell>
          <cell r="I273">
            <v>60.5</v>
          </cell>
        </row>
        <row r="274">
          <cell r="B274">
            <v>209013400</v>
          </cell>
          <cell r="C274" t="str">
            <v>MA07020044</v>
          </cell>
          <cell r="D274" t="str">
            <v>TUBO PARA SISTEMA DE DRENAJE TORÁCICO DIGITAL CONEXIÓN DOBLE (Se solicita longitud de 1.5 mts). DEBE SER COMPATIBLE CON EL EQUIPO EXISTENTE EN LA INSTITUCIÓN.</v>
          </cell>
          <cell r="E274" t="str">
            <v>TRAMITE USUAL</v>
          </cell>
          <cell r="F274">
            <v>0</v>
          </cell>
          <cell r="G274">
            <v>0</v>
          </cell>
          <cell r="H274">
            <v>0</v>
          </cell>
          <cell r="I274">
            <v>23.61</v>
          </cell>
        </row>
        <row r="275">
          <cell r="B275">
            <v>209018401</v>
          </cell>
          <cell r="C275" t="str">
            <v>SC01070083</v>
          </cell>
          <cell r="D275" t="str">
            <v>TRAJE DE PROTECCION PERSONAL (TIPO OVEROL) TAMAÑO L</v>
          </cell>
          <cell r="E275" t="str">
            <v>TRAMITE USUAL</v>
          </cell>
          <cell r="F275">
            <v>223495</v>
          </cell>
          <cell r="G275">
            <v>0</v>
          </cell>
          <cell r="H275">
            <v>0</v>
          </cell>
          <cell r="I275">
            <v>10.76</v>
          </cell>
        </row>
        <row r="276">
          <cell r="B276">
            <v>209018501</v>
          </cell>
          <cell r="C276" t="str">
            <v>SC01070084</v>
          </cell>
          <cell r="D276" t="str">
            <v>TRAJE DE PROTECCION PERSONAL (TIPO OVEROL)TAMAÑO XL</v>
          </cell>
          <cell r="E276" t="str">
            <v>TRAMITE USUAL</v>
          </cell>
          <cell r="F276">
            <v>268560</v>
          </cell>
          <cell r="G276">
            <v>0</v>
          </cell>
          <cell r="H276">
            <v>400</v>
          </cell>
          <cell r="I276">
            <v>10.76</v>
          </cell>
        </row>
        <row r="277">
          <cell r="B277">
            <v>209019006</v>
          </cell>
          <cell r="C277" t="str">
            <v>MA09050053</v>
          </cell>
          <cell r="D277" t="str">
            <v>VENDA DE GASA PRESATURADAS DE CLORURO DE SODIO AL 20%   (TAMAÑO 6" (15 CM ) X 6 3/4" (17 CM ).</v>
          </cell>
          <cell r="E277" t="str">
            <v>TRAMITE USUAL</v>
          </cell>
          <cell r="F277">
            <v>0</v>
          </cell>
          <cell r="G277">
            <v>0</v>
          </cell>
          <cell r="H277">
            <v>0</v>
          </cell>
          <cell r="I277">
            <v>5.1236600000000001</v>
          </cell>
        </row>
        <row r="278">
          <cell r="B278">
            <v>209019501</v>
          </cell>
          <cell r="C278" t="str">
            <v>MA01010019</v>
          </cell>
          <cell r="D278" t="str">
            <v>APÓSITO HIDROCOLOIDE (FINO O EXTRA DELGADO)          (SE SOLICITA CUADRADO 15CM X 15CM).</v>
          </cell>
          <cell r="E278" t="str">
            <v>TRAMITE USUAL</v>
          </cell>
          <cell r="F278">
            <v>0</v>
          </cell>
          <cell r="G278">
            <v>0</v>
          </cell>
          <cell r="H278">
            <v>0</v>
          </cell>
          <cell r="I278">
            <v>2.7050000000000001</v>
          </cell>
        </row>
        <row r="279">
          <cell r="B279">
            <v>209019502</v>
          </cell>
          <cell r="C279" t="str">
            <v>MA01010166</v>
          </cell>
          <cell r="D279" t="str">
            <v>APÓSITO HIDROCOLOIDE (Estándar, Regular o Extra Absorbente)                (SE SOICITA CUADRADO/IMPERMEABLE 20CM X 20CM).</v>
          </cell>
          <cell r="E279" t="str">
            <v>TRAMITE USUAL</v>
          </cell>
          <cell r="F279">
            <v>0</v>
          </cell>
          <cell r="G279">
            <v>145</v>
          </cell>
          <cell r="H279">
            <v>0</v>
          </cell>
          <cell r="I279">
            <v>4.1992000000000003</v>
          </cell>
        </row>
        <row r="280">
          <cell r="B280">
            <v>209019503</v>
          </cell>
          <cell r="C280" t="str">
            <v>MA01010015</v>
          </cell>
          <cell r="D280" t="str">
            <v>APÓSITO HIDROCOLOIDE (FINO O EXTRA DELGADO)             (SE SOLICITA CUADRADO 10CM X 10CM)</v>
          </cell>
          <cell r="E280" t="str">
            <v>TRAMITE USUAL</v>
          </cell>
          <cell r="F280">
            <v>0</v>
          </cell>
          <cell r="G280">
            <v>0</v>
          </cell>
          <cell r="H280">
            <v>0</v>
          </cell>
          <cell r="I280">
            <v>1.65</v>
          </cell>
        </row>
        <row r="281">
          <cell r="B281">
            <v>209019504</v>
          </cell>
          <cell r="C281" t="str">
            <v>MA01010165</v>
          </cell>
          <cell r="D281" t="str">
            <v>APÓSITO HIDROCOLOIDE (Estándar, Regular o Extra Absorbente).  SE SOLICITA,  CUADRADO 15CM X 15CM</v>
          </cell>
          <cell r="E281" t="str">
            <v>TRAMITE USUAL</v>
          </cell>
          <cell r="F281">
            <v>0</v>
          </cell>
          <cell r="G281">
            <v>0</v>
          </cell>
          <cell r="H281">
            <v>0</v>
          </cell>
          <cell r="I281">
            <v>3.8</v>
          </cell>
        </row>
        <row r="282">
          <cell r="B282">
            <v>209019600</v>
          </cell>
          <cell r="C282" t="str">
            <v>MA01050002</v>
          </cell>
          <cell r="D282" t="str">
            <v>APOSITO OCULAR ADULTO ESTERIL</v>
          </cell>
          <cell r="E282" t="str">
            <v>TRAMITE USUAL</v>
          </cell>
          <cell r="F282">
            <v>0</v>
          </cell>
          <cell r="G282">
            <v>850</v>
          </cell>
          <cell r="H282">
            <v>0</v>
          </cell>
          <cell r="I282">
            <v>7.0000000000000007E-2</v>
          </cell>
        </row>
        <row r="283">
          <cell r="B283">
            <v>209021204</v>
          </cell>
          <cell r="C283" t="str">
            <v>MA08020008</v>
          </cell>
          <cell r="D283" t="str">
            <v xml:space="preserve">BANDEJA PRE OPERATORIA PARA LAVADO DE PIEL. (SE SOLICITA CON TENAZA Y DOS APLICADORES DE 3 PULGADAS CON PUNTA DE ALGODÓN).
</v>
          </cell>
          <cell r="E283" t="str">
            <v>TRAMITE USUAL</v>
          </cell>
          <cell r="F283">
            <v>0</v>
          </cell>
          <cell r="G283">
            <v>0</v>
          </cell>
          <cell r="H283">
            <v>0</v>
          </cell>
          <cell r="I283">
            <v>4.3849999999999998</v>
          </cell>
        </row>
        <row r="284">
          <cell r="B284">
            <v>209021205</v>
          </cell>
          <cell r="C284" t="str">
            <v>MA04010016</v>
          </cell>
          <cell r="D284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284" t="str">
            <v>TRAMITE USUAL</v>
          </cell>
          <cell r="F284">
            <v>0</v>
          </cell>
          <cell r="G284">
            <v>0</v>
          </cell>
          <cell r="H284">
            <v>0</v>
          </cell>
          <cell r="I284">
            <v>34</v>
          </cell>
        </row>
        <row r="285">
          <cell r="B285">
            <v>209033101</v>
          </cell>
          <cell r="C285" t="str">
            <v>MA01010037</v>
          </cell>
          <cell r="D285" t="str">
            <v>VENDA AUTOADHERIBLE DE PLASTICO RECTANGULAR O LARGAS.        (CURITAS RECTANGULAR)</v>
          </cell>
          <cell r="E285" t="str">
            <v>TRAMITE USUAL</v>
          </cell>
          <cell r="F285">
            <v>206600</v>
          </cell>
          <cell r="G285">
            <v>7200</v>
          </cell>
          <cell r="H285">
            <v>19700</v>
          </cell>
          <cell r="I285">
            <v>9.4800000000000006E-3</v>
          </cell>
        </row>
        <row r="286">
          <cell r="B286">
            <v>209033200</v>
          </cell>
          <cell r="C286" t="str">
            <v>MA01010038</v>
          </cell>
          <cell r="D286" t="str">
            <v>VENDA ADHESIVA DE PLÁSTICO REDONDA</v>
          </cell>
          <cell r="E286" t="str">
            <v>TRAMITE USUAL</v>
          </cell>
          <cell r="F286">
            <v>27000</v>
          </cell>
          <cell r="G286">
            <v>16700</v>
          </cell>
          <cell r="H286">
            <v>0</v>
          </cell>
          <cell r="I286">
            <v>8.5000000000000006E-3</v>
          </cell>
        </row>
        <row r="287">
          <cell r="B287">
            <v>209040100</v>
          </cell>
          <cell r="C287" t="str">
            <v>MA04020003</v>
          </cell>
          <cell r="D287" t="str">
            <v>AGUJA METALICA CON PISTOLA AUTOMATICA PARA TOMA DE BIOPSIA.  (SE SOLICITA EL TAMAÑO 18G  X 10 A 25CM.)</v>
          </cell>
          <cell r="E287" t="str">
            <v>TRAMITE USUAL</v>
          </cell>
          <cell r="F287">
            <v>0</v>
          </cell>
          <cell r="G287">
            <v>0</v>
          </cell>
          <cell r="H287">
            <v>0</v>
          </cell>
          <cell r="I287">
            <v>31.9</v>
          </cell>
        </row>
        <row r="288">
          <cell r="B288">
            <v>209049800</v>
          </cell>
          <cell r="C288" t="str">
            <v>MA08020010</v>
          </cell>
          <cell r="D288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288" t="str">
            <v>TRAMITE USUAL</v>
          </cell>
          <cell r="F288">
            <v>0</v>
          </cell>
          <cell r="G288">
            <v>0</v>
          </cell>
          <cell r="H288">
            <v>0</v>
          </cell>
          <cell r="I288">
            <v>1.2849999999999999</v>
          </cell>
        </row>
        <row r="289">
          <cell r="B289">
            <v>209051000</v>
          </cell>
          <cell r="C289" t="str">
            <v>MA06050005</v>
          </cell>
          <cell r="D289" t="str">
            <v>SONDA LISA DE CAUCHO BLANDO ROJO PARA CATETERISMO URETRAL. SE SOLICITA TAMAÑO 8 FR</v>
          </cell>
          <cell r="E289" t="str">
            <v>TRAMITE USUAL</v>
          </cell>
          <cell r="F289">
            <v>0</v>
          </cell>
          <cell r="G289">
            <v>0</v>
          </cell>
          <cell r="H289">
            <v>0</v>
          </cell>
          <cell r="I289">
            <v>0.39679999999999999</v>
          </cell>
        </row>
        <row r="290">
          <cell r="B290">
            <v>209051001</v>
          </cell>
          <cell r="C290" t="str">
            <v>MA06050010</v>
          </cell>
          <cell r="D290" t="str">
            <v>SONDA LISA DE CAUCHO BLANDO ROJO PARA CATETERISMO URETRAL. (SE SOLICITA TAMAÑO 10 FR)</v>
          </cell>
          <cell r="E290" t="str">
            <v>TRAMITE USUAL</v>
          </cell>
          <cell r="F290">
            <v>0</v>
          </cell>
          <cell r="G290">
            <v>0</v>
          </cell>
          <cell r="H290">
            <v>0</v>
          </cell>
          <cell r="I290">
            <v>0.39679999999999999</v>
          </cell>
        </row>
        <row r="291">
          <cell r="B291">
            <v>209051002</v>
          </cell>
          <cell r="C291" t="str">
            <v>MA06050001</v>
          </cell>
          <cell r="D291" t="str">
            <v>SONDA LISA DE CAUCHO BLANDO ROJO PARA CATETERISMO URETRAL. (SE SOLICITA TAMAÑO 12 FR)</v>
          </cell>
          <cell r="E291" t="str">
            <v>TRAMITE USUAL</v>
          </cell>
          <cell r="F291">
            <v>0</v>
          </cell>
          <cell r="G291">
            <v>0</v>
          </cell>
          <cell r="H291">
            <v>0</v>
          </cell>
          <cell r="I291">
            <v>0.435</v>
          </cell>
        </row>
        <row r="292">
          <cell r="B292">
            <v>209051003</v>
          </cell>
          <cell r="C292" t="str">
            <v>MA06050006</v>
          </cell>
          <cell r="D292" t="str">
            <v>SONDA LISA DE CAUCHO BLANDO ROJO PARA CATETERISMO URETRAL. (SE SOLICITA TAMAÑO 14 FR)</v>
          </cell>
          <cell r="E292" t="str">
            <v>TRAMITE USUAL</v>
          </cell>
          <cell r="F292">
            <v>0</v>
          </cell>
          <cell r="G292">
            <v>0</v>
          </cell>
          <cell r="H292">
            <v>0</v>
          </cell>
          <cell r="I292">
            <v>0.38719999999999999</v>
          </cell>
        </row>
        <row r="293">
          <cell r="B293">
            <v>209051004</v>
          </cell>
          <cell r="C293" t="str">
            <v>MA06050002</v>
          </cell>
          <cell r="D293" t="str">
            <v>SONDA LISA DE CAUCHO BLANDO ROJO PARA CATETERISMO URETRAL. SE SOLICITA  TAMAÑO 16FR</v>
          </cell>
          <cell r="E293" t="str">
            <v>TRAMITE USUAL</v>
          </cell>
          <cell r="F293">
            <v>0</v>
          </cell>
          <cell r="G293">
            <v>0</v>
          </cell>
          <cell r="H293">
            <v>0</v>
          </cell>
          <cell r="I293">
            <v>0.63500000000000001</v>
          </cell>
        </row>
        <row r="294">
          <cell r="B294">
            <v>209051005</v>
          </cell>
          <cell r="C294" t="str">
            <v>MA06050003</v>
          </cell>
          <cell r="D294" t="str">
            <v>SONDA LISA DE CAUCHO BLANDO ROJO PARA CATETERISMO URETRAL. (SE SOLICITA TAMAÑO 18 FR)</v>
          </cell>
          <cell r="E294" t="str">
            <v>TRAMITE USUAL</v>
          </cell>
          <cell r="F294">
            <v>0</v>
          </cell>
          <cell r="G294">
            <v>0</v>
          </cell>
          <cell r="H294">
            <v>0</v>
          </cell>
          <cell r="I294">
            <v>0.42</v>
          </cell>
        </row>
        <row r="295">
          <cell r="B295">
            <v>209052801</v>
          </cell>
          <cell r="C295" t="str">
            <v>IN01010072</v>
          </cell>
          <cell r="D295" t="str">
            <v xml:space="preserve">TIJERA CURVA PARA CIRUGIA LAPAROSCÓPICA. </v>
          </cell>
          <cell r="E295" t="str">
            <v>TRAMITE USUAL</v>
          </cell>
          <cell r="F295">
            <v>0</v>
          </cell>
          <cell r="G295">
            <v>0</v>
          </cell>
          <cell r="H295">
            <v>0</v>
          </cell>
          <cell r="I295">
            <v>34.22</v>
          </cell>
        </row>
        <row r="296">
          <cell r="B296">
            <v>209055601</v>
          </cell>
          <cell r="C296" t="str">
            <v>MN04020162</v>
          </cell>
          <cell r="D296" t="str">
            <v>TUBO ENDOTRAQUEAL CON BALON            (SE SOLICITA TAMAÑO DE 7MM)</v>
          </cell>
          <cell r="E296" t="str">
            <v>TRAMITE USUAL</v>
          </cell>
          <cell r="F296">
            <v>18950</v>
          </cell>
          <cell r="G296">
            <v>0</v>
          </cell>
          <cell r="H296">
            <v>0</v>
          </cell>
          <cell r="I296">
            <v>0.51300000000000001</v>
          </cell>
        </row>
        <row r="297">
          <cell r="B297">
            <v>209055602</v>
          </cell>
          <cell r="C297" t="str">
            <v>MN04020053</v>
          </cell>
          <cell r="D297" t="str">
            <v>TUBO ENDOTRAQUEAL CON BALON. SE SOLICITA TAMAÑO DE 7.5MM</v>
          </cell>
          <cell r="E297" t="str">
            <v>TRAMITE USUAL</v>
          </cell>
          <cell r="F297">
            <v>6420</v>
          </cell>
          <cell r="G297">
            <v>0</v>
          </cell>
          <cell r="H297">
            <v>0</v>
          </cell>
          <cell r="I297">
            <v>0.51300000000000001</v>
          </cell>
        </row>
        <row r="298">
          <cell r="B298">
            <v>209055603</v>
          </cell>
          <cell r="C298" t="str">
            <v>MN04020054</v>
          </cell>
          <cell r="D298" t="str">
            <v>TUBO ENDOTRAQUEAL CON BALON             (SE SOLICITA TAMAÑO DE 8MM)</v>
          </cell>
          <cell r="E298" t="str">
            <v>TRAMITE USUAL</v>
          </cell>
          <cell r="F298">
            <v>18510</v>
          </cell>
          <cell r="G298">
            <v>0</v>
          </cell>
          <cell r="H298">
            <v>0</v>
          </cell>
          <cell r="I298">
            <v>0.51300000000000001</v>
          </cell>
        </row>
        <row r="299">
          <cell r="B299">
            <v>209055604</v>
          </cell>
          <cell r="C299" t="str">
            <v>MN04020055</v>
          </cell>
          <cell r="D299" t="str">
            <v>TUBO ENDOTRAQUEAL CON BALON.                                      (SE SOLICITA TAMAÑO DE 8.5MM)</v>
          </cell>
          <cell r="E299" t="str">
            <v>TRAMITE USUAL</v>
          </cell>
          <cell r="F299">
            <v>0</v>
          </cell>
          <cell r="G299">
            <v>110</v>
          </cell>
          <cell r="H299">
            <v>0</v>
          </cell>
          <cell r="I299">
            <v>0.51300000000000001</v>
          </cell>
        </row>
        <row r="300">
          <cell r="B300">
            <v>209057600</v>
          </cell>
          <cell r="C300" t="str">
            <v>OA04010032</v>
          </cell>
          <cell r="D300" t="str">
            <v>VASO PLÁSTICO DESECHABLE  PARA MEDICAMENTO (SE SOLICITA SIN TAPA)</v>
          </cell>
          <cell r="E300" t="str">
            <v>TRAMITE USUAL</v>
          </cell>
          <cell r="F300">
            <v>0</v>
          </cell>
          <cell r="G300">
            <v>0</v>
          </cell>
          <cell r="H300">
            <v>0</v>
          </cell>
          <cell r="I300">
            <v>2.9000000000000001E-2</v>
          </cell>
        </row>
        <row r="301">
          <cell r="B301">
            <v>209058300</v>
          </cell>
          <cell r="C301" t="str">
            <v>MA09050044</v>
          </cell>
          <cell r="D301" t="str">
            <v>VENDA DE YESO     (SE SOLICITA DE FRAGUADO RÁPIDO DE 3" X 3 YARDAS, DE MAXIMO DE 5 MINUTOS)</v>
          </cell>
          <cell r="E301" t="str">
            <v>TRAMITE USUAL</v>
          </cell>
          <cell r="F301">
            <v>1813</v>
          </cell>
          <cell r="G301">
            <v>84</v>
          </cell>
          <cell r="H301">
            <v>168</v>
          </cell>
          <cell r="I301">
            <v>0.84</v>
          </cell>
        </row>
        <row r="302">
          <cell r="B302">
            <v>209058301</v>
          </cell>
          <cell r="C302" t="str">
            <v>MA09050039</v>
          </cell>
          <cell r="D302" t="str">
            <v>VENDA DE YESO . SE SOLICITA DE FRAGUADO RÁPIDO MAXIMO DE 5 MINUTOS DE 4" X 3 YARDAS</v>
          </cell>
          <cell r="E302" t="str">
            <v>TRAMITE USUAL</v>
          </cell>
          <cell r="F302">
            <v>0</v>
          </cell>
          <cell r="G302">
            <v>0</v>
          </cell>
          <cell r="H302">
            <v>0</v>
          </cell>
          <cell r="I302">
            <v>2.02</v>
          </cell>
        </row>
        <row r="303">
          <cell r="B303">
            <v>209058302</v>
          </cell>
          <cell r="C303" t="str">
            <v>MA09050040</v>
          </cell>
          <cell r="D303" t="str">
            <v>VENDA DE YESO, SE SOLICITA DE FRAGUADO RÁPIDO MAXIMO DE 5 MINUTOS DE  4" X 5 YARDAS.</v>
          </cell>
          <cell r="E303" t="str">
            <v>TRAMITE USUAL</v>
          </cell>
          <cell r="F303">
            <v>0</v>
          </cell>
          <cell r="G303">
            <v>0</v>
          </cell>
          <cell r="H303">
            <v>0</v>
          </cell>
          <cell r="I303">
            <v>2.0550000000000002</v>
          </cell>
        </row>
        <row r="304">
          <cell r="B304">
            <v>209058303</v>
          </cell>
          <cell r="C304" t="str">
            <v>MA09050041</v>
          </cell>
          <cell r="D304" t="str">
            <v>VENDA DE YESO  SE SOLICITA DE FRAGUADO RÁPIDO MAXIMO DE 5 MINUTOS DE 5" X 5 YARDAS</v>
          </cell>
          <cell r="E304" t="str">
            <v>TRAMITE USUAL</v>
          </cell>
          <cell r="F304">
            <v>0</v>
          </cell>
          <cell r="G304">
            <v>0</v>
          </cell>
          <cell r="H304">
            <v>0</v>
          </cell>
          <cell r="I304">
            <v>2.4500000000000002</v>
          </cell>
        </row>
        <row r="305">
          <cell r="B305">
            <v>209058304</v>
          </cell>
          <cell r="C305" t="str">
            <v>MA09050042</v>
          </cell>
          <cell r="D305" t="str">
            <v>VENDA DE YESO, SE SOLICITA DE FRAGUADO RÁPIDO MAXIMO DE 5 MINUTOS DE 6" X 5 YARDAS.</v>
          </cell>
          <cell r="E305" t="str">
            <v>TRAMITE USUAL</v>
          </cell>
          <cell r="F305">
            <v>0</v>
          </cell>
          <cell r="G305">
            <v>0</v>
          </cell>
          <cell r="H305">
            <v>0</v>
          </cell>
          <cell r="I305">
            <v>3.53</v>
          </cell>
        </row>
        <row r="306">
          <cell r="B306">
            <v>209058306</v>
          </cell>
          <cell r="C306" t="str">
            <v>MA09050043</v>
          </cell>
          <cell r="D306" t="str">
            <v>VENDA DE YESO, SE SOLICITA DE FRAGUADO RÁPIDO MAXIMO DE  5 MINUTOS DE  8" X 5 YARDAS.</v>
          </cell>
          <cell r="E306" t="str">
            <v>TRAMITE USUAL</v>
          </cell>
          <cell r="F306">
            <v>0</v>
          </cell>
          <cell r="G306">
            <v>0</v>
          </cell>
          <cell r="H306">
            <v>0</v>
          </cell>
          <cell r="I306">
            <v>3.49</v>
          </cell>
        </row>
        <row r="307">
          <cell r="B307">
            <v>209076501</v>
          </cell>
          <cell r="C307" t="str">
            <v>MA01010441</v>
          </cell>
          <cell r="D307" t="str">
            <v>APOSITO DE ESPUMA, se solicita Tamaños sin borde 12.5CM X 12.5CM</v>
          </cell>
          <cell r="E307" t="str">
            <v>TRAMITE USUAL</v>
          </cell>
          <cell r="F307">
            <v>600</v>
          </cell>
          <cell r="G307">
            <v>0</v>
          </cell>
          <cell r="H307">
            <v>0</v>
          </cell>
          <cell r="I307">
            <v>26.5</v>
          </cell>
        </row>
        <row r="308">
          <cell r="B308">
            <v>209092201</v>
          </cell>
          <cell r="C308" t="str">
            <v>MA01010450</v>
          </cell>
          <cell r="D308" t="str">
            <v>ESPUMA DE ALCOHOL POLIVINILICO CON SISTEMA DE CONTROL DE CARGA,      (SE SOLICITA PARA TUNELIZACION DE 9 mm (1.2g)</v>
          </cell>
          <cell r="E308" t="str">
            <v>TRAMITE USUAL</v>
          </cell>
          <cell r="F308">
            <v>4800</v>
          </cell>
          <cell r="G308">
            <v>200</v>
          </cell>
          <cell r="H308">
            <v>0</v>
          </cell>
          <cell r="I308">
            <v>14.61</v>
          </cell>
        </row>
        <row r="309">
          <cell r="B309">
            <v>209244001</v>
          </cell>
          <cell r="C309" t="str">
            <v>MA04010027</v>
          </cell>
          <cell r="D309" t="str">
            <v>AGUJAS PARA LOCALIZACION Y BLOQUEO DE NERVIO PERIFERICO.                             (SE SOLICITA TAMAÑO 22Ga X 2").</v>
          </cell>
          <cell r="E309" t="str">
            <v>TRAMITE USUAL</v>
          </cell>
          <cell r="F309">
            <v>0</v>
          </cell>
          <cell r="G309">
            <v>0</v>
          </cell>
          <cell r="H309">
            <v>0</v>
          </cell>
          <cell r="I309">
            <v>11.8</v>
          </cell>
        </row>
        <row r="310">
          <cell r="B310">
            <v>209332801</v>
          </cell>
          <cell r="C310" t="str">
            <v>MA04010015</v>
          </cell>
          <cell r="D310" t="str">
            <v>BANDEJA DE ANESTESIA EPIDURAL CONTINUA DESECHABLE CON MEDICAMENTO. (SE SOLICITA AGUJA TUOHY/HUBER DE 17G X 88 a 90mm SIN ALAS)</v>
          </cell>
          <cell r="E310" t="str">
            <v>TRAMITE USUAL</v>
          </cell>
          <cell r="F310">
            <v>0</v>
          </cell>
          <cell r="G310">
            <v>0</v>
          </cell>
          <cell r="H310">
            <v>0</v>
          </cell>
          <cell r="I310">
            <v>30</v>
          </cell>
        </row>
        <row r="311">
          <cell r="B311">
            <v>209471501</v>
          </cell>
          <cell r="C311" t="str">
            <v>MA01010459</v>
          </cell>
          <cell r="D311" t="str">
            <v>APOSITO ELECTROESTATICO LAMINADO DE CARBON ACTIVADO DE BAJA ADHERENCIA SE SOLICITA TAMAÑO: 10.5 CM X 10.5 CM (4 1/5"" X 4 1/5"")</v>
          </cell>
          <cell r="E311" t="str">
            <v>TRAMITE USUAL</v>
          </cell>
          <cell r="F311">
            <v>1790</v>
          </cell>
          <cell r="G311">
            <v>1500</v>
          </cell>
          <cell r="H311">
            <v>0</v>
          </cell>
          <cell r="I311">
            <v>47</v>
          </cell>
        </row>
        <row r="312">
          <cell r="B312">
            <v>209472601</v>
          </cell>
          <cell r="C312" t="str">
            <v>MA06050064</v>
          </cell>
          <cell r="D312" t="str">
            <v xml:space="preserve">BANDEJA PARA INSERCION DE SONDA VESICAL </v>
          </cell>
          <cell r="E312" t="str">
            <v>TRAMITE USUAL</v>
          </cell>
          <cell r="F312">
            <v>0</v>
          </cell>
          <cell r="G312">
            <v>0</v>
          </cell>
          <cell r="H312">
            <v>0</v>
          </cell>
          <cell r="I312">
            <v>1.9</v>
          </cell>
        </row>
        <row r="313">
          <cell r="B313">
            <v>209484701</v>
          </cell>
          <cell r="C313" t="str">
            <v>MA03010121</v>
          </cell>
          <cell r="D313" t="str">
            <v>BANDEJA PARA CATETERIZACION VENOSO CENTRAL TRIPLE LUMEN PEDIATRICA. SE SOLICITA MATERIAL DE CATETER CON POLIURETANO DIAMETRO 5 FR X 8CM DE LONGITUD.</v>
          </cell>
          <cell r="E313" t="str">
            <v>TRAMITE USUAL</v>
          </cell>
          <cell r="F313">
            <v>0</v>
          </cell>
          <cell r="G313">
            <v>0</v>
          </cell>
          <cell r="H313">
            <v>0</v>
          </cell>
          <cell r="I313">
            <v>73.5</v>
          </cell>
        </row>
        <row r="314">
          <cell r="B314">
            <v>209485901</v>
          </cell>
          <cell r="C314" t="str">
            <v>SC02030029</v>
          </cell>
          <cell r="D314" t="str">
            <v>BANDAS ELÁSTICAS PARA FORTALECIMIENTO SE SOLICITA ULTRA SUAVE</v>
          </cell>
          <cell r="E314" t="str">
            <v>TRAMITE USUAL</v>
          </cell>
          <cell r="F314">
            <v>0</v>
          </cell>
          <cell r="G314">
            <v>0</v>
          </cell>
          <cell r="H314">
            <v>0</v>
          </cell>
          <cell r="I314">
            <v>103.91406000000001</v>
          </cell>
        </row>
        <row r="315">
          <cell r="B315">
            <v>209486001</v>
          </cell>
          <cell r="C315" t="str">
            <v>SC02030031</v>
          </cell>
          <cell r="D315" t="str">
            <v>BANDAS ELÁSTICAS PARA FORTALECIMIENTO   (SE SOLICITA MEDIANA)</v>
          </cell>
          <cell r="E315" t="str">
            <v>TRAMITE USUAL</v>
          </cell>
          <cell r="F315">
            <v>0</v>
          </cell>
          <cell r="G315">
            <v>0</v>
          </cell>
          <cell r="H315">
            <v>0</v>
          </cell>
          <cell r="I315">
            <v>102.38601</v>
          </cell>
        </row>
        <row r="316">
          <cell r="B316">
            <v>209486101</v>
          </cell>
          <cell r="C316" t="str">
            <v>SC02030032</v>
          </cell>
          <cell r="D316" t="str">
            <v xml:space="preserve">BANDAS ELÁSTICAS PARA FORTALECIMIENTO                     (SE SOLICITA FUERTE) </v>
          </cell>
          <cell r="E316" t="str">
            <v>TRAMITE USUAL</v>
          </cell>
          <cell r="F316">
            <v>0</v>
          </cell>
          <cell r="G316">
            <v>0</v>
          </cell>
          <cell r="H316">
            <v>0</v>
          </cell>
          <cell r="I316">
            <v>100</v>
          </cell>
        </row>
        <row r="317">
          <cell r="B317">
            <v>209486201</v>
          </cell>
          <cell r="C317" t="str">
            <v>SC02030033</v>
          </cell>
          <cell r="D317" t="str">
            <v>BANDAS ELÁSTICAS PARA FORTALECIMIENTO                       (SE SOLICITA -EXTRA FUERTE)</v>
          </cell>
          <cell r="E317" t="str">
            <v>TRAMITE USUAL</v>
          </cell>
          <cell r="F317">
            <v>0</v>
          </cell>
          <cell r="G317">
            <v>0</v>
          </cell>
          <cell r="H317">
            <v>0</v>
          </cell>
          <cell r="I317">
            <v>126.54989</v>
          </cell>
        </row>
        <row r="318">
          <cell r="B318">
            <v>209486401</v>
          </cell>
          <cell r="C318" t="str">
            <v>SC02030035</v>
          </cell>
          <cell r="D318" t="str">
            <v>BANDAS ELÁSTICAS PARA FORTALECIMIENTO                     (SE SOLICITA -SUPER FUERTE)</v>
          </cell>
          <cell r="E318" t="str">
            <v>TRAMITE USUAL</v>
          </cell>
          <cell r="F318">
            <v>0</v>
          </cell>
          <cell r="G318">
            <v>0</v>
          </cell>
          <cell r="H318">
            <v>7</v>
          </cell>
          <cell r="I318">
            <v>100</v>
          </cell>
        </row>
        <row r="319">
          <cell r="B319">
            <v>209486801</v>
          </cell>
          <cell r="C319" t="str">
            <v>MA01010460</v>
          </cell>
          <cell r="D319" t="str">
            <v>APOSITO ELECTROESTATICO LAMINADO DE CARBON ACTIVADO DE BAJA ADHERENCIA SE SOLICITA TAMAÑO: 15 CM X 25 CM (6"" X 10"")</v>
          </cell>
          <cell r="E319" t="str">
            <v>TRAMITE USUAL</v>
          </cell>
          <cell r="F319">
            <v>0</v>
          </cell>
          <cell r="G319">
            <v>0</v>
          </cell>
          <cell r="H319">
            <v>0</v>
          </cell>
          <cell r="I319">
            <v>47</v>
          </cell>
        </row>
        <row r="320">
          <cell r="B320">
            <v>209493501</v>
          </cell>
          <cell r="C320" t="str">
            <v>SC02030219</v>
          </cell>
          <cell r="D320" t="str">
            <v>BANDAS ELÁSTICAS PARA FORTALECIMIENTO.                    (SE SOLICITA SUAVE)</v>
          </cell>
          <cell r="E320" t="str">
            <v>TRAMITE USUAL</v>
          </cell>
          <cell r="F320">
            <v>0</v>
          </cell>
          <cell r="G320">
            <v>5</v>
          </cell>
          <cell r="H320">
            <v>0</v>
          </cell>
          <cell r="I320">
            <v>103.91406000000001</v>
          </cell>
        </row>
        <row r="321">
          <cell r="B321">
            <v>209518001</v>
          </cell>
          <cell r="C321" t="str">
            <v>MA01010171</v>
          </cell>
          <cell r="D321" t="str">
            <v>APÓSITO HIDROCOLOIDE (Estándar, Regular o Extra Absorbente).  SE SOLICITA  CUADRADO 10CM X 10CM</v>
          </cell>
          <cell r="E321" t="str">
            <v>TRAMITE USUAL</v>
          </cell>
          <cell r="F321">
            <v>0</v>
          </cell>
          <cell r="G321">
            <v>0</v>
          </cell>
          <cell r="H321">
            <v>0</v>
          </cell>
          <cell r="I321">
            <v>2.9750000000000001</v>
          </cell>
        </row>
        <row r="322">
          <cell r="B322">
            <v>209521601</v>
          </cell>
          <cell r="C322" t="str">
            <v>MA04010108</v>
          </cell>
          <cell r="D322" t="str">
            <v xml:space="preserve">AGUJAS PARA LOCALIZACION Y BLOQUEO DE NERVIO PERIFERICO.  SE SOLICITA TAMAÑO 22Ga X 3 1/4" </v>
          </cell>
          <cell r="E322" t="str">
            <v>TRAMITE USUAL</v>
          </cell>
          <cell r="F322">
            <v>0</v>
          </cell>
          <cell r="G322">
            <v>0</v>
          </cell>
          <cell r="H322">
            <v>0</v>
          </cell>
          <cell r="I322">
            <v>11.8</v>
          </cell>
        </row>
        <row r="323">
          <cell r="B323">
            <v>209565201</v>
          </cell>
          <cell r="C323" t="str">
            <v>MA03010129</v>
          </cell>
          <cell r="D323" t="str">
            <v>BANDEJA PARA CATETERIZACION VENOSO CENTRAL TRIPLE LUMEN PEDIATRICA.    SE SOLICITA MATERIAL DE CATETER CON POLIURETANO DIAMETRO 5FR X 15CM DE LONGITUD.</v>
          </cell>
          <cell r="E323" t="str">
            <v>TRAMITE USUAL</v>
          </cell>
          <cell r="F323">
            <v>0</v>
          </cell>
          <cell r="G323">
            <v>0</v>
          </cell>
          <cell r="H323">
            <v>0</v>
          </cell>
          <cell r="I323">
            <v>165</v>
          </cell>
        </row>
        <row r="324">
          <cell r="B324">
            <v>209566801</v>
          </cell>
          <cell r="C324" t="str">
            <v>MA04020063</v>
          </cell>
          <cell r="D324" t="str">
            <v xml:space="preserve">AGUJA PARA LA LOCALIZACION DE LESIONES MAMARIAS . SOLICITA CALIBRE 20 G A Y 10 cm                                                                                                       </v>
          </cell>
          <cell r="E324" t="str">
            <v>TRAMITE USUAL</v>
          </cell>
          <cell r="F324">
            <v>0</v>
          </cell>
          <cell r="G324">
            <v>0</v>
          </cell>
          <cell r="H324">
            <v>0</v>
          </cell>
          <cell r="I324">
            <v>10.95</v>
          </cell>
        </row>
        <row r="325">
          <cell r="B325">
            <v>209731201</v>
          </cell>
          <cell r="C325" t="str">
            <v>MA01050156</v>
          </cell>
          <cell r="D325" t="str">
            <v>GEL VISCOSO DE ACIDO HIALURONICO Y YODO, (SE SOLICITA 22G CON ESPIGA DISPENSADORA).</v>
          </cell>
          <cell r="E325" t="str">
            <v>TRAMITE USUAL</v>
          </cell>
          <cell r="F325">
            <v>0</v>
          </cell>
          <cell r="G325">
            <v>0</v>
          </cell>
          <cell r="H325">
            <v>0</v>
          </cell>
          <cell r="I325">
            <v>60</v>
          </cell>
        </row>
        <row r="326">
          <cell r="B326">
            <v>209865601</v>
          </cell>
          <cell r="C326" t="str">
            <v>MA01010422</v>
          </cell>
          <cell r="D326" t="str">
            <v>APOSITO CON MATRIZ DE COLAGENO (Se solicita 2 pulgadas x 2 pulgadas (5cm x 5cm)</v>
          </cell>
          <cell r="E326" t="str">
            <v>TRAMITE USUAL</v>
          </cell>
          <cell r="F326">
            <v>0</v>
          </cell>
          <cell r="G326">
            <v>1410</v>
          </cell>
          <cell r="H326">
            <v>610</v>
          </cell>
          <cell r="I326">
            <v>15.5</v>
          </cell>
        </row>
        <row r="327">
          <cell r="B327">
            <v>209865801</v>
          </cell>
          <cell r="C327" t="str">
            <v>MA01010424</v>
          </cell>
          <cell r="D327" t="str">
            <v>APOSITO CON MATRIZ DE COLAGENO (Se solicita 7 pulgadas x 7 pulgadas (18cm x 18cm)</v>
          </cell>
          <cell r="E327" t="str">
            <v>TRAMITE USUAL</v>
          </cell>
          <cell r="F327">
            <v>200</v>
          </cell>
          <cell r="G327">
            <v>0</v>
          </cell>
          <cell r="H327">
            <v>50</v>
          </cell>
          <cell r="I327">
            <v>160</v>
          </cell>
        </row>
        <row r="328">
          <cell r="B328">
            <v>209975701</v>
          </cell>
          <cell r="C328" t="str">
            <v>MA01050114</v>
          </cell>
          <cell r="D328" t="str">
            <v>ESPONJA TEREFTALATO DE POLIETILENO      (SE SOLICITA ESPONJA)</v>
          </cell>
          <cell r="E328" t="str">
            <v>TRAMITE USUAL</v>
          </cell>
          <cell r="F328">
            <v>0</v>
          </cell>
          <cell r="G328">
            <v>0</v>
          </cell>
          <cell r="H328">
            <v>0</v>
          </cell>
          <cell r="I328">
            <v>0.9</v>
          </cell>
        </row>
        <row r="329">
          <cell r="B329">
            <v>209991501</v>
          </cell>
          <cell r="C329" t="str">
            <v>MA01050124</v>
          </cell>
          <cell r="D329" t="str">
            <v>APOSITO ESPUMA, se solicita Tamaños sin borde 10CM X 20CM</v>
          </cell>
          <cell r="E329" t="str">
            <v>TRAMITE USUAL</v>
          </cell>
          <cell r="F329">
            <v>0</v>
          </cell>
          <cell r="G329">
            <v>0</v>
          </cell>
          <cell r="H329">
            <v>0</v>
          </cell>
          <cell r="I329">
            <v>27</v>
          </cell>
        </row>
        <row r="330">
          <cell r="B330">
            <v>209021504</v>
          </cell>
          <cell r="C330" t="str">
            <v>MN01030039</v>
          </cell>
          <cell r="D330" t="str">
            <v>BOLSA MIXTA TERMOSELLABLE PARA ESTERILIZAR, 12" X 16" A 18"(304.8 mm  X  406.4 mm a 457.2 mm)</v>
          </cell>
          <cell r="E330" t="str">
            <v>TRAMITE USUAL</v>
          </cell>
          <cell r="F330">
            <v>0</v>
          </cell>
          <cell r="G330">
            <v>15000</v>
          </cell>
          <cell r="H330">
            <v>0</v>
          </cell>
          <cell r="I330">
            <v>0.1</v>
          </cell>
        </row>
        <row r="331">
          <cell r="B331">
            <v>209021506</v>
          </cell>
          <cell r="C331" t="str">
            <v>MN01030048</v>
          </cell>
          <cell r="D331" t="str">
            <v>BOLSA MIXTA TERMOSELLABLE PARA ESTERILIZACION 18"  X  24" (450  X  600MM)</v>
          </cell>
          <cell r="E331" t="str">
            <v>TRAMITE USUAL</v>
          </cell>
          <cell r="F331">
            <v>0</v>
          </cell>
          <cell r="G331">
            <v>0</v>
          </cell>
          <cell r="H331">
            <v>0</v>
          </cell>
          <cell r="I331">
            <v>0.25</v>
          </cell>
        </row>
        <row r="332">
          <cell r="B332">
            <v>209021510</v>
          </cell>
          <cell r="C332" t="str">
            <v>MN01030049</v>
          </cell>
          <cell r="D332" t="str">
            <v>BOLSA MIXTA TERMOSELLABLE PARA ESTERILIZAR, 3"  X  10" a  10  1/2" (75  X  255 a 265MM)</v>
          </cell>
          <cell r="E332" t="str">
            <v>TRAMITE USUAL</v>
          </cell>
          <cell r="F332">
            <v>0</v>
          </cell>
          <cell r="G332">
            <v>0</v>
          </cell>
          <cell r="H332">
            <v>0</v>
          </cell>
          <cell r="I332">
            <v>0.03</v>
          </cell>
        </row>
        <row r="333">
          <cell r="B333">
            <v>209021515</v>
          </cell>
          <cell r="C333" t="str">
            <v>MN01030045</v>
          </cell>
          <cell r="D333" t="str">
            <v xml:space="preserve">BOLSA MIXTA TERMOSELLABLE PARA ESTERILIZAR 5 1/4" A 5 1/2´´ X 10 1/2" A 11´´ (130MM A 140MM X 260MM A 280MM) </v>
          </cell>
          <cell r="E333" t="str">
            <v>TRAMITE USUAL</v>
          </cell>
          <cell r="F333">
            <v>0</v>
          </cell>
          <cell r="G333">
            <v>0</v>
          </cell>
          <cell r="H333">
            <v>0</v>
          </cell>
          <cell r="I333">
            <v>0.05</v>
          </cell>
        </row>
        <row r="334">
          <cell r="B334">
            <v>209021516</v>
          </cell>
          <cell r="C334" t="str">
            <v>MN01030053</v>
          </cell>
          <cell r="D334" t="str">
            <v>BOLSA MIXTA TERMOSELLABLE PARA ESTERILIZAR, 8"  X  12"  (200  X  300MM)</v>
          </cell>
          <cell r="E334" t="str">
            <v>TRAMITE USUAL</v>
          </cell>
          <cell r="F334">
            <v>6400</v>
          </cell>
          <cell r="G334">
            <v>0</v>
          </cell>
          <cell r="H334">
            <v>0</v>
          </cell>
          <cell r="I334">
            <v>7.0000000000000007E-2</v>
          </cell>
        </row>
        <row r="335">
          <cell r="B335">
            <v>209021600</v>
          </cell>
          <cell r="C335" t="str">
            <v>MN01040087</v>
          </cell>
          <cell r="D335" t="str">
            <v>BOLSA HIDROSOLUBLE SE SOLICITA TAMAÑO 28" X 39"</v>
          </cell>
          <cell r="E335" t="str">
            <v>TRAMITE USUAL</v>
          </cell>
          <cell r="F335">
            <v>0</v>
          </cell>
          <cell r="G335">
            <v>0</v>
          </cell>
          <cell r="H335">
            <v>0</v>
          </cell>
          <cell r="I335">
            <v>0.78</v>
          </cell>
        </row>
        <row r="336">
          <cell r="B336">
            <v>209021701</v>
          </cell>
          <cell r="C336" t="str">
            <v>MA10030001</v>
          </cell>
          <cell r="D336" t="str">
            <v>BOLSA DE 1 PIEZA PARA COLOSTOMIA / ILEOSTOMIA RECORTABLE, ABIERTA, PARA ADULTO .  (SE SOLICITA CON FILTRO DE CARBON INCORPORADO Y DIAMETRO DE 10mm o 12mm hasta 55mm)</v>
          </cell>
          <cell r="E336" t="str">
            <v>TRAMITE USUAL</v>
          </cell>
          <cell r="F336">
            <v>99750</v>
          </cell>
          <cell r="G336">
            <v>12600</v>
          </cell>
          <cell r="H336">
            <v>0</v>
          </cell>
          <cell r="I336">
            <v>2.63</v>
          </cell>
        </row>
        <row r="337">
          <cell r="B337">
            <v>209021807</v>
          </cell>
          <cell r="C337" t="str">
            <v>MA10030004</v>
          </cell>
          <cell r="D337" t="str">
            <v>BOLSA DE 1 PIEZA PARA COLOSTOMIA / ILEOSTOMIA PEDIATRICA, ABIERTA (RECORTABLE).  (SE SOLICITA DE 10MM A  35MM)</v>
          </cell>
          <cell r="E337" t="str">
            <v>TRAMITE USUAL</v>
          </cell>
          <cell r="F337">
            <v>0</v>
          </cell>
          <cell r="G337">
            <v>570</v>
          </cell>
          <cell r="H337">
            <v>0</v>
          </cell>
          <cell r="I337">
            <v>3.71</v>
          </cell>
        </row>
        <row r="338">
          <cell r="B338">
            <v>209022300</v>
          </cell>
          <cell r="C338" t="str">
            <v>MA10020002</v>
          </cell>
          <cell r="D338" t="str">
            <v xml:space="preserve">BOLSA COLECTORA DE ORINA DE 30 A 35 ONZA DE CAPACIDAD     (900CC A 1050CC) DE PIERNA . </v>
          </cell>
          <cell r="E338" t="str">
            <v>TRAMITE USUAL</v>
          </cell>
          <cell r="F338">
            <v>16668</v>
          </cell>
          <cell r="G338">
            <v>446</v>
          </cell>
          <cell r="H338">
            <v>750</v>
          </cell>
          <cell r="I338">
            <v>0.55000000000000004</v>
          </cell>
        </row>
        <row r="339">
          <cell r="B339">
            <v>209025901</v>
          </cell>
          <cell r="C339" t="str">
            <v>SC02030136</v>
          </cell>
          <cell r="D339" t="str">
            <v>BRAZALETE DE IDENTIFICACIÓN PEDIATRICA. SE SOLICITA: 8 PULGADAS DE LONGITUD</v>
          </cell>
          <cell r="E339" t="str">
            <v>TRAMITE USUAL</v>
          </cell>
          <cell r="F339">
            <v>38190</v>
          </cell>
          <cell r="G339">
            <v>0</v>
          </cell>
          <cell r="H339">
            <v>0</v>
          </cell>
          <cell r="I339">
            <v>3.6499999999999998E-2</v>
          </cell>
        </row>
        <row r="340">
          <cell r="B340">
            <v>209026003</v>
          </cell>
          <cell r="C340" t="str">
            <v>SC02030006</v>
          </cell>
          <cell r="D340" t="str">
            <v>BRAZALETE DE IDENTIFICACIÓN PARA ADULTOS.                (SE SOLICITA: 12 PULGADAS DE LONGITUD)</v>
          </cell>
          <cell r="E340" t="str">
            <v>TRAMITE USUAL</v>
          </cell>
          <cell r="F340">
            <v>126614</v>
          </cell>
          <cell r="G340">
            <v>0</v>
          </cell>
          <cell r="H340">
            <v>1100</v>
          </cell>
          <cell r="I340">
            <v>3.6999999999999998E-2</v>
          </cell>
        </row>
        <row r="341">
          <cell r="B341">
            <v>209026600</v>
          </cell>
          <cell r="C341" t="str">
            <v>MA09050004</v>
          </cell>
          <cell r="D341" t="str">
            <v>CALCETA TUBULAR. SE SOLICITA TAMAÑO :  3 " X 25 YARDAS DE ALGODON</v>
          </cell>
          <cell r="E341" t="str">
            <v>TRAMITE USUAL</v>
          </cell>
          <cell r="F341">
            <v>0</v>
          </cell>
          <cell r="G341">
            <v>0</v>
          </cell>
          <cell r="H341">
            <v>0</v>
          </cell>
          <cell r="I341">
            <v>8.33</v>
          </cell>
        </row>
        <row r="342">
          <cell r="B342">
            <v>209026700</v>
          </cell>
          <cell r="C342" t="str">
            <v>MA09050003</v>
          </cell>
          <cell r="D342" t="str">
            <v>CALCETA TUBULAR. SE SOLICITA TAMAÑO: 4 " X 25 YARDAS.  DE ALGODON</v>
          </cell>
          <cell r="E342" t="str">
            <v>TRAMITE USUAL</v>
          </cell>
          <cell r="F342">
            <v>444</v>
          </cell>
          <cell r="G342">
            <v>162</v>
          </cell>
          <cell r="H342">
            <v>24</v>
          </cell>
          <cell r="I342">
            <v>25</v>
          </cell>
        </row>
        <row r="343">
          <cell r="B343">
            <v>209027200</v>
          </cell>
          <cell r="C343" t="str">
            <v>MA03020003</v>
          </cell>
          <cell r="D343" t="str">
            <v xml:space="preserve">CANULA INTRAVENOSA SIN JERINGUILLA SE SOLICITA DE 18G  X  1  1/4"  A  1  1/2" DE  POLIURETANO
</v>
          </cell>
          <cell r="E343" t="str">
            <v>TRAMITE USUAL</v>
          </cell>
          <cell r="F343">
            <v>0</v>
          </cell>
          <cell r="G343">
            <v>0</v>
          </cell>
          <cell r="H343">
            <v>0</v>
          </cell>
          <cell r="I343">
            <v>0.17499999999999999</v>
          </cell>
        </row>
        <row r="344">
          <cell r="B344">
            <v>209027401</v>
          </cell>
          <cell r="C344" t="str">
            <v>MA03020005</v>
          </cell>
          <cell r="D344" t="str">
            <v xml:space="preserve">CANULA INTRAVENOSA SIN JERINGUILLA SE SOLICITA DE POLIURETANO  CALIBRE # 22 G X  DE 1" A  1  1/4" .
</v>
          </cell>
          <cell r="E344" t="str">
            <v>TRAMITE USUAL</v>
          </cell>
          <cell r="F344">
            <v>0</v>
          </cell>
          <cell r="G344">
            <v>0</v>
          </cell>
          <cell r="H344">
            <v>0</v>
          </cell>
          <cell r="I344">
            <v>0.27</v>
          </cell>
        </row>
        <row r="345">
          <cell r="B345">
            <v>209027402</v>
          </cell>
          <cell r="C345" t="str">
            <v>MA03020006</v>
          </cell>
          <cell r="D345" t="str">
            <v>CÁNULA INTRAVENOSA SIN JERINGUILLA  (SE SOLICITA DE POLIURETANO, CALIBRE # 24)</v>
          </cell>
          <cell r="E345" t="str">
            <v>TRAMITE USUAL</v>
          </cell>
          <cell r="F345">
            <v>0</v>
          </cell>
          <cell r="G345">
            <v>0</v>
          </cell>
          <cell r="H345">
            <v>0</v>
          </cell>
          <cell r="I345">
            <v>0.18004999999999999</v>
          </cell>
        </row>
        <row r="346">
          <cell r="B346">
            <v>209027618</v>
          </cell>
          <cell r="C346" t="str">
            <v>MA03050007</v>
          </cell>
          <cell r="D346" t="str">
            <v>CATETER DE HISTEROSONOGRAFIA, 5Fr O 7FR. SE SOLICITA TAMAÑO  5FR Y BALON DE 3CC</v>
          </cell>
          <cell r="E346" t="str">
            <v>TRAMITE USUAL</v>
          </cell>
          <cell r="F346">
            <v>100</v>
          </cell>
          <cell r="G346">
            <v>0</v>
          </cell>
          <cell r="H346">
            <v>0</v>
          </cell>
          <cell r="I346">
            <v>18.12</v>
          </cell>
        </row>
        <row r="347">
          <cell r="B347">
            <v>209030702</v>
          </cell>
          <cell r="C347" t="str">
            <v>MA12010028</v>
          </cell>
          <cell r="D347" t="str">
            <v>CERA DE HUESO. SE SOLICITA EN BASTÓN</v>
          </cell>
          <cell r="E347" t="str">
            <v>TRAMITE USUAL</v>
          </cell>
          <cell r="F347">
            <v>0</v>
          </cell>
          <cell r="G347">
            <v>0</v>
          </cell>
          <cell r="H347">
            <v>0</v>
          </cell>
          <cell r="I347">
            <v>2.4900000000000002</v>
          </cell>
        </row>
        <row r="348">
          <cell r="B348">
            <v>209030904</v>
          </cell>
          <cell r="C348" t="str">
            <v>SC02030008</v>
          </cell>
          <cell r="D348" t="str">
            <v>CINTA DE HILADILLO ESTERIL DE ALGODÓN TRENZADO</v>
          </cell>
          <cell r="E348" t="str">
            <v>TRAMITE USUAL</v>
          </cell>
          <cell r="F348">
            <v>0</v>
          </cell>
          <cell r="G348">
            <v>0</v>
          </cell>
          <cell r="H348">
            <v>0</v>
          </cell>
          <cell r="I348">
            <v>5.2787499999999996</v>
          </cell>
        </row>
        <row r="349">
          <cell r="B349">
            <v>209031000</v>
          </cell>
          <cell r="C349" t="str">
            <v>MN01020030</v>
          </cell>
          <cell r="D349" t="str">
            <v>CINTA INDICADORA PARA ESTERILIZACION A VAPOR.  SE SOLICITA TAMAÑO  DE  1/2" X 60 O MAS YARDAS.</v>
          </cell>
          <cell r="E349" t="str">
            <v>TRAMITE USUAL</v>
          </cell>
          <cell r="F349">
            <v>0</v>
          </cell>
          <cell r="G349">
            <v>202</v>
          </cell>
          <cell r="H349">
            <v>0</v>
          </cell>
          <cell r="I349">
            <v>4.625</v>
          </cell>
        </row>
        <row r="350">
          <cell r="B350">
            <v>209031001</v>
          </cell>
          <cell r="C350" t="str">
            <v>MN01020023</v>
          </cell>
          <cell r="D350" t="str">
            <v>CINTA INDICADORA PARA ESTERILIZACION A VAPOR. SE SOLICITATAMAÑO 3/4" X 60 Ó MAS YARDAS.</v>
          </cell>
          <cell r="E350" t="str">
            <v>TRAMITE USUAL</v>
          </cell>
          <cell r="F350">
            <v>362</v>
          </cell>
          <cell r="G350">
            <v>894</v>
          </cell>
          <cell r="H350">
            <v>96</v>
          </cell>
          <cell r="I350">
            <v>2.7970000000000002</v>
          </cell>
        </row>
        <row r="351">
          <cell r="B351">
            <v>209031002</v>
          </cell>
          <cell r="C351" t="str">
            <v>MN01020031</v>
          </cell>
          <cell r="D351" t="str">
            <v>CINTA INDICADORA PARA ESTERILIZACION A VAPOR                SE SOLICITA TAMAÑO  1" X 60 O MAS YARDAS.</v>
          </cell>
          <cell r="E351" t="str">
            <v>TRAMITE USUAL</v>
          </cell>
          <cell r="F351">
            <v>0</v>
          </cell>
          <cell r="G351">
            <v>0</v>
          </cell>
          <cell r="H351">
            <v>0</v>
          </cell>
          <cell r="I351">
            <v>0.4</v>
          </cell>
        </row>
        <row r="352">
          <cell r="B352">
            <v>209031100</v>
          </cell>
          <cell r="C352" t="str">
            <v>MA08040010</v>
          </cell>
          <cell r="D352" t="str">
            <v>COBERTOR PARA SILLETA (PALETA)</v>
          </cell>
          <cell r="E352" t="str">
            <v>TRAMITE USUAL</v>
          </cell>
          <cell r="F352">
            <v>3050</v>
          </cell>
          <cell r="G352">
            <v>0</v>
          </cell>
          <cell r="H352">
            <v>0</v>
          </cell>
          <cell r="I352">
            <v>2.21</v>
          </cell>
        </row>
        <row r="353">
          <cell r="B353">
            <v>209034201</v>
          </cell>
          <cell r="C353" t="str">
            <v>AF01060031</v>
          </cell>
          <cell r="D353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353" t="str">
            <v>TRAMITE USUAL</v>
          </cell>
          <cell r="F353">
            <v>0</v>
          </cell>
          <cell r="G353">
            <v>0</v>
          </cell>
          <cell r="H353">
            <v>0</v>
          </cell>
          <cell r="I353">
            <v>2.8889999999999998</v>
          </cell>
        </row>
        <row r="354">
          <cell r="B354">
            <v>209035201</v>
          </cell>
          <cell r="C354" t="str">
            <v>MA09010010</v>
          </cell>
          <cell r="D354" t="str">
            <v>CINTA ADHESIVA DE TELA DE ALGODON (ESPARADRAPO).  SE SOLICITA TAMAÑO DE 2" X 10 Yds</v>
          </cell>
          <cell r="E354" t="str">
            <v>TRAMITE USUAL</v>
          </cell>
          <cell r="F354">
            <v>0</v>
          </cell>
          <cell r="G354">
            <v>0</v>
          </cell>
          <cell r="H354">
            <v>0</v>
          </cell>
          <cell r="I354">
            <v>6.77</v>
          </cell>
        </row>
        <row r="355">
          <cell r="B355">
            <v>209035202</v>
          </cell>
          <cell r="C355" t="str">
            <v>MA09010011</v>
          </cell>
          <cell r="D355" t="str">
            <v>CINTA ADHESIVA DE TELA DE ALGODON (ESPARADRAPO)  (SE SOLICITA TAMAÑO DE 3" X 10 Yds).</v>
          </cell>
          <cell r="E355" t="str">
            <v>TRAMITE USUAL</v>
          </cell>
          <cell r="F355">
            <v>6600</v>
          </cell>
          <cell r="G355">
            <v>0</v>
          </cell>
          <cell r="H355">
            <v>0</v>
          </cell>
          <cell r="I355">
            <v>0.63</v>
          </cell>
        </row>
        <row r="356">
          <cell r="B356">
            <v>209035203</v>
          </cell>
          <cell r="C356" t="str">
            <v>MA09010004</v>
          </cell>
          <cell r="D356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356" t="str">
            <v>TRAMITE USUAL</v>
          </cell>
          <cell r="F356">
            <v>0</v>
          </cell>
          <cell r="G356">
            <v>0</v>
          </cell>
          <cell r="H356">
            <v>0</v>
          </cell>
          <cell r="I356">
            <v>16.38</v>
          </cell>
        </row>
        <row r="357">
          <cell r="B357">
            <v>209035400</v>
          </cell>
          <cell r="C357" t="str">
            <v>MA09010005</v>
          </cell>
          <cell r="D357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357" t="str">
            <v>TRAMITE USUAL</v>
          </cell>
          <cell r="F357">
            <v>0</v>
          </cell>
          <cell r="G357">
            <v>0</v>
          </cell>
          <cell r="H357">
            <v>0</v>
          </cell>
          <cell r="I357">
            <v>0.81</v>
          </cell>
        </row>
        <row r="358">
          <cell r="B358">
            <v>209035401</v>
          </cell>
          <cell r="C358" t="str">
            <v>MA09010006</v>
          </cell>
          <cell r="D358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58" t="str">
            <v>TRAMITE USUAL</v>
          </cell>
          <cell r="F358">
            <v>6</v>
          </cell>
          <cell r="G358">
            <v>1458</v>
          </cell>
          <cell r="H358">
            <v>0</v>
          </cell>
          <cell r="I358">
            <v>0.17</v>
          </cell>
        </row>
        <row r="359">
          <cell r="B359">
            <v>209036301</v>
          </cell>
          <cell r="C359" t="str">
            <v>AF01020021</v>
          </cell>
          <cell r="D359" t="str">
            <v>CONECTOR O EQUIPO PARA INFUSIÓN DE SOLUCIÓN PARENTERAL, CON DOS FILTRO .</v>
          </cell>
          <cell r="E359" t="str">
            <v>TRAMITE USUAL</v>
          </cell>
          <cell r="F359">
            <v>3500</v>
          </cell>
          <cell r="G359">
            <v>0</v>
          </cell>
          <cell r="H359">
            <v>0</v>
          </cell>
          <cell r="I359">
            <v>0.28499999999999998</v>
          </cell>
        </row>
        <row r="360">
          <cell r="B360">
            <v>209038200</v>
          </cell>
          <cell r="C360" t="str">
            <v>IN01010051</v>
          </cell>
          <cell r="D360" t="str">
            <v>HOJA, BISTURÍ, ACERO INOXIDABLE Nº10</v>
          </cell>
          <cell r="E360" t="str">
            <v>TRAMITE USUAL</v>
          </cell>
          <cell r="F360">
            <v>0</v>
          </cell>
          <cell r="G360">
            <v>0</v>
          </cell>
          <cell r="H360">
            <v>0</v>
          </cell>
          <cell r="I360">
            <v>0.16</v>
          </cell>
        </row>
        <row r="361">
          <cell r="B361">
            <v>209038201</v>
          </cell>
          <cell r="C361" t="str">
            <v>IN01010052</v>
          </cell>
          <cell r="D361" t="str">
            <v>HOJA DE BISTURÍ  DE ACERO INOXIDABLE (SE SOLICITA TAMAÑO N° 11)</v>
          </cell>
          <cell r="E361" t="str">
            <v>TRAMITE USUAL</v>
          </cell>
          <cell r="F361">
            <v>0</v>
          </cell>
          <cell r="G361">
            <v>0</v>
          </cell>
          <cell r="H361">
            <v>0</v>
          </cell>
          <cell r="I361">
            <v>0.17</v>
          </cell>
        </row>
        <row r="362">
          <cell r="B362">
            <v>209038203</v>
          </cell>
          <cell r="C362" t="str">
            <v>IN01010054</v>
          </cell>
          <cell r="D362" t="str">
            <v>HOJA DE BISTURÍ  DE ACERO INOXIDABLE (SE SOLICITA TAMAÑO N° 15)</v>
          </cell>
          <cell r="E362" t="str">
            <v>TRAMITE USUAL</v>
          </cell>
          <cell r="F362">
            <v>0</v>
          </cell>
          <cell r="G362">
            <v>0</v>
          </cell>
          <cell r="H362">
            <v>0</v>
          </cell>
          <cell r="I362">
            <v>1.075</v>
          </cell>
        </row>
        <row r="363">
          <cell r="B363">
            <v>209038204</v>
          </cell>
          <cell r="C363" t="str">
            <v>IN01010055</v>
          </cell>
          <cell r="D363" t="str">
            <v xml:space="preserve">HOJA DE BISTURÍ  DE ACERO INOXIDABLE (SE SOLICITA TANAÑO N° 23) </v>
          </cell>
          <cell r="E363" t="str">
            <v>TRAMITE USUAL</v>
          </cell>
          <cell r="F363">
            <v>100</v>
          </cell>
          <cell r="G363">
            <v>10800</v>
          </cell>
          <cell r="H363">
            <v>100</v>
          </cell>
          <cell r="I363">
            <v>100</v>
          </cell>
        </row>
        <row r="364">
          <cell r="B364">
            <v>209045301</v>
          </cell>
          <cell r="C364" t="str">
            <v>AF01020027</v>
          </cell>
          <cell r="D364" t="str">
            <v xml:space="preserve">CONECTOR PARA ADMINISTRACION DE SOLUCION INTRAVENOSA CON BURETA (MICROGOTERO) (SE SOLICITA SITIO DE INYECCION CON MENBRANA  Y SITIO EN"Y"  LIBRE DE AGUJA) (SOLICITAMOS LIBRE DE AGUJA.)
</v>
          </cell>
          <cell r="E364" t="str">
            <v>TRAMITE USUAL</v>
          </cell>
          <cell r="F364">
            <v>0</v>
          </cell>
          <cell r="G364">
            <v>0</v>
          </cell>
          <cell r="H364">
            <v>0</v>
          </cell>
          <cell r="I364">
            <v>0.79</v>
          </cell>
        </row>
        <row r="365">
          <cell r="B365">
            <v>209051201</v>
          </cell>
          <cell r="C365" t="str">
            <v>MA06020007</v>
          </cell>
          <cell r="D365" t="str">
            <v xml:space="preserve">CATETER DE SUCCION NASO-FARINGEA . SE SOLICITA, CALIBRE 8FR DE 35CM DE LONGITD, CON GRADUACION Y PRESENTACION LONGITUDINAL.
</v>
          </cell>
          <cell r="E365" t="str">
            <v>TRAMITE USUAL</v>
          </cell>
          <cell r="F365">
            <v>0</v>
          </cell>
          <cell r="G365">
            <v>0</v>
          </cell>
          <cell r="H365">
            <v>0</v>
          </cell>
          <cell r="I365">
            <v>0.71499999999999997</v>
          </cell>
        </row>
        <row r="366">
          <cell r="B366">
            <v>209051300</v>
          </cell>
          <cell r="C366" t="str">
            <v>MA06020001</v>
          </cell>
          <cell r="D366" t="str">
            <v xml:space="preserve">CATETER DE SUCCION NASO-FARINGEA . SE SOLICITA, CALIBRE 10FR DE 45CM DE LONGITD, CON GRADUACION Y PRESENTACION LONGITUDINAL.
</v>
          </cell>
          <cell r="E366" t="str">
            <v>TRAMITE USUAL</v>
          </cell>
          <cell r="F366">
            <v>0</v>
          </cell>
          <cell r="G366">
            <v>150</v>
          </cell>
          <cell r="H366">
            <v>0</v>
          </cell>
          <cell r="I366">
            <v>0.44500000000000001</v>
          </cell>
        </row>
        <row r="367">
          <cell r="B367">
            <v>209051301</v>
          </cell>
          <cell r="C367" t="str">
            <v>MA06020002</v>
          </cell>
          <cell r="D367" t="str">
            <v>CATETER DE SUCCION NASO-FARINGEA. (SE SOICITA, CALIIBRE 12FR DE 45CM DE LONGITD, CON GRADUACION Y PRESENTACION LONGITUDINAL.)</v>
          </cell>
          <cell r="E367" t="str">
            <v>TRAMITE USUAL</v>
          </cell>
          <cell r="F367">
            <v>0</v>
          </cell>
          <cell r="G367">
            <v>2400</v>
          </cell>
          <cell r="H367">
            <v>0</v>
          </cell>
          <cell r="I367">
            <v>0.58499999999999996</v>
          </cell>
        </row>
        <row r="368">
          <cell r="B368">
            <v>209051302</v>
          </cell>
          <cell r="C368" t="str">
            <v>MA06020003</v>
          </cell>
          <cell r="D368" t="str">
            <v xml:space="preserve">CATETER DE SUCCION NASO-FARINGEA . SE SOLICITA, CALIBRE 14FR DE 45CM DE LONGITUD, CON GRADUACION Y PRESENTACION LONGITUDINAL.
</v>
          </cell>
          <cell r="E368" t="str">
            <v>TRAMITE USUAL</v>
          </cell>
          <cell r="F368">
            <v>1980</v>
          </cell>
          <cell r="G368">
            <v>7000</v>
          </cell>
          <cell r="H368">
            <v>1400</v>
          </cell>
          <cell r="I368">
            <v>0.59</v>
          </cell>
        </row>
        <row r="369">
          <cell r="B369">
            <v>209051303</v>
          </cell>
          <cell r="C369" t="str">
            <v>MA06020004</v>
          </cell>
          <cell r="D369" t="str">
            <v>CATETER DE SUCCION NASO-FARINGEA. (SE SOLICITA, CALIBRE 16FR DE 45CM DE LONGITD, CON GRADUACION Y PRESENTACION LONGITUDINAL.)</v>
          </cell>
          <cell r="E369" t="str">
            <v>TRAMITE USUAL</v>
          </cell>
          <cell r="F369">
            <v>9380</v>
          </cell>
          <cell r="G369">
            <v>6500</v>
          </cell>
          <cell r="H369">
            <v>1400</v>
          </cell>
          <cell r="I369">
            <v>0.74</v>
          </cell>
        </row>
        <row r="370">
          <cell r="B370">
            <v>209051304</v>
          </cell>
          <cell r="C370" t="str">
            <v>MA06020005</v>
          </cell>
          <cell r="D370" t="str">
            <v xml:space="preserve">CATETER DE SUCCION NASO-FARINGEA SE SOLICITA CALIBRE 18Fr,45cm DE LONGITUD CON GRADUACION Y PRESENTACION LONGITUDINAL
</v>
          </cell>
          <cell r="E370" t="str">
            <v>TRAMITE USUAL</v>
          </cell>
          <cell r="F370">
            <v>0</v>
          </cell>
          <cell r="G370">
            <v>2200</v>
          </cell>
          <cell r="H370">
            <v>0</v>
          </cell>
          <cell r="I370">
            <v>9.9250000000000007</v>
          </cell>
        </row>
        <row r="371">
          <cell r="B371">
            <v>209054600</v>
          </cell>
          <cell r="C371" t="str">
            <v>MA06010005</v>
          </cell>
          <cell r="D371" t="str">
            <v xml:space="preserve">TUBO NASOGASTRICA TIPO LEVIN .SOLICITAMOS TAMAÑO 8 FR, LONG 120CM.
</v>
          </cell>
          <cell r="E371" t="str">
            <v>TRAMITE USUAL</v>
          </cell>
          <cell r="F371">
            <v>0</v>
          </cell>
          <cell r="G371">
            <v>146</v>
          </cell>
          <cell r="H371">
            <v>0</v>
          </cell>
          <cell r="I371">
            <v>0.61499999999999999</v>
          </cell>
        </row>
        <row r="372">
          <cell r="B372">
            <v>209054601</v>
          </cell>
          <cell r="C372" t="str">
            <v>MA06010002</v>
          </cell>
          <cell r="D372" t="str">
            <v xml:space="preserve">TUBO NASOGASTRICA TIPO LEVIN. SOLICITAMOS TAMAÑO 10FR, LONG 120CM
</v>
          </cell>
          <cell r="E372" t="str">
            <v>TRAMITE USUAL</v>
          </cell>
          <cell r="F372">
            <v>300</v>
          </cell>
          <cell r="G372">
            <v>196</v>
          </cell>
          <cell r="H372">
            <v>0</v>
          </cell>
          <cell r="I372">
            <v>0.97499999999999998</v>
          </cell>
        </row>
        <row r="373">
          <cell r="B373">
            <v>209054602</v>
          </cell>
          <cell r="C373" t="str">
            <v>MA06010003</v>
          </cell>
          <cell r="D373" t="str">
            <v xml:space="preserve">TUBO NASOGASTRICA TIPO LEVIN. SOLICITAMOS TAMAÑO 12 FR, LONG 120CM
</v>
          </cell>
          <cell r="E373" t="str">
            <v>TRAMITE USUAL</v>
          </cell>
          <cell r="F373">
            <v>0</v>
          </cell>
          <cell r="G373">
            <v>60</v>
          </cell>
          <cell r="H373">
            <v>200</v>
          </cell>
          <cell r="I373">
            <v>1.0449999999999999</v>
          </cell>
        </row>
        <row r="374">
          <cell r="B374">
            <v>209054700</v>
          </cell>
          <cell r="C374" t="str">
            <v>MA06010009</v>
          </cell>
          <cell r="D374" t="str">
            <v>TUBO NASOGASTRICA TIPO LEVIN. SOLICITAMOS TAMAÑO 18 FR, LONG 120CM</v>
          </cell>
          <cell r="E374" t="str">
            <v>TRAMITE USUAL</v>
          </cell>
          <cell r="F374">
            <v>550</v>
          </cell>
          <cell r="G374">
            <v>140</v>
          </cell>
          <cell r="H374">
            <v>50</v>
          </cell>
          <cell r="I374">
            <v>0.95499999999999996</v>
          </cell>
        </row>
        <row r="375">
          <cell r="B375">
            <v>209054800</v>
          </cell>
          <cell r="C375" t="str">
            <v>MA06010008</v>
          </cell>
          <cell r="D375" t="str">
            <v xml:space="preserve">TUBO NASOGÁSTRICO TIPO LEVIN (Se solicita de 16 FR, longitud 120cm)  
</v>
          </cell>
          <cell r="E375" t="str">
            <v>TRAMITE USUAL</v>
          </cell>
          <cell r="F375">
            <v>0</v>
          </cell>
          <cell r="G375">
            <v>0</v>
          </cell>
          <cell r="H375">
            <v>0</v>
          </cell>
          <cell r="I375">
            <v>46.25</v>
          </cell>
        </row>
        <row r="376">
          <cell r="B376">
            <v>209055901</v>
          </cell>
          <cell r="C376" t="str">
            <v>MA02030006</v>
          </cell>
          <cell r="D376" t="str">
            <v>CANÚLA DE TRAQUEOSTOMÍA. SE SOLICITA TAMAÑO N° 8</v>
          </cell>
          <cell r="E376" t="str">
            <v>TRAMITE USUAL</v>
          </cell>
          <cell r="F376">
            <v>0</v>
          </cell>
          <cell r="G376">
            <v>0</v>
          </cell>
          <cell r="H376">
            <v>19</v>
          </cell>
          <cell r="I376">
            <v>39.99</v>
          </cell>
        </row>
        <row r="377">
          <cell r="B377">
            <v>209055904</v>
          </cell>
          <cell r="C377" t="str">
            <v>MA02030005</v>
          </cell>
          <cell r="D377" t="str">
            <v>CANÚLA DE TRAQUEOSTOMÍA.                      (SE SOLICITA TAMAÑO N° 6)</v>
          </cell>
          <cell r="E377" t="str">
            <v>TRAMITE USUAL</v>
          </cell>
          <cell r="F377">
            <v>0</v>
          </cell>
          <cell r="G377">
            <v>68</v>
          </cell>
          <cell r="H377">
            <v>0</v>
          </cell>
          <cell r="I377">
            <v>0.62</v>
          </cell>
        </row>
        <row r="378">
          <cell r="B378">
            <v>209056301</v>
          </cell>
          <cell r="C378" t="str">
            <v>MN04020172</v>
          </cell>
          <cell r="D378" t="str">
            <v>CÁNULA OROFARINGEA TIPO BERMAN (SE SOLICITA DE 90MM ADULTO).</v>
          </cell>
          <cell r="E378" t="str">
            <v>TRAMITE USUAL</v>
          </cell>
          <cell r="F378">
            <v>0</v>
          </cell>
          <cell r="G378">
            <v>0</v>
          </cell>
          <cell r="H378">
            <v>0</v>
          </cell>
          <cell r="I378">
            <v>0.52500000000000002</v>
          </cell>
        </row>
        <row r="379">
          <cell r="B379">
            <v>209056302</v>
          </cell>
          <cell r="C379" t="str">
            <v>MN04020170</v>
          </cell>
          <cell r="D379" t="str">
            <v>CANULA OROFARINGEA TIPO BERMAN. SE SOLICITA N°10 (100MM) ADULTO</v>
          </cell>
          <cell r="E379" t="str">
            <v>TRAMITE USUAL</v>
          </cell>
          <cell r="F379">
            <v>11952</v>
          </cell>
          <cell r="G379">
            <v>144</v>
          </cell>
          <cell r="H379">
            <v>120</v>
          </cell>
          <cell r="I379">
            <v>0.39</v>
          </cell>
        </row>
        <row r="380">
          <cell r="B380">
            <v>209056800</v>
          </cell>
          <cell r="C380" t="str">
            <v>MN04020006</v>
          </cell>
          <cell r="D380" t="str">
            <v>CANULA NASAL PARA ADMINISTRAR OXIGENO (SE SOLICITA TAMAÑO ADULTO)</v>
          </cell>
          <cell r="E380" t="str">
            <v>TRAMITE USUAL</v>
          </cell>
          <cell r="F380">
            <v>0</v>
          </cell>
          <cell r="G380">
            <v>0</v>
          </cell>
          <cell r="H380">
            <v>0</v>
          </cell>
          <cell r="I380">
            <v>0.28000000000000003</v>
          </cell>
        </row>
        <row r="381">
          <cell r="B381">
            <v>209056801</v>
          </cell>
          <cell r="C381" t="str">
            <v>MN04020175</v>
          </cell>
          <cell r="D381" t="str">
            <v>CANULA NASAL PARA ADMINISTRAR OXIGENO. SE SOLICITA: TAMAÑO PEDIATRICO</v>
          </cell>
          <cell r="E381" t="str">
            <v>TRAMITE USUAL</v>
          </cell>
          <cell r="F381">
            <v>741</v>
          </cell>
          <cell r="G381">
            <v>1550</v>
          </cell>
          <cell r="H381">
            <v>0</v>
          </cell>
          <cell r="I381">
            <v>0.6</v>
          </cell>
        </row>
        <row r="382">
          <cell r="B382">
            <v>209058003</v>
          </cell>
          <cell r="C382" t="str">
            <v>MA09050025</v>
          </cell>
          <cell r="D382" t="str">
            <v xml:space="preserve">VENDA DE GASA SIMPLE  (Se solicita de 4" de ancho y 10yds de longitud). </v>
          </cell>
          <cell r="E382" t="str">
            <v>TRAMITE USUAL</v>
          </cell>
          <cell r="F382">
            <v>3576</v>
          </cell>
          <cell r="G382">
            <v>432</v>
          </cell>
          <cell r="H382">
            <v>264</v>
          </cell>
          <cell r="I382">
            <v>1.135</v>
          </cell>
        </row>
        <row r="383">
          <cell r="B383">
            <v>209058900</v>
          </cell>
          <cell r="C383" t="str">
            <v>SU01010018</v>
          </cell>
          <cell r="D383" t="str">
            <v xml:space="preserve">SUTURA CATGUT CRÓMICO, CALIBRE 0, LONGITUD 67 A 75 CM.  AGUJA DE 35 A 37MM, DELGADA, ½ ÍIRCULO, PUNTA REDONDA. </v>
          </cell>
          <cell r="E383" t="str">
            <v>TRAMITE USUAL</v>
          </cell>
          <cell r="F383">
            <v>11064</v>
          </cell>
          <cell r="G383">
            <v>288</v>
          </cell>
          <cell r="H383">
            <v>0</v>
          </cell>
          <cell r="I383">
            <v>0.95</v>
          </cell>
        </row>
        <row r="384">
          <cell r="B384">
            <v>209059800</v>
          </cell>
          <cell r="C384" t="str">
            <v>SU01010023</v>
          </cell>
          <cell r="D384" t="str">
            <v>SUTURA: CATGUT CRÓMICO CALIBRE  2-0,  SE SOLICITA DE LONGITUD DE 75 CM CON AGUJA DE 37 MM PUNTA REDONDA DELGADA</v>
          </cell>
          <cell r="E384" t="str">
            <v>TRAMITE USUAL</v>
          </cell>
          <cell r="F384">
            <v>0</v>
          </cell>
          <cell r="G384">
            <v>0</v>
          </cell>
          <cell r="H384">
            <v>0</v>
          </cell>
          <cell r="I384">
            <v>1.39</v>
          </cell>
        </row>
        <row r="385">
          <cell r="B385">
            <v>209059901</v>
          </cell>
          <cell r="C385" t="str">
            <v>SU01010033</v>
          </cell>
          <cell r="D385" t="str">
            <v xml:space="preserve">SUTURA: CATGUT SIMPLE, CALIBRE 2-0, LONGITUD 67 A 75cm, AGUJA DE 20 A 22mm, ½ CÍRCULO, PUNTA REDONDA ESTÉRIL </v>
          </cell>
          <cell r="E385" t="str">
            <v>TRAMITE USUAL</v>
          </cell>
          <cell r="F385">
            <v>0</v>
          </cell>
          <cell r="G385">
            <v>12</v>
          </cell>
          <cell r="H385">
            <v>0</v>
          </cell>
          <cell r="I385">
            <v>1.1200000000000001</v>
          </cell>
        </row>
        <row r="386">
          <cell r="B386">
            <v>209060500</v>
          </cell>
          <cell r="C386" t="str">
            <v>SU01010031</v>
          </cell>
          <cell r="D386" t="str">
            <v xml:space="preserve">SUTURA: CATGUT CRÓMICO, CALIBRE  5-0, LONGITUD 45 CM. AGUJA DE 12 o 13 MM., ⅜ CÍRCULO, PUNTA CORTANTE ESTÉRIL. </v>
          </cell>
          <cell r="E386" t="str">
            <v>TRAMITE USUAL</v>
          </cell>
          <cell r="F386">
            <v>0</v>
          </cell>
          <cell r="G386">
            <v>0</v>
          </cell>
          <cell r="H386">
            <v>0</v>
          </cell>
          <cell r="I386">
            <v>58.9</v>
          </cell>
        </row>
        <row r="387">
          <cell r="B387">
            <v>209119900</v>
          </cell>
          <cell r="C387" t="str">
            <v>MA02010077</v>
          </cell>
          <cell r="D387" t="str">
            <v>CANULA DE ASPIRACION TIPO YANKEUER. SE SOLICITA TIPO RIGIDA DE ADULTO de 12" y tuberia de 72" o MAS</v>
          </cell>
          <cell r="E387" t="str">
            <v>TRAMITE USUAL</v>
          </cell>
          <cell r="F387">
            <v>0</v>
          </cell>
          <cell r="G387">
            <v>0</v>
          </cell>
          <cell r="H387">
            <v>0</v>
          </cell>
          <cell r="I387">
            <v>1.53</v>
          </cell>
        </row>
        <row r="388">
          <cell r="B388">
            <v>209163501</v>
          </cell>
          <cell r="C388" t="str">
            <v>SU01020094</v>
          </cell>
          <cell r="D388" t="str">
            <v>SUTURA: POLIPROPILENO MONOFILAMENTO, CALIBRE 6-0  ( 1/2 de circulo)</v>
          </cell>
          <cell r="E388" t="str">
            <v>TRAMITE USUAL</v>
          </cell>
          <cell r="F388">
            <v>1056</v>
          </cell>
          <cell r="G388">
            <v>0</v>
          </cell>
          <cell r="H388">
            <v>0</v>
          </cell>
          <cell r="I388">
            <v>1815</v>
          </cell>
        </row>
        <row r="389">
          <cell r="B389">
            <v>209175902</v>
          </cell>
          <cell r="C389" t="str">
            <v>MA08030001</v>
          </cell>
          <cell r="D389" t="str">
            <v>CEPILLO PARA LAVADO QUIRURGICO DESECHABLE CON CLOREXIDINA AL 4%,ESTERIL</v>
          </cell>
          <cell r="E389" t="str">
            <v>TRAMITE USUAL</v>
          </cell>
          <cell r="F389">
            <v>0</v>
          </cell>
          <cell r="G389">
            <v>0</v>
          </cell>
          <cell r="H389">
            <v>0</v>
          </cell>
          <cell r="I389">
            <v>0.43</v>
          </cell>
        </row>
        <row r="390">
          <cell r="B390">
            <v>209214901</v>
          </cell>
          <cell r="C390" t="str">
            <v>MA02040042</v>
          </cell>
          <cell r="D390" t="str">
            <v xml:space="preserve">CANULA NASOFARINGEA DE 32 FR A 36 FR.                 (SE SOLOCITA TAMAÑ0 32FR) </v>
          </cell>
          <cell r="E390" t="str">
            <v>TRAMITE USUAL</v>
          </cell>
          <cell r="F390">
            <v>2700</v>
          </cell>
          <cell r="G390">
            <v>100</v>
          </cell>
          <cell r="H390">
            <v>0</v>
          </cell>
          <cell r="I390">
            <v>3.6865999999999999</v>
          </cell>
        </row>
        <row r="391">
          <cell r="B391">
            <v>209215001</v>
          </cell>
          <cell r="C391" t="str">
            <v>MA02040043</v>
          </cell>
          <cell r="D391" t="str">
            <v>CANULA NASOFARINGEA  DE 32 FR A 36 FR.                        (SE SOLOCITA TAMAÑ0 34FR)</v>
          </cell>
          <cell r="E391" t="str">
            <v>TRAMITE USUAL</v>
          </cell>
          <cell r="F391">
            <v>730</v>
          </cell>
          <cell r="G391">
            <v>0</v>
          </cell>
          <cell r="H391">
            <v>0</v>
          </cell>
          <cell r="I391">
            <v>3.6934</v>
          </cell>
        </row>
        <row r="392">
          <cell r="B392">
            <v>209215101</v>
          </cell>
          <cell r="C392" t="str">
            <v>MA02040044</v>
          </cell>
          <cell r="D392" t="str">
            <v xml:space="preserve">CANULA NASOFARINGEA  DE 28 FR A 30 FR. SE SOLOCITA TAMAÑ0 30FR      </v>
          </cell>
          <cell r="E392" t="str">
            <v>TRAMITE USUAL</v>
          </cell>
          <cell r="F392">
            <v>0</v>
          </cell>
          <cell r="G392">
            <v>300</v>
          </cell>
          <cell r="H392">
            <v>0</v>
          </cell>
          <cell r="I392">
            <v>3.6539999999999999</v>
          </cell>
        </row>
        <row r="393">
          <cell r="B393">
            <v>209215201</v>
          </cell>
          <cell r="C393" t="str">
            <v>MA02040045</v>
          </cell>
          <cell r="D393" t="str">
            <v xml:space="preserve">CANULA NASOFARINGEA  DE 28 FR A 30 FR. SE SOLOCITA TAMAÑ0 28FR   </v>
          </cell>
          <cell r="E393" t="str">
            <v>TRAMITE USUAL</v>
          </cell>
          <cell r="F393">
            <v>90</v>
          </cell>
          <cell r="G393">
            <v>70</v>
          </cell>
          <cell r="H393">
            <v>0</v>
          </cell>
          <cell r="I393">
            <v>110</v>
          </cell>
        </row>
        <row r="394">
          <cell r="B394">
            <v>209223001</v>
          </cell>
          <cell r="C394" t="str">
            <v>MN04030383</v>
          </cell>
          <cell r="D394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394" t="str">
            <v>TRAMITE USUAL</v>
          </cell>
          <cell r="F394">
            <v>0</v>
          </cell>
          <cell r="G394">
            <v>0</v>
          </cell>
          <cell r="H394">
            <v>0</v>
          </cell>
          <cell r="I394">
            <v>79</v>
          </cell>
        </row>
        <row r="395">
          <cell r="B395">
            <v>209268501</v>
          </cell>
          <cell r="C395" t="str">
            <v>MN04030386</v>
          </cell>
          <cell r="D395" t="str">
            <v>CIRCUITO DESECHABLE DE VENTILADOR INTEGRADO DE HUMIDIFICACIÓN PASIVA Y
FILTRACIÓN DE 72 HORAS DE USO</v>
          </cell>
          <cell r="E395" t="str">
            <v>TRAMITE USUAL</v>
          </cell>
          <cell r="F395">
            <v>0</v>
          </cell>
          <cell r="G395">
            <v>0</v>
          </cell>
          <cell r="H395">
            <v>0</v>
          </cell>
          <cell r="I395">
            <v>79</v>
          </cell>
        </row>
        <row r="396">
          <cell r="B396">
            <v>209286501</v>
          </cell>
          <cell r="C396" t="str">
            <v xml:space="preserve">OP03010202  </v>
          </cell>
          <cell r="D396" t="str">
            <v>CINTURON SEGURIDAD PARA MARCHA DE ADULTO                    (SE SOLICITA TAMAÑO PEQUEÑA DE 34"-30")</v>
          </cell>
          <cell r="E396" t="str">
            <v>TRAMITE USUAL</v>
          </cell>
          <cell r="F396">
            <v>0</v>
          </cell>
          <cell r="G396">
            <v>0</v>
          </cell>
          <cell r="H396">
            <v>0</v>
          </cell>
          <cell r="I396">
            <v>110</v>
          </cell>
        </row>
        <row r="397">
          <cell r="B397">
            <v>209286601</v>
          </cell>
          <cell r="C397" t="str">
            <v>OP03010203</v>
          </cell>
          <cell r="D397" t="str">
            <v>CINTURON SEGURIDAD PARA MARCHA ADULTO.  (SE SOLICITA MEDIANO 30"-44")</v>
          </cell>
          <cell r="E397" t="str">
            <v>TRAMITE USUAL</v>
          </cell>
          <cell r="F397">
            <v>0</v>
          </cell>
          <cell r="G397">
            <v>0</v>
          </cell>
          <cell r="H397">
            <v>0</v>
          </cell>
          <cell r="I397">
            <v>82.723389999999995</v>
          </cell>
        </row>
        <row r="398">
          <cell r="B398">
            <v>209286701</v>
          </cell>
          <cell r="C398" t="str">
            <v>OP03010204</v>
          </cell>
          <cell r="D398" t="str">
            <v>CINTURON SEGURIDAD PARA MARCHA DE ADULTO.         (SE SOLICITA GRANDE 44"-60")</v>
          </cell>
          <cell r="E398" t="str">
            <v>TRAMITE USUAL</v>
          </cell>
          <cell r="F398">
            <v>10</v>
          </cell>
          <cell r="G398">
            <v>0</v>
          </cell>
          <cell r="H398">
            <v>0</v>
          </cell>
          <cell r="I398">
            <v>150</v>
          </cell>
        </row>
        <row r="399">
          <cell r="B399">
            <v>209355401</v>
          </cell>
          <cell r="C399" t="str">
            <v>MN01030060</v>
          </cell>
          <cell r="D399" t="str">
            <v>BOLSA MIXTA TERMOSELLABLE PARA ESTERILIZAR, 6" X 12" (150 X 300MM)</v>
          </cell>
          <cell r="E399" t="str">
            <v>TRAMITE USUAL</v>
          </cell>
          <cell r="F399">
            <v>0</v>
          </cell>
          <cell r="G399">
            <v>0</v>
          </cell>
          <cell r="H399">
            <v>0</v>
          </cell>
          <cell r="I399">
            <v>76</v>
          </cell>
        </row>
        <row r="400">
          <cell r="B400">
            <v>209454501</v>
          </cell>
          <cell r="C400" t="str">
            <v>MA10010020</v>
          </cell>
          <cell r="D400" t="str">
            <v>BOLSA INFUSORA A PRESION .SE SOLICITA BOLSA DE 1000cc DE CAPACIDAD</v>
          </cell>
          <cell r="E400" t="str">
            <v>TRAMITE USUAL</v>
          </cell>
          <cell r="F400">
            <v>0</v>
          </cell>
          <cell r="G400">
            <v>85</v>
          </cell>
          <cell r="H400">
            <v>0</v>
          </cell>
          <cell r="I400">
            <v>6.23</v>
          </cell>
        </row>
        <row r="401">
          <cell r="B401">
            <v>209479001</v>
          </cell>
          <cell r="C401" t="str">
            <v>MA10010021</v>
          </cell>
          <cell r="D401" t="str">
            <v>BOLSA INFUSORA A PRESION. SE SOLICITA BOLSA DE 500cc DE CAPACIDAD</v>
          </cell>
          <cell r="E401" t="str">
            <v>TRAMITE USUAL</v>
          </cell>
          <cell r="F401">
            <v>0</v>
          </cell>
          <cell r="G401">
            <v>0</v>
          </cell>
          <cell r="H401">
            <v>0</v>
          </cell>
          <cell r="I401">
            <v>12.5</v>
          </cell>
        </row>
        <row r="402">
          <cell r="B402">
            <v>209559101</v>
          </cell>
          <cell r="C402" t="str">
            <v>MA09050056</v>
          </cell>
          <cell r="D402" t="str">
            <v>VENDAJE NEUROMUSCULAR. SE SOLICITA DE 5CM X 5MT</v>
          </cell>
          <cell r="E402" t="str">
            <v>TRAMITE USUAL</v>
          </cell>
          <cell r="F402">
            <v>550</v>
          </cell>
          <cell r="G402">
            <v>190</v>
          </cell>
          <cell r="H402">
            <v>0</v>
          </cell>
          <cell r="I402">
            <v>12.105</v>
          </cell>
        </row>
        <row r="403">
          <cell r="B403">
            <v>209559701</v>
          </cell>
          <cell r="C403" t="str">
            <v>MA09050085</v>
          </cell>
          <cell r="D403" t="str">
            <v>CALCETA TUBULAR.    SE SOLICITA  MEDIA TEJIDA DE ALGODÓN 2" X 25 YARDAS DE LONGITUD</v>
          </cell>
          <cell r="E403" t="str">
            <v>TRAMITE USUAL</v>
          </cell>
          <cell r="F403">
            <v>56</v>
          </cell>
          <cell r="G403">
            <v>0</v>
          </cell>
          <cell r="H403">
            <v>0</v>
          </cell>
          <cell r="I403">
            <v>27</v>
          </cell>
        </row>
        <row r="404">
          <cell r="B404">
            <v>209566101</v>
          </cell>
          <cell r="C404" t="str">
            <v>MA07020041</v>
          </cell>
          <cell r="D404" t="str">
            <v>TUBO PARA SISTEMA DE DRENAJE TORÁXICO DIGITAL CONEXIÓN SIMPLE SE SOLICITA 1.5 M</v>
          </cell>
          <cell r="E404" t="str">
            <v>TRAMITE USUAL</v>
          </cell>
          <cell r="F404">
            <v>154</v>
          </cell>
          <cell r="G404">
            <v>150</v>
          </cell>
          <cell r="H404">
            <v>0</v>
          </cell>
          <cell r="I404">
            <v>0.87</v>
          </cell>
        </row>
        <row r="405">
          <cell r="B405">
            <v>209834001</v>
          </cell>
          <cell r="C405" t="str">
            <v>MA02040010</v>
          </cell>
          <cell r="D405" t="str">
            <v xml:space="preserve">CANULA NASOFARINGEA  DE 20 FR A  26 FR.  (SE SOLOCITA TAMAÑ0 26FR) </v>
          </cell>
          <cell r="E405" t="str">
            <v>TRAMITE USUAL</v>
          </cell>
          <cell r="F405">
            <v>2440</v>
          </cell>
          <cell r="G405">
            <v>0</v>
          </cell>
          <cell r="H405">
            <v>0</v>
          </cell>
          <cell r="I405">
            <v>3.69</v>
          </cell>
        </row>
        <row r="406">
          <cell r="B406">
            <v>209834701</v>
          </cell>
          <cell r="C406" t="str">
            <v>MA02040529</v>
          </cell>
          <cell r="D406" t="str">
            <v xml:space="preserve">CANULA NASOFARINGEA  DE 32 FR A 36 FR.  (SE SOLOCITA TAMAÑ0 36FR)        </v>
          </cell>
          <cell r="E406" t="str">
            <v>TRAMITE USUAL</v>
          </cell>
          <cell r="F406">
            <v>1950</v>
          </cell>
          <cell r="G406">
            <v>0</v>
          </cell>
          <cell r="H406">
            <v>0</v>
          </cell>
          <cell r="I406">
            <v>2.77</v>
          </cell>
        </row>
        <row r="407">
          <cell r="B407">
            <v>209851201</v>
          </cell>
          <cell r="C407" t="str">
            <v>MA08040032</v>
          </cell>
          <cell r="D407" t="str">
            <v>COBERTOR CÁMARA DE VIDEO (Se solicita tamaño  17CM X 242CM)</v>
          </cell>
          <cell r="E407" t="str">
            <v>TRAMITE USUAL</v>
          </cell>
          <cell r="F407">
            <v>0</v>
          </cell>
          <cell r="G407">
            <v>201</v>
          </cell>
          <cell r="H407">
            <v>0</v>
          </cell>
          <cell r="I407">
            <v>0.05</v>
          </cell>
        </row>
        <row r="408">
          <cell r="B408">
            <v>209868301</v>
          </cell>
          <cell r="C408" t="str">
            <v>MA08040035</v>
          </cell>
          <cell r="D408" t="str">
            <v xml:space="preserve">TERMOMETRO TIMPANICO DIGITAL   ( SE SOLICITA FUNDA O CUBERTOR DESECHABLE) </v>
          </cell>
          <cell r="E408" t="str">
            <v>TRAMITE USUAL</v>
          </cell>
          <cell r="F408">
            <v>29900</v>
          </cell>
          <cell r="G408">
            <v>2050</v>
          </cell>
          <cell r="H408">
            <v>2660</v>
          </cell>
          <cell r="I408">
            <v>0.25</v>
          </cell>
        </row>
        <row r="409">
          <cell r="B409">
            <v>209870801</v>
          </cell>
          <cell r="C409" t="str">
            <v>MA02010315</v>
          </cell>
          <cell r="D409" t="str">
            <v xml:space="preserve">CATETER DE SUCCION NASO-FARINGEA CALIBRE 14FR LONGITUD 60CM </v>
          </cell>
          <cell r="E409" t="str">
            <v>TRAMITE USUAL</v>
          </cell>
          <cell r="F409">
            <v>0</v>
          </cell>
          <cell r="G409">
            <v>0</v>
          </cell>
          <cell r="H409">
            <v>0</v>
          </cell>
          <cell r="I409">
            <v>0.25</v>
          </cell>
        </row>
        <row r="410">
          <cell r="B410">
            <v>209870901</v>
          </cell>
          <cell r="C410" t="str">
            <v>MA02010316</v>
          </cell>
          <cell r="D410" t="str">
            <v xml:space="preserve">CATETER DE SUCCION NASO-FARINGEA CALIBRE 16FR LONGITUD 60CM </v>
          </cell>
          <cell r="E410" t="str">
            <v>TRAMITE USUAL</v>
          </cell>
          <cell r="F410">
            <v>0</v>
          </cell>
          <cell r="G410">
            <v>0</v>
          </cell>
          <cell r="H410">
            <v>0</v>
          </cell>
          <cell r="I410">
            <v>0.25</v>
          </cell>
        </row>
        <row r="411">
          <cell r="B411">
            <v>209871001</v>
          </cell>
          <cell r="C411" t="str">
            <v>MA02010317</v>
          </cell>
          <cell r="D411" t="str">
            <v xml:space="preserve">CATETER DE SUCCION NASO-FARINGEA CALIBRE 18FR LONGITUD 60CM </v>
          </cell>
          <cell r="E411" t="str">
            <v>TRAMITE USUAL</v>
          </cell>
          <cell r="F411">
            <v>0</v>
          </cell>
          <cell r="G411">
            <v>0</v>
          </cell>
          <cell r="H411">
            <v>0</v>
          </cell>
          <cell r="I411">
            <v>0.6</v>
          </cell>
        </row>
        <row r="412">
          <cell r="B412">
            <v>209872001</v>
          </cell>
          <cell r="C412" t="str">
            <v>AF01050005</v>
          </cell>
          <cell r="D412" t="str">
            <v>TUBO DE EXTENSIÓN DE VENOCLISIS. SE SOLICITA DE 25" DE LONGITUD</v>
          </cell>
          <cell r="E412" t="str">
            <v>TRAMITE USUAL</v>
          </cell>
          <cell r="F412">
            <v>0</v>
          </cell>
          <cell r="G412">
            <v>0</v>
          </cell>
          <cell r="H412">
            <v>0</v>
          </cell>
          <cell r="I412">
            <v>0.6</v>
          </cell>
        </row>
        <row r="413">
          <cell r="B413">
            <v>209003502</v>
          </cell>
          <cell r="C413" t="str">
            <v>AF01010019</v>
          </cell>
          <cell r="D413" t="str">
            <v>CONECTOR PARA BOMBA DE INFUSION CON FILTRO DE AIRE</v>
          </cell>
          <cell r="E413" t="str">
            <v xml:space="preserve"> 02-2023</v>
          </cell>
          <cell r="F413">
            <v>20000</v>
          </cell>
          <cell r="G413">
            <v>5200</v>
          </cell>
          <cell r="H413">
            <v>2200</v>
          </cell>
          <cell r="I413">
            <v>4.2380000000000004</v>
          </cell>
        </row>
        <row r="414">
          <cell r="B414">
            <v>209021702</v>
          </cell>
          <cell r="C414" t="str">
            <v>MA10030003</v>
          </cell>
          <cell r="D414" t="str">
            <v>BOLSA DE 1 PIEZA PARA COLOSTOMIA / ILEOSTOMIA RECORTABLE, ABIERTA, PARA ADULTO . (SE SOLICITA CON FILTRO DE CARBON INCORPORADO Y DIAMETRO DE 10mm o 12mm hasta 70mm)</v>
          </cell>
          <cell r="E414" t="str">
            <v xml:space="preserve"> 02-2023</v>
          </cell>
          <cell r="F414">
            <v>66990</v>
          </cell>
          <cell r="G414">
            <v>33480</v>
          </cell>
          <cell r="H414">
            <v>0</v>
          </cell>
          <cell r="I414">
            <v>3</v>
          </cell>
        </row>
        <row r="415">
          <cell r="B415">
            <v>209022100</v>
          </cell>
          <cell r="C415" t="str">
            <v>MA10020001</v>
          </cell>
          <cell r="D415" t="str">
            <v xml:space="preserve">BOLSA COLECTORA DE ORINA PARA ADULTO.
</v>
          </cell>
          <cell r="E415" t="str">
            <v xml:space="preserve"> 02-2023</v>
          </cell>
          <cell r="F415">
            <v>0</v>
          </cell>
          <cell r="G415">
            <v>0</v>
          </cell>
          <cell r="H415">
            <v>0</v>
          </cell>
          <cell r="I415">
            <v>0.77</v>
          </cell>
        </row>
        <row r="416">
          <cell r="B416">
            <v>209022305</v>
          </cell>
          <cell r="C416" t="str">
            <v>MA10040026</v>
          </cell>
          <cell r="D416" t="str">
            <v>BOLSA BIODEGRADABLE COLECTORA DE VOMITO.</v>
          </cell>
          <cell r="E416" t="str">
            <v xml:space="preserve"> 02-2023</v>
          </cell>
          <cell r="F416">
            <v>1440</v>
          </cell>
          <cell r="G416">
            <v>0</v>
          </cell>
          <cell r="H416">
            <v>0</v>
          </cell>
          <cell r="I416">
            <v>1.95</v>
          </cell>
        </row>
        <row r="417">
          <cell r="B417">
            <v>209035300</v>
          </cell>
          <cell r="C417" t="str">
            <v>MA09010012</v>
          </cell>
          <cell r="D417" t="str">
            <v>CINTA ADHESIVA DE TELA DE ALGODON (ESPARADRAPO) DE CORTE SURTIDO</v>
          </cell>
          <cell r="E417" t="str">
            <v xml:space="preserve"> 02-2023</v>
          </cell>
          <cell r="F417">
            <v>0</v>
          </cell>
          <cell r="G417">
            <v>0</v>
          </cell>
          <cell r="H417">
            <v>0</v>
          </cell>
          <cell r="I417">
            <v>6.13</v>
          </cell>
        </row>
        <row r="418">
          <cell r="B418">
            <v>209040500</v>
          </cell>
          <cell r="C418" t="str">
            <v>MA02010002</v>
          </cell>
          <cell r="D418" t="str">
            <v>CANULA PARA IRRIGACION, CAUTERIO Y SUCCION ENDOSCOPICA DE GANCHO DE 5MM.</v>
          </cell>
          <cell r="E418" t="str">
            <v xml:space="preserve"> 02-2023</v>
          </cell>
          <cell r="F418">
            <v>0</v>
          </cell>
          <cell r="G418">
            <v>0</v>
          </cell>
          <cell r="H418">
            <v>0</v>
          </cell>
          <cell r="I418">
            <v>66.27</v>
          </cell>
        </row>
        <row r="419">
          <cell r="B419">
            <v>209049600</v>
          </cell>
          <cell r="C419" t="str">
            <v>AF01020026</v>
          </cell>
          <cell r="D419" t="str">
            <v>CONECTOR LIBRE DE AGUJAS PARA ACCESOS VASCULARES VENOSOS</v>
          </cell>
          <cell r="E419" t="str">
            <v xml:space="preserve"> 02-2023</v>
          </cell>
          <cell r="F419">
            <v>0</v>
          </cell>
          <cell r="G419">
            <v>0</v>
          </cell>
          <cell r="H419">
            <v>0</v>
          </cell>
          <cell r="I419">
            <v>0.41799999999999998</v>
          </cell>
        </row>
        <row r="420">
          <cell r="B420">
            <v>209053500</v>
          </cell>
          <cell r="C420" t="str">
            <v>AP02060039</v>
          </cell>
          <cell r="D420" t="str">
            <v>TUBO UNIVERSAL DE PLASTICO.  SE SOLICITA DE 6 MM. (1/4 DE PULGADA) DE LONGITUD DE 30 MT. (100PIES)</v>
          </cell>
          <cell r="E420" t="str">
            <v xml:space="preserve"> 02-2023</v>
          </cell>
          <cell r="F420">
            <v>0</v>
          </cell>
          <cell r="G420">
            <v>0</v>
          </cell>
          <cell r="H420">
            <v>0</v>
          </cell>
          <cell r="I420">
            <v>6.05</v>
          </cell>
        </row>
        <row r="421">
          <cell r="B421">
            <v>209113500</v>
          </cell>
          <cell r="C421" t="str">
            <v>IN02020010</v>
          </cell>
          <cell r="D421" t="str">
            <v xml:space="preserve">TROCAR PARA CIRUGIA LAPAROSCOPICA  DE 5MM A 12MM DE DIAMETRO CON SISTEMA DE ANCLAJE (TIPO HASSAN O TÉCNICA ABIERTA) PUNTA ROMA DESECHABLE.                                             </v>
          </cell>
          <cell r="E421" t="str">
            <v xml:space="preserve"> 02-2023</v>
          </cell>
          <cell r="F421">
            <v>0</v>
          </cell>
          <cell r="G421">
            <v>0</v>
          </cell>
          <cell r="H421">
            <v>0</v>
          </cell>
          <cell r="I421">
            <v>21</v>
          </cell>
        </row>
        <row r="422">
          <cell r="B422">
            <v>209163901</v>
          </cell>
          <cell r="C422" t="str">
            <v>MA12040143</v>
          </cell>
          <cell r="D422" t="str">
            <v>INJERTO VASCULAR CONICO CON ANILLOS INTEGRADOS AL PTFE.   (SE SOLICITA: CON HEPARINA BIOACTIVA, CAN ANILLO INTEGRAD, INJERTO VASCULAR CÓNICO Entre 4MM y 6MM ,Longitud 45CM).</v>
          </cell>
          <cell r="E422" t="str">
            <v xml:space="preserve"> 02-2023</v>
          </cell>
          <cell r="F422">
            <v>0</v>
          </cell>
          <cell r="G422">
            <v>0</v>
          </cell>
          <cell r="H422">
            <v>0</v>
          </cell>
          <cell r="I422">
            <v>1483.01</v>
          </cell>
        </row>
        <row r="423">
          <cell r="B423">
            <v>209168001</v>
          </cell>
          <cell r="C423" t="str">
            <v>MA12040144</v>
          </cell>
          <cell r="D423" t="str">
            <v>INJERTO VASCULAR CONICO CON ANILLOS INTEGRADOS AL PTFE.   SE SOLICITA:  CON HEPARINA BIOACTIVA, CAN ANILLO INTEGRAD, INJERTO VASCULAR CÓNICO ENTRE 4MM y  7MM , LONGITUD 45CM</v>
          </cell>
          <cell r="E423" t="str">
            <v xml:space="preserve"> 02-2023</v>
          </cell>
          <cell r="F423">
            <v>15</v>
          </cell>
          <cell r="G423">
            <v>0</v>
          </cell>
          <cell r="H423">
            <v>0</v>
          </cell>
          <cell r="I423">
            <v>1494.01</v>
          </cell>
        </row>
        <row r="424">
          <cell r="B424">
            <v>209292901</v>
          </cell>
          <cell r="C424" t="str">
            <v>MA10040018</v>
          </cell>
          <cell r="D424" t="str">
            <v>BOLSA PARA OBTENCIÓN DE MUESTRAS EN CIRUGÍA LAPAROSCÓPICA (Se solicita de 6.4cm x 15cm)</v>
          </cell>
          <cell r="E424" t="str">
            <v xml:space="preserve"> 02-2023</v>
          </cell>
          <cell r="F424">
            <v>350</v>
          </cell>
          <cell r="G424">
            <v>0</v>
          </cell>
          <cell r="H424">
            <v>0</v>
          </cell>
          <cell r="I424">
            <v>67.900000000000006</v>
          </cell>
        </row>
        <row r="425">
          <cell r="B425">
            <v>209334701</v>
          </cell>
          <cell r="C425" t="str">
            <v>SC02010033</v>
          </cell>
          <cell r="D425" t="str">
            <v>SISTEMA DE LIMPIEZA Y PROTECCION DE PIEL Y HERIDAS</v>
          </cell>
          <cell r="E425" t="str">
            <v xml:space="preserve"> 02-2023</v>
          </cell>
          <cell r="F425">
            <v>1306</v>
          </cell>
          <cell r="G425">
            <v>0</v>
          </cell>
          <cell r="H425">
            <v>0</v>
          </cell>
          <cell r="I425">
            <v>35</v>
          </cell>
        </row>
        <row r="426">
          <cell r="B426">
            <v>209410701</v>
          </cell>
          <cell r="C426" t="str">
            <v>OA01010118</v>
          </cell>
          <cell r="D426" t="str">
            <v xml:space="preserve">SOLUCIÓN DE GLUCONATO DE CLORHEXIDINA AL 2% Y ALCOHOL AL 70%, PARA LA ASEPSIA PRE QUIRÚRGICA DE LA PIEL Y PARA ACCESOS VASCULARES    </v>
          </cell>
          <cell r="E426" t="str">
            <v xml:space="preserve"> 02-2023</v>
          </cell>
          <cell r="F426">
            <v>0</v>
          </cell>
          <cell r="G426">
            <v>0</v>
          </cell>
          <cell r="H426">
            <v>0</v>
          </cell>
          <cell r="I426">
            <v>13.5</v>
          </cell>
        </row>
        <row r="427">
          <cell r="B427">
            <v>209423401</v>
          </cell>
          <cell r="C427" t="str">
            <v>MA03050220</v>
          </cell>
          <cell r="D427" t="str">
            <v>CATETER DE ARTERIA RADIAL PARA MONITORIZACION DE PRESION Y TOMA DE MUESTRAS SE SOLICITA CON ALETAS DE 3Fr Y 5cms DE LONGITUD DE POLIURETANO CON PUNTA RECTA</v>
          </cell>
          <cell r="E427" t="str">
            <v xml:space="preserve"> 02-2023</v>
          </cell>
          <cell r="F427">
            <v>0</v>
          </cell>
          <cell r="G427">
            <v>0</v>
          </cell>
          <cell r="H427">
            <v>50</v>
          </cell>
          <cell r="I427">
            <v>72</v>
          </cell>
        </row>
        <row r="428">
          <cell r="B428">
            <v>209472501</v>
          </cell>
          <cell r="C428" t="str">
            <v>MA09050083</v>
          </cell>
          <cell r="D428" t="str">
            <v xml:space="preserve">VENDA DE YESO DE POLIESTER SE SOLICITA 5"X4 YARDAS. </v>
          </cell>
          <cell r="E428" t="str">
            <v xml:space="preserve"> 02-2023</v>
          </cell>
          <cell r="F428">
            <v>1221</v>
          </cell>
          <cell r="G428">
            <v>0</v>
          </cell>
          <cell r="H428">
            <v>0</v>
          </cell>
          <cell r="I428">
            <v>2.8919999999999999</v>
          </cell>
        </row>
        <row r="429">
          <cell r="B429">
            <v>209679601</v>
          </cell>
          <cell r="C429" t="str">
            <v>MA01050175</v>
          </cell>
          <cell r="D429" t="str">
            <v>PAÑOS IMPREGNADOS CON HIPOCLORITO DE SODIO</v>
          </cell>
          <cell r="E429" t="str">
            <v xml:space="preserve"> 02-2023</v>
          </cell>
          <cell r="F429">
            <v>0</v>
          </cell>
          <cell r="G429">
            <v>0</v>
          </cell>
          <cell r="H429">
            <v>0</v>
          </cell>
          <cell r="I429">
            <v>4.25</v>
          </cell>
        </row>
        <row r="430">
          <cell r="B430">
            <v>209833601</v>
          </cell>
          <cell r="C430" t="str">
            <v>MA03050485</v>
          </cell>
          <cell r="D430" t="str">
            <v>CATETER INTRAVENOSO DE BIOSEGURIDAD   (SE SOLICITA CATETER DE POLIURETANO TAMAÑO 18G X 1 1/4")</v>
          </cell>
          <cell r="E430" t="str">
            <v xml:space="preserve"> 02-2023</v>
          </cell>
          <cell r="F430">
            <v>0</v>
          </cell>
          <cell r="G430">
            <v>0</v>
          </cell>
          <cell r="H430">
            <v>0</v>
          </cell>
          <cell r="I430">
            <v>0.36799999999999999</v>
          </cell>
        </row>
        <row r="431">
          <cell r="B431">
            <v>209833701</v>
          </cell>
          <cell r="C431" t="str">
            <v>MA03050486</v>
          </cell>
          <cell r="D431" t="str">
            <v>CATETER INTRAVENOSO DE BIOSEGURIDAD.  SE SOLICITA CATETER DE POLIURETANO TAMAÑO 20G X 1"  A 1 3/4"</v>
          </cell>
          <cell r="E431" t="str">
            <v xml:space="preserve"> 02-2023</v>
          </cell>
          <cell r="F431">
            <v>0</v>
          </cell>
          <cell r="G431">
            <v>7400</v>
          </cell>
          <cell r="H431">
            <v>0</v>
          </cell>
          <cell r="I431">
            <v>0.36799999999999999</v>
          </cell>
        </row>
        <row r="432">
          <cell r="B432">
            <v>209833801</v>
          </cell>
          <cell r="C432" t="str">
            <v>MA03050487</v>
          </cell>
          <cell r="D432" t="str">
            <v>CATETER INTRAVENOSO DE BIOSEGURIDAD SE SOLICITA CATETER DE POLIURETANO TAMAÑO 22G X 1 "</v>
          </cell>
          <cell r="E432" t="str">
            <v xml:space="preserve"> 02-2023</v>
          </cell>
          <cell r="F432">
            <v>0</v>
          </cell>
          <cell r="G432">
            <v>0</v>
          </cell>
          <cell r="H432">
            <v>0</v>
          </cell>
          <cell r="I432">
            <v>0.36799999999999999</v>
          </cell>
        </row>
        <row r="433">
          <cell r="B433">
            <v>209833901</v>
          </cell>
          <cell r="C433" t="str">
            <v>MA03050488</v>
          </cell>
          <cell r="D433" t="str">
            <v xml:space="preserve">CATETER INTRAVENOSO DE BIOSEGURIDAD 1. Catéter con sistema de seguridad de retracción automática al extraer la guía o aguja </v>
          </cell>
          <cell r="E433" t="str">
            <v xml:space="preserve"> 02-2023</v>
          </cell>
          <cell r="F433">
            <v>0</v>
          </cell>
          <cell r="G433">
            <v>1200</v>
          </cell>
          <cell r="H433">
            <v>0</v>
          </cell>
          <cell r="I433">
            <v>0.36799999999999999</v>
          </cell>
        </row>
        <row r="434">
          <cell r="B434">
            <v>210014801</v>
          </cell>
          <cell r="C434" t="str">
            <v>MA07010074</v>
          </cell>
          <cell r="D434" t="str">
            <v>SISTEMA CERRADO (ESPIGA) BIDIRECCIONAL PARA INYECCION Y EXTRACCIÓN DE
SOLUCIONES EN BOTELLA O BOLSAS, CON O SIN FILTRO DE AIRE Y CONECTOR LIBRE
DE AGUJA</v>
          </cell>
          <cell r="E434" t="str">
            <v xml:space="preserve"> 02-2023</v>
          </cell>
          <cell r="F434">
            <v>0</v>
          </cell>
          <cell r="G434">
            <v>0</v>
          </cell>
          <cell r="H434">
            <v>0</v>
          </cell>
          <cell r="I434">
            <v>2.0099999999999998</v>
          </cell>
        </row>
        <row r="435">
          <cell r="B435">
            <v>210086101</v>
          </cell>
          <cell r="C435" t="str">
            <v>SC01070092</v>
          </cell>
          <cell r="D435" t="str">
            <v>TAPETE DE ABSORSIÓN, CONTROL Y SEGURIDAD DE HOSPITALES</v>
          </cell>
          <cell r="E435" t="str">
            <v xml:space="preserve"> 02-2023</v>
          </cell>
          <cell r="F435">
            <v>0</v>
          </cell>
          <cell r="G435">
            <v>0</v>
          </cell>
          <cell r="H435">
            <v>0</v>
          </cell>
          <cell r="I435">
            <v>115</v>
          </cell>
        </row>
        <row r="436">
          <cell r="B436">
            <v>210086201</v>
          </cell>
          <cell r="C436" t="str">
            <v>SC01070093</v>
          </cell>
          <cell r="D436" t="str">
            <v>TAPETE DE ABSORSIÓN, CONTROL Y SEGURIDAD DE HOSPITALES MED - 88.90x50.80cm.</v>
          </cell>
          <cell r="E436" t="str">
            <v xml:space="preserve"> 02-2023</v>
          </cell>
          <cell r="F436">
            <v>0</v>
          </cell>
          <cell r="G436">
            <v>0</v>
          </cell>
          <cell r="H436">
            <v>0</v>
          </cell>
          <cell r="I436">
            <v>65</v>
          </cell>
        </row>
        <row r="437">
          <cell r="B437">
            <v>210086301</v>
          </cell>
          <cell r="C437" t="str">
            <v>SC01070094</v>
          </cell>
          <cell r="D437" t="str">
            <v>TAPETE DE ABSORSIÓN, CONTROL Y SEGURIDAD DE HOSPITALES  PEQUE - 43.18x33.02cm.</v>
          </cell>
          <cell r="E437" t="str">
            <v xml:space="preserve"> 02-2023</v>
          </cell>
          <cell r="F437">
            <v>0</v>
          </cell>
          <cell r="G437">
            <v>0</v>
          </cell>
          <cell r="H437">
            <v>0</v>
          </cell>
          <cell r="I437">
            <v>42</v>
          </cell>
        </row>
        <row r="438">
          <cell r="B438">
            <v>210086401</v>
          </cell>
          <cell r="C438" t="str">
            <v>IN01061055</v>
          </cell>
          <cell r="D438" t="str">
            <v>KIT DE INSUMO PREOPERATORIO</v>
          </cell>
          <cell r="E438" t="str">
            <v xml:space="preserve"> 02-2023</v>
          </cell>
          <cell r="F438">
            <v>0</v>
          </cell>
          <cell r="G438">
            <v>0</v>
          </cell>
          <cell r="H438">
            <v>0</v>
          </cell>
          <cell r="I438">
            <v>46</v>
          </cell>
        </row>
        <row r="439">
          <cell r="B439">
            <v>210097101</v>
          </cell>
          <cell r="C439" t="str">
            <v>MA01050163</v>
          </cell>
          <cell r="D439" t="str">
            <v>BOLSA DE CONTEO SEGURO PARA GASAS Y COMPRESAS</v>
          </cell>
          <cell r="E439" t="str">
            <v xml:space="preserve"> 02-2023</v>
          </cell>
          <cell r="F439">
            <v>0</v>
          </cell>
          <cell r="G439">
            <v>0</v>
          </cell>
          <cell r="H439">
            <v>0</v>
          </cell>
          <cell r="I439">
            <v>1.22</v>
          </cell>
        </row>
        <row r="440">
          <cell r="B440">
            <v>210199501</v>
          </cell>
          <cell r="C440" t="str">
            <v>SC02010315</v>
          </cell>
          <cell r="D440" t="str">
            <v xml:space="preserve">FIBRA (ESPONJA) GUANTE O ROLLO PARA LIMPIEZA DE PACIENTES QUE CONTIENE LAURIL ETER SULFATO DE SODIO, MAS CAMOMILA Y COCAMIDROPIL BETANAINA </v>
          </cell>
          <cell r="E440" t="str">
            <v xml:space="preserve"> 02-2023</v>
          </cell>
          <cell r="F440">
            <v>98720</v>
          </cell>
          <cell r="G440">
            <v>300</v>
          </cell>
          <cell r="H440">
            <v>0</v>
          </cell>
          <cell r="I440">
            <v>0.9</v>
          </cell>
        </row>
        <row r="441">
          <cell r="B441">
            <v>209009301</v>
          </cell>
          <cell r="C441" t="str">
            <v>SC02030017</v>
          </cell>
          <cell r="D441" t="str">
            <v>PAPEL SATINADO PARA CAMILLA Y MESA DE EXAMEN. (TAMAÑO: DE entre 17" y  18" de ancho X 225 y 300 pie de largo)</v>
          </cell>
          <cell r="E441" t="str">
            <v>PRECIO UNICO</v>
          </cell>
          <cell r="F441">
            <v>0</v>
          </cell>
          <cell r="G441">
            <v>0</v>
          </cell>
          <cell r="H441">
            <v>0</v>
          </cell>
          <cell r="I441">
            <v>2.56</v>
          </cell>
        </row>
        <row r="442">
          <cell r="B442">
            <v>209021908</v>
          </cell>
          <cell r="C442" t="str">
            <v>MA03030015</v>
          </cell>
          <cell r="D442" t="str">
            <v>SISTEMA DE DOS PIEZAS PARA UROSTOMÌA DE ADULTO CON DIÀMETRO EXTERNO DE 50MM. OPACA (POR CADA DOS BOLSAS SE DEBERA ENTREGAR UN ARO)</v>
          </cell>
          <cell r="E442" t="str">
            <v>PRECIO UNICO</v>
          </cell>
          <cell r="F442">
            <v>4600</v>
          </cell>
          <cell r="G442">
            <v>200</v>
          </cell>
          <cell r="H442">
            <v>0</v>
          </cell>
          <cell r="I442">
            <v>6.76</v>
          </cell>
        </row>
        <row r="443">
          <cell r="B443">
            <v>209032700</v>
          </cell>
          <cell r="C443" t="str">
            <v>SC02030310</v>
          </cell>
          <cell r="D443" t="str">
            <v>PROTECTOR DE COLCHÓN, DESECHABLE, ABSORBENTE, DE ALGODON O DE POLIETILENO POR UN LADO, (SE SOLICITA TAMAÑO 58.4 cm x 91.4 cm  (23"x36")  ALGODÓN.</v>
          </cell>
          <cell r="E443" t="str">
            <v>PRECIO UNICO</v>
          </cell>
          <cell r="F443">
            <v>0</v>
          </cell>
          <cell r="G443">
            <v>0</v>
          </cell>
          <cell r="H443">
            <v>0</v>
          </cell>
          <cell r="I443">
            <v>0.112</v>
          </cell>
        </row>
        <row r="444">
          <cell r="B444">
            <v>209042805</v>
          </cell>
          <cell r="C444" t="str">
            <v>SC01070023</v>
          </cell>
          <cell r="D444" t="str">
            <v>ROPA DESECHABLE PARA CIRUGIA ARTROSCOPICA</v>
          </cell>
          <cell r="E444" t="str">
            <v>PRECIO UNICO</v>
          </cell>
          <cell r="F444">
            <v>0</v>
          </cell>
          <cell r="G444">
            <v>0</v>
          </cell>
          <cell r="H444">
            <v>0</v>
          </cell>
          <cell r="I444">
            <v>8.7840000000000007</v>
          </cell>
        </row>
        <row r="445">
          <cell r="B445">
            <v>209046111</v>
          </cell>
          <cell r="C445" t="str">
            <v>SC02020007</v>
          </cell>
          <cell r="D445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445" t="str">
            <v>PRECIO UNICO</v>
          </cell>
          <cell r="F445">
            <v>0</v>
          </cell>
          <cell r="G445">
            <v>0</v>
          </cell>
          <cell r="H445">
            <v>0</v>
          </cell>
          <cell r="I445">
            <v>0.26</v>
          </cell>
        </row>
        <row r="446">
          <cell r="B446">
            <v>209046112</v>
          </cell>
          <cell r="C446" t="str">
            <v>SC02020026</v>
          </cell>
          <cell r="D446" t="str">
            <v>PAÑAL DESECHABLE PARA ADULTO. SE SOLICITA TAMAÑO DE CINTURA 45" A  58" ( 114.3 CM A 147.32 CM)DE TELA NO TEJIDA)</v>
          </cell>
          <cell r="E446" t="str">
            <v>PRECIO UNICO</v>
          </cell>
          <cell r="F446">
            <v>15120</v>
          </cell>
          <cell r="G446">
            <v>0</v>
          </cell>
          <cell r="H446">
            <v>7200</v>
          </cell>
          <cell r="I446">
            <v>0.40500000000000003</v>
          </cell>
        </row>
        <row r="447">
          <cell r="B447">
            <v>209047500</v>
          </cell>
          <cell r="C447" t="str">
            <v>IN01020001</v>
          </cell>
          <cell r="D447" t="str">
            <v>PINZA DE AGARRE LAPAROSCOPICA CON DIENTE, 5MM DESECHABLE</v>
          </cell>
          <cell r="E447" t="str">
            <v>PRECIO UNICO</v>
          </cell>
          <cell r="F447">
            <v>0</v>
          </cell>
          <cell r="G447">
            <v>0</v>
          </cell>
          <cell r="H447">
            <v>0</v>
          </cell>
          <cell r="I447">
            <v>37.747</v>
          </cell>
        </row>
        <row r="448">
          <cell r="B448">
            <v>209050104</v>
          </cell>
          <cell r="C448" t="str">
            <v>MA02010003</v>
          </cell>
          <cell r="D448" t="str">
            <v>SISTEMA DE SUCCION E IRRIGACION LAPAROSCOPICA CON ESPATULA</v>
          </cell>
          <cell r="E448" t="str">
            <v>PRECIO UNICO</v>
          </cell>
          <cell r="F448">
            <v>1257</v>
          </cell>
          <cell r="G448">
            <v>0</v>
          </cell>
          <cell r="H448">
            <v>0</v>
          </cell>
          <cell r="I448">
            <v>63.819000000000003</v>
          </cell>
        </row>
        <row r="449">
          <cell r="B449">
            <v>209063318</v>
          </cell>
          <cell r="C449" t="str">
            <v>SC02030114</v>
          </cell>
          <cell r="D449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449" t="str">
            <v>PRECIO UNICO</v>
          </cell>
          <cell r="F449">
            <v>0</v>
          </cell>
          <cell r="G449">
            <v>0</v>
          </cell>
          <cell r="H449">
            <v>0</v>
          </cell>
          <cell r="I449">
            <v>22.69</v>
          </cell>
        </row>
        <row r="450">
          <cell r="B450">
            <v>209069700</v>
          </cell>
          <cell r="C450" t="str">
            <v>AP03040005</v>
          </cell>
          <cell r="D450" t="str">
            <v>PLANCHA DE CAUTERIO DESECHABLE</v>
          </cell>
          <cell r="E450" t="str">
            <v>PRECIO UNICO</v>
          </cell>
          <cell r="F450">
            <v>6000</v>
          </cell>
          <cell r="G450">
            <v>0</v>
          </cell>
          <cell r="H450">
            <v>0</v>
          </cell>
          <cell r="I450">
            <v>1.6479999999999999</v>
          </cell>
        </row>
        <row r="451">
          <cell r="B451">
            <v>209077701</v>
          </cell>
          <cell r="C451" t="str">
            <v>MA01050131</v>
          </cell>
          <cell r="D451" t="str">
            <v>SOLUCIÓN PARA LAVADO, IRRIGACIÓN Y DESBRIDAMIENTO DE HERIDAS, SE SOLICITA EL TAMAÑO Compresa presaturada Empaque individual de gasa de 8 capas de 10 cm x 10 cm.</v>
          </cell>
          <cell r="E451" t="str">
            <v>PRECIO UNICO</v>
          </cell>
          <cell r="F451">
            <v>4650</v>
          </cell>
          <cell r="G451">
            <v>250</v>
          </cell>
          <cell r="H451">
            <v>175</v>
          </cell>
          <cell r="I451">
            <v>6.9</v>
          </cell>
        </row>
        <row r="452">
          <cell r="B452">
            <v>209077801</v>
          </cell>
          <cell r="C452" t="str">
            <v>MA01050132</v>
          </cell>
          <cell r="D452" t="str">
            <v>SOLUCIÓN PARA LAVADO, IRRIGACIÓN Y DESBRIDAMIENTO DE HERIDAS SE SOLICITA, Gel Dispensador en spray aerosol 100 g.</v>
          </cell>
          <cell r="E452" t="str">
            <v>PRECIO UNICO</v>
          </cell>
          <cell r="F452">
            <v>0</v>
          </cell>
          <cell r="G452">
            <v>429</v>
          </cell>
          <cell r="H452">
            <v>0</v>
          </cell>
          <cell r="I452">
            <v>47.5</v>
          </cell>
        </row>
        <row r="453">
          <cell r="B453">
            <v>209111300</v>
          </cell>
          <cell r="C453" t="str">
            <v>MA12040040</v>
          </cell>
          <cell r="D453" t="str">
            <v>MATRIZ EXTRACELULAR TRIDIMENSIONAL, SE SOLICITA 7 x 20CM, MALLA</v>
          </cell>
          <cell r="E453" t="str">
            <v>PRECIO UNICO</v>
          </cell>
          <cell r="F453">
            <v>0</v>
          </cell>
          <cell r="G453">
            <v>0</v>
          </cell>
          <cell r="H453">
            <v>0</v>
          </cell>
          <cell r="I453">
            <v>264.47000000000003</v>
          </cell>
        </row>
        <row r="454">
          <cell r="B454">
            <v>209111500</v>
          </cell>
          <cell r="C454" t="str">
            <v>MA12040038</v>
          </cell>
          <cell r="D454" t="str">
            <v xml:space="preserve">MATRIZ EXTRACELULAR TRIDIMENSIONAL </v>
          </cell>
          <cell r="E454" t="str">
            <v>PRECIO UNICO</v>
          </cell>
          <cell r="F454">
            <v>0</v>
          </cell>
          <cell r="G454">
            <v>0</v>
          </cell>
          <cell r="H454">
            <v>0</v>
          </cell>
          <cell r="I454">
            <v>370</v>
          </cell>
        </row>
        <row r="455">
          <cell r="B455">
            <v>209112600</v>
          </cell>
          <cell r="C455" t="str">
            <v>IN01010061</v>
          </cell>
          <cell r="D455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455" t="str">
            <v>PRECIO UNICO</v>
          </cell>
          <cell r="F455">
            <v>0</v>
          </cell>
          <cell r="G455">
            <v>144</v>
          </cell>
          <cell r="H455">
            <v>0</v>
          </cell>
          <cell r="I455">
            <v>436.14</v>
          </cell>
        </row>
        <row r="456">
          <cell r="B456">
            <v>209112800</v>
          </cell>
          <cell r="C456" t="str">
            <v>IN01010060</v>
          </cell>
          <cell r="D456" t="str">
            <v xml:space="preserve">PINZA PARA FUSION DE TEJIDOS Y DISECCION MONOPOLAR DE 5MM LAPARASCOPICA PARA ELECTROCAUTERIO MULTIMODAL, Se Solicita de 37 Long, mandibula curva. </v>
          </cell>
          <cell r="E456" t="str">
            <v>PRECIO UNICO</v>
          </cell>
          <cell r="F456">
            <v>50</v>
          </cell>
          <cell r="G456">
            <v>84</v>
          </cell>
          <cell r="H456">
            <v>30</v>
          </cell>
          <cell r="I456">
            <v>834.5</v>
          </cell>
        </row>
        <row r="457">
          <cell r="B457">
            <v>209112900</v>
          </cell>
          <cell r="C457" t="str">
            <v>IN01010062</v>
          </cell>
          <cell r="D457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457" t="str">
            <v>PRECIO UNICO</v>
          </cell>
          <cell r="F457">
            <v>0</v>
          </cell>
          <cell r="G457">
            <v>0</v>
          </cell>
          <cell r="H457">
            <v>0</v>
          </cell>
          <cell r="I457">
            <v>390</v>
          </cell>
        </row>
        <row r="458">
          <cell r="B458">
            <v>209206601</v>
          </cell>
          <cell r="C458" t="str">
            <v>MN04010088</v>
          </cell>
          <cell r="D458" t="str">
            <v>MASCARA LARÍNGEA CON TUBO DE DRENAJE INCORPORADO</v>
          </cell>
          <cell r="E458" t="str">
            <v>PRECIO UNICO</v>
          </cell>
          <cell r="F458">
            <v>0</v>
          </cell>
          <cell r="G458">
            <v>0</v>
          </cell>
          <cell r="H458">
            <v>0</v>
          </cell>
          <cell r="I458">
            <v>34.5</v>
          </cell>
        </row>
        <row r="459">
          <cell r="B459">
            <v>209206701</v>
          </cell>
          <cell r="C459" t="str">
            <v>MN04010089</v>
          </cell>
          <cell r="D459" t="str">
            <v>MASCARA LARÍNGEA CON TUBO DE DRENAJE INCORPORADO</v>
          </cell>
          <cell r="E459" t="str">
            <v>PRECIO UNICO</v>
          </cell>
          <cell r="F459">
            <v>0</v>
          </cell>
          <cell r="G459">
            <v>0</v>
          </cell>
          <cell r="H459">
            <v>0</v>
          </cell>
          <cell r="I459">
            <v>33.9</v>
          </cell>
        </row>
        <row r="460">
          <cell r="B460">
            <v>209270001</v>
          </cell>
          <cell r="C460" t="str">
            <v>MA08020053</v>
          </cell>
          <cell r="D460" t="str">
            <v xml:space="preserve">SET DE ROPA
</v>
          </cell>
          <cell r="E460" t="str">
            <v>PRECIO UNICO</v>
          </cell>
          <cell r="F460">
            <v>150</v>
          </cell>
          <cell r="G460">
            <v>0</v>
          </cell>
          <cell r="H460">
            <v>30</v>
          </cell>
          <cell r="I460">
            <v>6.82</v>
          </cell>
        </row>
        <row r="461">
          <cell r="B461">
            <v>209298301</v>
          </cell>
          <cell r="C461" t="str">
            <v>SC01070009</v>
          </cell>
          <cell r="D461" t="str">
            <v>SET DE ROPA DESECHABLE PARA CIRUGIA OFTALMOLOGICA</v>
          </cell>
          <cell r="E461" t="str">
            <v>PRECIO UNICO</v>
          </cell>
          <cell r="F461">
            <v>0</v>
          </cell>
          <cell r="G461">
            <v>0</v>
          </cell>
          <cell r="H461">
            <v>0</v>
          </cell>
          <cell r="I461">
            <v>11.13</v>
          </cell>
        </row>
        <row r="462">
          <cell r="B462">
            <v>209417801</v>
          </cell>
          <cell r="C462" t="str">
            <v>MN04010096</v>
          </cell>
          <cell r="D462" t="str">
            <v>MASCARA LARÍNGEA CON TUBO DE DRENAJE INCORPORADO</v>
          </cell>
          <cell r="E462" t="str">
            <v>PRECIO UNICO</v>
          </cell>
          <cell r="F462">
            <v>0</v>
          </cell>
          <cell r="G462">
            <v>0</v>
          </cell>
          <cell r="H462">
            <v>0</v>
          </cell>
          <cell r="I462">
            <v>34.5</v>
          </cell>
        </row>
        <row r="463">
          <cell r="B463">
            <v>209459201</v>
          </cell>
          <cell r="C463" t="str">
            <v>MA08020054</v>
          </cell>
          <cell r="D463" t="str">
            <v>SET DE ROPA PARA CITOSCOPÍA</v>
          </cell>
          <cell r="E463" t="str">
            <v>PRECIO UNICO</v>
          </cell>
          <cell r="F463">
            <v>2680</v>
          </cell>
          <cell r="G463">
            <v>102</v>
          </cell>
          <cell r="H463">
            <v>60</v>
          </cell>
          <cell r="I463">
            <v>11.02</v>
          </cell>
        </row>
        <row r="464">
          <cell r="B464">
            <v>209546001</v>
          </cell>
          <cell r="C464" t="str">
            <v>MA04010101</v>
          </cell>
          <cell r="D464" t="str">
            <v xml:space="preserve">MASCARILLA RECTANGULAR DE 3 PLIEGUES CON SUJECION EN LA OREJA. </v>
          </cell>
          <cell r="E464" t="str">
            <v>PRECIO UNICO</v>
          </cell>
          <cell r="F464">
            <v>714000</v>
          </cell>
          <cell r="G464">
            <v>88000</v>
          </cell>
          <cell r="H464">
            <v>14000</v>
          </cell>
          <cell r="I464">
            <v>7.4999999999999997E-2</v>
          </cell>
        </row>
        <row r="465">
          <cell r="B465">
            <v>209666301</v>
          </cell>
          <cell r="C465" t="str">
            <v>MA08020055</v>
          </cell>
          <cell r="D465" t="str">
            <v>ROPA DESECHABLE DE NEUROCIRUGÍA</v>
          </cell>
          <cell r="E465" t="str">
            <v>PRECIO UNICO</v>
          </cell>
          <cell r="F465">
            <v>0</v>
          </cell>
          <cell r="G465">
            <v>144</v>
          </cell>
          <cell r="H465">
            <v>0</v>
          </cell>
          <cell r="I465">
            <v>12.93</v>
          </cell>
        </row>
        <row r="466">
          <cell r="B466">
            <v>209817201</v>
          </cell>
          <cell r="C466" t="str">
            <v>MA08020056</v>
          </cell>
          <cell r="D466" t="str">
            <v>ROPA DESECHABLE PARA LAPARATOMIA</v>
          </cell>
          <cell r="E466" t="str">
            <v>PRECIO UNICO</v>
          </cell>
          <cell r="F466">
            <v>4376</v>
          </cell>
          <cell r="G466">
            <v>24</v>
          </cell>
          <cell r="H466">
            <v>176</v>
          </cell>
          <cell r="I466">
            <v>8.0220000000000002</v>
          </cell>
        </row>
        <row r="467">
          <cell r="B467">
            <v>209819201</v>
          </cell>
          <cell r="C467" t="str">
            <v>AP02040043</v>
          </cell>
          <cell r="D467" t="str">
            <v>MANGA DE COMPRESION NEUMATICA SECUENCIAL Y/O INTERMITENTE PARA  PANTORRILLA PARA LA PROFILAXIS DE LA TROMBOSIS VENOSA PROFUNDA. SE SOLICITA TAMAÑO GRANDE.</v>
          </cell>
          <cell r="E467" t="str">
            <v>PRECIO UNICO</v>
          </cell>
          <cell r="F467">
            <v>0</v>
          </cell>
          <cell r="G467">
            <v>0</v>
          </cell>
          <cell r="H467">
            <v>0</v>
          </cell>
          <cell r="I467">
            <v>26.23</v>
          </cell>
        </row>
        <row r="468">
          <cell r="B468">
            <v>209819301</v>
          </cell>
          <cell r="C468" t="str">
            <v>AP02040044</v>
          </cell>
          <cell r="D468" t="str">
            <v>MANGA DE COMPRESION NEUMATICA SECUENCIAL Y/O INTERMITENTE PARA  PANTORRILLA PARA LA PROFILAXIS DE LA TROMBOSIS VENOSA PROFUNDA. SE SOLICITA TAMAÑO  MEDIANO</v>
          </cell>
          <cell r="E468" t="str">
            <v>PRECIO UNICO</v>
          </cell>
          <cell r="F468">
            <v>0</v>
          </cell>
          <cell r="G468">
            <v>0</v>
          </cell>
          <cell r="H468">
            <v>0</v>
          </cell>
          <cell r="I468">
            <v>25.69</v>
          </cell>
        </row>
        <row r="469">
          <cell r="B469">
            <v>209833401</v>
          </cell>
          <cell r="C469" t="str">
            <v>MA08020057</v>
          </cell>
          <cell r="D469" t="str">
            <v>SET DE ROPA DESECHABLE PARA DILATACION Y CURETAJE</v>
          </cell>
          <cell r="E469" t="str">
            <v>PRECIO UNICO</v>
          </cell>
          <cell r="F469">
            <v>0</v>
          </cell>
          <cell r="G469">
            <v>0</v>
          </cell>
          <cell r="H469">
            <v>0</v>
          </cell>
          <cell r="I469">
            <v>12.54</v>
          </cell>
        </row>
        <row r="470">
          <cell r="B470">
            <v>209834501</v>
          </cell>
          <cell r="C470" t="str">
            <v>MA10030023</v>
          </cell>
          <cell r="D470" t="str">
            <v>SISTEMA DE DOS PIEZAS PARA COLOSTOMIA /ILEOSTOMIA PARA ADULTO ABIERTO. SE SOLICITO DIAMETRO EXTERNO DE 50MM</v>
          </cell>
          <cell r="E470" t="str">
            <v>PRECIO UNICO</v>
          </cell>
          <cell r="F470">
            <v>0</v>
          </cell>
          <cell r="G470">
            <v>2040</v>
          </cell>
          <cell r="H470">
            <v>360</v>
          </cell>
          <cell r="I470">
            <v>4.55</v>
          </cell>
        </row>
        <row r="471">
          <cell r="B471">
            <v>209834601</v>
          </cell>
          <cell r="C471" t="str">
            <v>MA10030024</v>
          </cell>
          <cell r="D471" t="str">
            <v>SISTEMA DE DOS PIEZAS PARA COLOSTOMIA/ILEOSTONIA PARA ADULTO ABIERTA. (SE SOLICITA DIAMETRO EXTERNO 57MM A 60MM)</v>
          </cell>
          <cell r="E471" t="str">
            <v>PRECIO UNICO</v>
          </cell>
          <cell r="F471">
            <v>0</v>
          </cell>
          <cell r="G471">
            <v>0</v>
          </cell>
          <cell r="H471">
            <v>0</v>
          </cell>
          <cell r="I471">
            <v>4.4400000000000004</v>
          </cell>
        </row>
        <row r="472">
          <cell r="B472">
            <v>209871801</v>
          </cell>
          <cell r="C472" t="str">
            <v>MA03010158</v>
          </cell>
          <cell r="D472" t="str">
            <v>SISTEMA DE CATERIZACION VENOSA CENTRAL DE DOBLE O TRIPLE LUMEN CON 2 ANTIBIOTICOS (MINOCICLINA Y RIFAMPICINA), NEONATAL
O PEDIÁTRICO.   SE SOLICITA 5FR X 8CM, DE TRES LUMENS DE POLIURETANO</v>
          </cell>
          <cell r="E472" t="str">
            <v>PRECIO UNICO</v>
          </cell>
          <cell r="F472">
            <v>0</v>
          </cell>
          <cell r="G472">
            <v>0</v>
          </cell>
          <cell r="H472">
            <v>0</v>
          </cell>
          <cell r="I472">
            <v>205</v>
          </cell>
        </row>
        <row r="473">
          <cell r="B473">
            <v>209871901</v>
          </cell>
          <cell r="C473" t="str">
            <v>MA03010159</v>
          </cell>
          <cell r="D473" t="str">
            <v>SISTEMA DE CATERIZACION VENOSA CENTRAL DE DOBLE   LUMEN CON 2 ANTIBIOTICOS 4FR X 8CM</v>
          </cell>
          <cell r="E473" t="str">
            <v>PRECIO UNICO</v>
          </cell>
          <cell r="F473">
            <v>0</v>
          </cell>
          <cell r="G473">
            <v>0</v>
          </cell>
          <cell r="H473">
            <v>0</v>
          </cell>
          <cell r="I473">
            <v>205</v>
          </cell>
        </row>
        <row r="474">
          <cell r="B474">
            <v>209975301</v>
          </cell>
          <cell r="C474" t="str">
            <v>MA08030015</v>
          </cell>
          <cell r="D474" t="str">
            <v xml:space="preserve">CEPILLO PLANO PARA LIMPIEZA DE 75MM X 20MM X 15MM (RIGIDO) </v>
          </cell>
          <cell r="E474" t="str">
            <v>PRECIO UNICO</v>
          </cell>
          <cell r="F474">
            <v>6614</v>
          </cell>
          <cell r="G474">
            <v>650</v>
          </cell>
          <cell r="H474">
            <v>200</v>
          </cell>
          <cell r="I474">
            <v>25</v>
          </cell>
        </row>
        <row r="475">
          <cell r="B475">
            <v>209975501</v>
          </cell>
          <cell r="C475" t="str">
            <v>MA08030017</v>
          </cell>
          <cell r="D475" t="str">
            <v>CEPILLO PARA LIMPIAR 75mm x 20mm x 15mm (FLEXIBLE)</v>
          </cell>
          <cell r="E475" t="str">
            <v>PRECIO UNICO</v>
          </cell>
          <cell r="F475">
            <v>5600</v>
          </cell>
          <cell r="G475">
            <v>715</v>
          </cell>
          <cell r="H475">
            <v>198</v>
          </cell>
          <cell r="I475">
            <v>25</v>
          </cell>
        </row>
        <row r="476">
          <cell r="B476">
            <v>209991001</v>
          </cell>
          <cell r="C476" t="str">
            <v>MA01010431</v>
          </cell>
          <cell r="D476" t="str">
            <v>PELICULA DE SILICONA, CON PROTECCIÓN DE CLORHEXIDINA Y PLATA SE SOLICITA TAMAÑO: 10 cm X 12 cm.</v>
          </cell>
          <cell r="E476" t="str">
            <v>PRECIO UNICO</v>
          </cell>
          <cell r="F476">
            <v>0</v>
          </cell>
          <cell r="G476">
            <v>0</v>
          </cell>
          <cell r="H476">
            <v>0</v>
          </cell>
          <cell r="I476">
            <v>35.94</v>
          </cell>
        </row>
        <row r="477">
          <cell r="B477">
            <v>209991101</v>
          </cell>
          <cell r="C477" t="str">
            <v>MA01010432</v>
          </cell>
          <cell r="D477" t="str">
            <v>PELICULA DE SILICONA, CON PROTECCIÓN DE CLORHEXIDINA Y PLATA SE SOLICITA TAMAÑO: 6 cm X 20 cm.</v>
          </cell>
          <cell r="E477" t="str">
            <v>PRECIO UNICO</v>
          </cell>
          <cell r="F477">
            <v>0</v>
          </cell>
          <cell r="G477">
            <v>0</v>
          </cell>
          <cell r="H477">
            <v>0</v>
          </cell>
          <cell r="I477">
            <v>29.5</v>
          </cell>
        </row>
        <row r="478">
          <cell r="B478">
            <v>210223601</v>
          </cell>
          <cell r="C478" t="str">
            <v>OA01010175</v>
          </cell>
          <cell r="D478" t="str">
            <v>SOLUCION PARA LIMPIEZA E IRRIGACION DE LESIONES Y CAVIDADES QUIRURGICAS</v>
          </cell>
          <cell r="E478" t="str">
            <v>PRECIO UNICO</v>
          </cell>
          <cell r="F478">
            <v>96</v>
          </cell>
          <cell r="G478">
            <v>1692</v>
          </cell>
          <cell r="H478">
            <v>1140</v>
          </cell>
          <cell r="I478">
            <v>37.5</v>
          </cell>
        </row>
        <row r="479">
          <cell r="B479">
            <v>210223701</v>
          </cell>
          <cell r="C479" t="str">
            <v>OA01010176</v>
          </cell>
          <cell r="D479" t="str">
            <v>SOLUCION PARA LIMPIEZA E IRRIGACION DE LESIONES Y CAVIDADES QUIRURGICAS</v>
          </cell>
          <cell r="E479" t="str">
            <v>PRECIO UNICO</v>
          </cell>
          <cell r="F479">
            <v>192</v>
          </cell>
          <cell r="G479">
            <v>684</v>
          </cell>
          <cell r="H479">
            <v>1019</v>
          </cell>
          <cell r="I479">
            <v>67.5</v>
          </cell>
        </row>
        <row r="480">
          <cell r="B480">
            <v>210224101</v>
          </cell>
          <cell r="C480" t="str">
            <v>OA01010180</v>
          </cell>
          <cell r="D480" t="str">
            <v>SOLUCION PARA LIMPIEZA E IRRIGACION DE LESIONES Y CAVIDADES QUIRURGICAS</v>
          </cell>
          <cell r="E480" t="str">
            <v>PRECIO UNICO</v>
          </cell>
          <cell r="F480">
            <v>96</v>
          </cell>
          <cell r="G480">
            <v>0</v>
          </cell>
          <cell r="H480">
            <v>0</v>
          </cell>
          <cell r="I480">
            <v>157.37</v>
          </cell>
        </row>
        <row r="481">
          <cell r="B481">
            <v>209021507</v>
          </cell>
          <cell r="C481" t="str">
            <v>MN01030051</v>
          </cell>
          <cell r="D481" t="str">
            <v>ROLLO SIN FUELLE TERMOSELLABLE PARA ESTERILIZACIÓN, DE 3" DE ANCHO X 660 PIES (7.5CM Ó 75MM X 200 Mts)</v>
          </cell>
          <cell r="E481" t="str">
            <v>TRAMITE USUAL</v>
          </cell>
          <cell r="F481">
            <v>0</v>
          </cell>
          <cell r="G481">
            <v>0</v>
          </cell>
          <cell r="H481">
            <v>0</v>
          </cell>
          <cell r="I481">
            <v>12.3</v>
          </cell>
        </row>
        <row r="482">
          <cell r="B482">
            <v>209021508</v>
          </cell>
          <cell r="C482" t="str">
            <v>MN01030040</v>
          </cell>
          <cell r="D482" t="str">
            <v>ROLLO SIN FUELLE TERMOSELLABLE PARA ESTERILIZACION 4" DE ANCHO x 660' (10cm Ó 100mm x 200mts)</v>
          </cell>
          <cell r="E482" t="str">
            <v>TRAMITE USUAL</v>
          </cell>
          <cell r="F482">
            <v>0</v>
          </cell>
          <cell r="G482">
            <v>12</v>
          </cell>
          <cell r="H482">
            <v>0</v>
          </cell>
          <cell r="I482">
            <v>14.535</v>
          </cell>
        </row>
        <row r="483">
          <cell r="B483">
            <v>209026601</v>
          </cell>
          <cell r="C483" t="str">
            <v>SC02030091</v>
          </cell>
          <cell r="D483" t="str">
            <v>MEDIA ANTIDESLIZANTE. SE SOLICITA MEDIANA (LONGITUD: 35cms, ANCHO 8.5cm)</v>
          </cell>
          <cell r="E483" t="str">
            <v>TRAMITE USUAL</v>
          </cell>
          <cell r="F483">
            <v>8800</v>
          </cell>
          <cell r="G483">
            <v>370</v>
          </cell>
          <cell r="H483">
            <v>0</v>
          </cell>
          <cell r="I483">
            <v>0.97599999999999998</v>
          </cell>
        </row>
        <row r="484">
          <cell r="B484">
            <v>209026602</v>
          </cell>
          <cell r="C484" t="str">
            <v>SC02030090</v>
          </cell>
          <cell r="D484" t="str">
            <v>MEDIA ANTIDESLIZANTE (SE SOLICITA GRANDE Longitud: 40cms, ancho 9cm).</v>
          </cell>
          <cell r="E484" t="str">
            <v>TRAMITE USUAL</v>
          </cell>
          <cell r="F484">
            <v>135547</v>
          </cell>
          <cell r="G484">
            <v>400</v>
          </cell>
          <cell r="H484">
            <v>0</v>
          </cell>
          <cell r="I484">
            <v>0.99399999999999999</v>
          </cell>
        </row>
        <row r="485">
          <cell r="B485">
            <v>209032201</v>
          </cell>
          <cell r="C485" t="str">
            <v>MA01050048</v>
          </cell>
          <cell r="D485" t="str">
            <v>PROTECTOR PLÁSTICO PARA EL OJO</v>
          </cell>
          <cell r="E485" t="str">
            <v>TRAMITE USUAL</v>
          </cell>
          <cell r="F485">
            <v>0</v>
          </cell>
          <cell r="G485">
            <v>0</v>
          </cell>
          <cell r="H485">
            <v>360</v>
          </cell>
          <cell r="I485">
            <v>8.6750000000000007</v>
          </cell>
        </row>
        <row r="486">
          <cell r="B486">
            <v>209034700</v>
          </cell>
          <cell r="C486" t="str">
            <v>MA01010009</v>
          </cell>
          <cell r="D486" t="str">
            <v xml:space="preserve">APOSITO ABDOMINAL 8" X 10" y 10" x 12" DE LONGITUD.  SE SOLICITA TAMAÑO: 8" X 10" DE LONGITUD. </v>
          </cell>
          <cell r="E486" t="str">
            <v>TRAMITE USUAL</v>
          </cell>
          <cell r="F486">
            <v>5973</v>
          </cell>
          <cell r="G486">
            <v>432</v>
          </cell>
          <cell r="H486">
            <v>648</v>
          </cell>
          <cell r="I486">
            <v>0.48</v>
          </cell>
        </row>
        <row r="487">
          <cell r="B487">
            <v>209040600</v>
          </cell>
          <cell r="C487" t="str">
            <v>MA07010013</v>
          </cell>
          <cell r="D487" t="str">
            <v>SISTEMA CERRADO PARA DRENAJE DE FLUIDOS CONTINUOS REDONDO.  SE SOLICITA DE 10mm CON RESERVORIO DE 100CC</v>
          </cell>
          <cell r="E487" t="str">
            <v>TRAMITE USUAL</v>
          </cell>
          <cell r="F487">
            <v>0</v>
          </cell>
          <cell r="G487">
            <v>0</v>
          </cell>
          <cell r="H487">
            <v>0</v>
          </cell>
          <cell r="I487">
            <v>13.44</v>
          </cell>
        </row>
        <row r="488">
          <cell r="B488">
            <v>209040601</v>
          </cell>
          <cell r="C488" t="str">
            <v>MA07010014</v>
          </cell>
          <cell r="D488" t="str">
            <v>SISTEMA CERRADO PARA DRENAJE DE FLUIDOS CONTINUOS REDONDO. SE SOLICITA DE 7mm CON RESERVORIO DE 100C1C</v>
          </cell>
          <cell r="E488" t="str">
            <v>TRAMITE USUAL</v>
          </cell>
          <cell r="F488">
            <v>0</v>
          </cell>
          <cell r="G488">
            <v>0</v>
          </cell>
          <cell r="H488">
            <v>0</v>
          </cell>
          <cell r="I488">
            <v>17.170000000000002</v>
          </cell>
        </row>
        <row r="489">
          <cell r="B489">
            <v>209043101</v>
          </cell>
          <cell r="C489" t="str">
            <v>MN04010017</v>
          </cell>
          <cell r="D489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489" t="str">
            <v>TRAMITE USUAL</v>
          </cell>
          <cell r="F489">
            <v>0</v>
          </cell>
          <cell r="G489">
            <v>0</v>
          </cell>
          <cell r="H489">
            <v>0</v>
          </cell>
          <cell r="I489">
            <v>2</v>
          </cell>
        </row>
        <row r="490">
          <cell r="B490">
            <v>209045000</v>
          </cell>
          <cell r="C490" t="str">
            <v>SC01060010</v>
          </cell>
          <cell r="D490" t="str">
            <v>MASCARILLA RECTANGULAR CON VISOR, SE SOLICITA CON VISOR PARA ADULTO</v>
          </cell>
          <cell r="E490" t="str">
            <v>TRAMITE USUAL</v>
          </cell>
          <cell r="F490">
            <v>0</v>
          </cell>
          <cell r="G490">
            <v>0</v>
          </cell>
          <cell r="H490">
            <v>0</v>
          </cell>
          <cell r="I490">
            <v>0.15870000000000001</v>
          </cell>
        </row>
        <row r="491">
          <cell r="B491">
            <v>209045100</v>
          </cell>
          <cell r="C491" t="str">
            <v>MN04010052</v>
          </cell>
          <cell r="D49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491" t="str">
            <v>TRAMITE USUAL</v>
          </cell>
          <cell r="F491">
            <v>200</v>
          </cell>
          <cell r="G491">
            <v>7400</v>
          </cell>
          <cell r="H491">
            <v>0</v>
          </cell>
          <cell r="I491">
            <v>0.56999999999999995</v>
          </cell>
        </row>
        <row r="492">
          <cell r="B492">
            <v>209045200</v>
          </cell>
          <cell r="C492" t="str">
            <v>SC01060026</v>
          </cell>
          <cell r="D492" t="str">
            <v>MASCARILLA RECTANGULAR DESECHABLE CUATRO TIRAS , CON O SIN VISOR. SE SOLICITA  SIN VISOR TAMAÑO ADULTO</v>
          </cell>
          <cell r="E492" t="str">
            <v>TRAMITE USUAL</v>
          </cell>
          <cell r="F492">
            <v>0</v>
          </cell>
          <cell r="G492">
            <v>0</v>
          </cell>
          <cell r="H492">
            <v>0</v>
          </cell>
          <cell r="I492">
            <v>0.08</v>
          </cell>
        </row>
        <row r="493">
          <cell r="B493">
            <v>209045304</v>
          </cell>
          <cell r="C493" t="str">
            <v>MN04010073</v>
          </cell>
          <cell r="D493" t="str">
            <v>MICRONEBULIZADOR CON MASCARA. SE SOLICITA TAMAÑO PEDIÁTRICO</v>
          </cell>
          <cell r="E493" t="str">
            <v>TRAMITE USUAL</v>
          </cell>
          <cell r="F493">
            <v>0</v>
          </cell>
          <cell r="G493">
            <v>0</v>
          </cell>
          <cell r="H493">
            <v>0</v>
          </cell>
          <cell r="I493">
            <v>0.40365000000000001</v>
          </cell>
        </row>
        <row r="494">
          <cell r="B494">
            <v>209045306</v>
          </cell>
          <cell r="C494" t="str">
            <v>MN04010072</v>
          </cell>
          <cell r="D494" t="str">
            <v>MICRONEBULIZADOR CON MASCARA. SE SOLICITA TAMAÑO ADULTO</v>
          </cell>
          <cell r="E494" t="str">
            <v>TRAMITE USUAL</v>
          </cell>
          <cell r="F494">
            <v>0</v>
          </cell>
          <cell r="G494">
            <v>0</v>
          </cell>
          <cell r="H494">
            <v>0</v>
          </cell>
          <cell r="I494">
            <v>0.41444999999999999</v>
          </cell>
        </row>
        <row r="495">
          <cell r="B495">
            <v>209046113</v>
          </cell>
          <cell r="C495" t="str">
            <v>SC02020008</v>
          </cell>
          <cell r="D495" t="str">
            <v>PAÑAL DESECHABLE PARA NIÑO. SE SOLICITA PESO DE 6 A 14 LBS</v>
          </cell>
          <cell r="E495" t="str">
            <v>TRAMITE USUAL</v>
          </cell>
          <cell r="F495">
            <v>42560</v>
          </cell>
          <cell r="G495">
            <v>2975</v>
          </cell>
          <cell r="H495">
            <v>0</v>
          </cell>
          <cell r="I495">
            <v>0.22</v>
          </cell>
        </row>
        <row r="496">
          <cell r="B496">
            <v>209046114</v>
          </cell>
          <cell r="C496" t="str">
            <v>SC02020009</v>
          </cell>
          <cell r="D496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96" t="str">
            <v>TRAMITE USUAL</v>
          </cell>
          <cell r="F496">
            <v>42960</v>
          </cell>
          <cell r="G496">
            <v>2280</v>
          </cell>
          <cell r="H496">
            <v>0</v>
          </cell>
          <cell r="I496">
            <v>0.30499999999999999</v>
          </cell>
        </row>
        <row r="497">
          <cell r="B497">
            <v>209046700</v>
          </cell>
          <cell r="C497" t="str">
            <v>MN01030015</v>
          </cell>
          <cell r="D497" t="str">
            <v>PAPEL PARA ESTERILIZAR GRADO MÉDICO. (MINIMO DE 60 GRAMOS POR METRO CUADRADO), SE SOLICITA DE 8" X 8" (20 CMS X 20 CMS).</v>
          </cell>
          <cell r="E497" t="str">
            <v>TRAMITE USUAL</v>
          </cell>
          <cell r="F497">
            <v>0</v>
          </cell>
          <cell r="G497">
            <v>0</v>
          </cell>
          <cell r="H497">
            <v>0</v>
          </cell>
          <cell r="I497">
            <v>2.9700000000000001E-2</v>
          </cell>
        </row>
        <row r="498">
          <cell r="B498">
            <v>209046701</v>
          </cell>
          <cell r="C498" t="str">
            <v>MN01030016</v>
          </cell>
          <cell r="D498" t="str">
            <v>PAPEL PARA ESTERILIZAR GRADO MÉDICO (MINIMO DE 60 GRAMOS POR METRO CUADRADO) SE SOLICITA DE 12" X  12" (30 CMS X 30 CMS)</v>
          </cell>
          <cell r="E498" t="str">
            <v>TRAMITE USUAL</v>
          </cell>
          <cell r="F498">
            <v>0</v>
          </cell>
          <cell r="G498">
            <v>0</v>
          </cell>
          <cell r="H498">
            <v>0</v>
          </cell>
          <cell r="I498">
            <v>5.5E-2</v>
          </cell>
        </row>
        <row r="499">
          <cell r="B499">
            <v>209046704</v>
          </cell>
          <cell r="C499" t="str">
            <v>MN01030017</v>
          </cell>
          <cell r="D499" t="str">
            <v>PAPEL PARA ESTERILIZAR GRADO MÉDICO (MINIMO 60 GRAMOS POR METRO CUADRADO), SE SOLICITA DE 16" X  16" (40 CMS X 40 CMS)</v>
          </cell>
          <cell r="E499" t="str">
            <v>TRAMITE USUAL</v>
          </cell>
          <cell r="F499">
            <v>0</v>
          </cell>
          <cell r="G499">
            <v>0</v>
          </cell>
          <cell r="H499">
            <v>0</v>
          </cell>
          <cell r="I499">
            <v>3.6799999999999999E-2</v>
          </cell>
        </row>
        <row r="500">
          <cell r="B500">
            <v>209046705</v>
          </cell>
          <cell r="C500" t="str">
            <v>MN01030018</v>
          </cell>
          <cell r="D500" t="str">
            <v>PAPEL PARA ESTERILIZAR GRADO MÉDICO (MINIMO 60 GRAMOS POR METRO CUADRADO),  SE SOLICITA 18" X 18" (46 CMS. X 46 CMS.)</v>
          </cell>
          <cell r="E500" t="str">
            <v>TRAMITE USUAL</v>
          </cell>
          <cell r="F500">
            <v>0</v>
          </cell>
          <cell r="G500">
            <v>0</v>
          </cell>
          <cell r="H500">
            <v>0</v>
          </cell>
          <cell r="I500">
            <v>0.08</v>
          </cell>
        </row>
        <row r="501">
          <cell r="B501">
            <v>209046707</v>
          </cell>
          <cell r="C501" t="str">
            <v>MN01030019</v>
          </cell>
          <cell r="D501" t="str">
            <v>PAPEL PARA ESTERILIZAR GRADO MÉDICO (MINIMO DE 60 GRAMOS POR METRO CUADRADO), SE SOLICITA DE 24" X 24" 60 CMS. X 60 CMS.</v>
          </cell>
          <cell r="E501" t="str">
            <v>TRAMITE USUAL</v>
          </cell>
          <cell r="F501">
            <v>0</v>
          </cell>
          <cell r="G501">
            <v>0</v>
          </cell>
          <cell r="H501">
            <v>0</v>
          </cell>
          <cell r="I501">
            <v>0.105</v>
          </cell>
        </row>
        <row r="502">
          <cell r="B502">
            <v>209046709</v>
          </cell>
          <cell r="C502" t="str">
            <v>MN01030020</v>
          </cell>
          <cell r="D502" t="str">
            <v>PAPEL PARA ESTERILIZAR GRADO MÉDICO (MÍNIMO 60 GRAMOS POR METRO CUADRADO),  SOLICITAMOS 30" X 30" (75 CMS. 75 CMS.</v>
          </cell>
          <cell r="E502" t="str">
            <v>TRAMITE USUAL</v>
          </cell>
          <cell r="F502">
            <v>0</v>
          </cell>
          <cell r="G502">
            <v>0</v>
          </cell>
          <cell r="H502">
            <v>0</v>
          </cell>
          <cell r="I502">
            <v>0.22</v>
          </cell>
        </row>
        <row r="503">
          <cell r="B503">
            <v>209047600</v>
          </cell>
          <cell r="C503" t="str">
            <v>SC02030019</v>
          </cell>
          <cell r="D503" t="str">
            <v>PLACA PARA IMPRESIÓN PLANTAR</v>
          </cell>
          <cell r="E503" t="str">
            <v>TRAMITE USUAL</v>
          </cell>
          <cell r="F503">
            <v>1365</v>
          </cell>
          <cell r="G503">
            <v>0</v>
          </cell>
          <cell r="H503">
            <v>125</v>
          </cell>
          <cell r="I503">
            <v>1.1499999999999999</v>
          </cell>
        </row>
        <row r="504">
          <cell r="B504">
            <v>209048600</v>
          </cell>
          <cell r="C504" t="str">
            <v>MA07010017</v>
          </cell>
          <cell r="D504" t="str">
            <v>SISTEMA CERRADO PARA DRENAJE DE FLUIDOS CONTINUOS. SE SOLICITA DE 19FR. DE SILICONA RESERVORIO 400CC A 450CC</v>
          </cell>
          <cell r="E504" t="str">
            <v>TRAMITE USUAL</v>
          </cell>
          <cell r="F504">
            <v>180</v>
          </cell>
          <cell r="G504">
            <v>76</v>
          </cell>
          <cell r="H504">
            <v>0</v>
          </cell>
          <cell r="I504">
            <v>33.69</v>
          </cell>
        </row>
        <row r="505">
          <cell r="B505">
            <v>209048901</v>
          </cell>
          <cell r="C505" t="str">
            <v>MA07010002</v>
          </cell>
          <cell r="D505" t="str">
            <v xml:space="preserve"> SISTEMA PARA ASPIRACION DE MUESTRA DE MUCOSIDADES (TRAMPA)</v>
          </cell>
          <cell r="E505" t="str">
            <v>TRAMITE USUAL</v>
          </cell>
          <cell r="F505">
            <v>0</v>
          </cell>
          <cell r="G505">
            <v>0</v>
          </cell>
          <cell r="H505">
            <v>0</v>
          </cell>
          <cell r="I505">
            <v>1.65</v>
          </cell>
        </row>
        <row r="506">
          <cell r="B506">
            <v>209049700</v>
          </cell>
          <cell r="C506" t="str">
            <v>SU02050001</v>
          </cell>
          <cell r="D506" t="str">
            <v>SET DESECHABLE PARA REMOVER PUNTOS DE SUTURAS. SE SOLICITA PINZA DE METAL</v>
          </cell>
          <cell r="E506" t="str">
            <v>TRAMITE USUAL</v>
          </cell>
          <cell r="F506">
            <v>0</v>
          </cell>
          <cell r="G506">
            <v>0</v>
          </cell>
          <cell r="H506">
            <v>0</v>
          </cell>
          <cell r="I506">
            <v>1.77</v>
          </cell>
        </row>
        <row r="507">
          <cell r="B507">
            <v>209049704</v>
          </cell>
          <cell r="C507" t="str">
            <v>MA03030005</v>
          </cell>
          <cell r="D507" t="str">
            <v>SISTEMA DE CATÉTER URETERAL DOBLE J, PARA ADULTO. (SE SOLICITA DIAMETRO DE 6FR)</v>
          </cell>
          <cell r="E507" t="str">
            <v>TRAMITE USUAL</v>
          </cell>
          <cell r="F507">
            <v>0</v>
          </cell>
          <cell r="G507">
            <v>24</v>
          </cell>
          <cell r="H507">
            <v>0</v>
          </cell>
          <cell r="I507">
            <v>119.75</v>
          </cell>
        </row>
        <row r="508">
          <cell r="B508">
            <v>209059200</v>
          </cell>
          <cell r="C508" t="str">
            <v>SU01010019</v>
          </cell>
          <cell r="D508" t="str">
            <v>SUTURA: CATGUT CRÓMICO, CALIBRE 1</v>
          </cell>
          <cell r="E508" t="str">
            <v>TRAMITE USUAL</v>
          </cell>
          <cell r="F508">
            <v>0</v>
          </cell>
          <cell r="G508">
            <v>24</v>
          </cell>
          <cell r="H508">
            <v>0</v>
          </cell>
          <cell r="I508">
            <v>1.3</v>
          </cell>
        </row>
        <row r="509">
          <cell r="B509">
            <v>209059400</v>
          </cell>
          <cell r="C509" t="str">
            <v>SU01010021</v>
          </cell>
          <cell r="D509" t="str">
            <v xml:space="preserve">SUTURA: CATGUT CRÓMICO, CALIBRE 1, LONGITUD 75 CM,  AGUJA DE  37 MM, GRUESA, ½ CÍRCULO, PUNTA REDONDA GRUESA. </v>
          </cell>
          <cell r="E509" t="str">
            <v>TRAMITE USUAL</v>
          </cell>
          <cell r="F509">
            <v>0</v>
          </cell>
          <cell r="G509">
            <v>0</v>
          </cell>
          <cell r="H509">
            <v>0</v>
          </cell>
          <cell r="I509">
            <v>1.21</v>
          </cell>
        </row>
        <row r="510">
          <cell r="B510">
            <v>209063300</v>
          </cell>
          <cell r="C510" t="str">
            <v>SU01020009</v>
          </cell>
          <cell r="D510" t="str">
            <v>SUTURA: NYLON MONOFILAMENTO, SE SOLICITA CALIBRE 6-0</v>
          </cell>
          <cell r="E510" t="str">
            <v>TRAMITE USUAL</v>
          </cell>
          <cell r="F510">
            <v>0</v>
          </cell>
          <cell r="G510">
            <v>0</v>
          </cell>
          <cell r="H510">
            <v>0</v>
          </cell>
          <cell r="I510">
            <v>1.2450000000000001</v>
          </cell>
        </row>
        <row r="511">
          <cell r="B511">
            <v>209063306</v>
          </cell>
          <cell r="C511" t="str">
            <v>SU01020007</v>
          </cell>
          <cell r="D511" t="str">
            <v xml:space="preserve">SUTURA: NYLON MONOFILAMENTO, CALIBRE 5-0, LONGITUD 45 CM., AGUJA DE 19 MA 20 MM., ⅜ CÍRCULO, PUNTA CORTANTE. </v>
          </cell>
          <cell r="E511" t="str">
            <v>TRAMITE USUAL</v>
          </cell>
          <cell r="F511">
            <v>4116</v>
          </cell>
          <cell r="G511">
            <v>996</v>
          </cell>
          <cell r="H511">
            <v>72</v>
          </cell>
          <cell r="I511">
            <v>0.84499999999999997</v>
          </cell>
        </row>
        <row r="512">
          <cell r="B512">
            <v>209063404</v>
          </cell>
          <cell r="C512" t="str">
            <v>SU01010007</v>
          </cell>
          <cell r="D512" t="str">
            <v xml:space="preserve">SUTURA: ACIDO POLIGLICOLICO TRENZADO, CALIBRE 0, LONGITUD 70 CM. AGUJA DE 37 MM. GRUESA 1/2 CIRCULO, PUNTA REDONDA ESTERIL. </v>
          </cell>
          <cell r="E512" t="str">
            <v>TRAMITE USUAL</v>
          </cell>
          <cell r="F512">
            <v>0</v>
          </cell>
          <cell r="G512">
            <v>0</v>
          </cell>
          <cell r="H512">
            <v>0</v>
          </cell>
          <cell r="I512">
            <v>1.3149999999999999</v>
          </cell>
        </row>
        <row r="513">
          <cell r="B513">
            <v>209063406</v>
          </cell>
          <cell r="C513" t="str">
            <v>SU01010008</v>
          </cell>
          <cell r="D513" t="str">
            <v>SUTURA: ACIDO POLIGLICOLICO TRENZADO, CALIBRE 1, SE SOLICITA AGUJA DE 35 MM. LONGITUD 70CM</v>
          </cell>
          <cell r="E513" t="str">
            <v>TRAMITE USUAL</v>
          </cell>
          <cell r="F513">
            <v>0</v>
          </cell>
          <cell r="G513">
            <v>576</v>
          </cell>
          <cell r="H513">
            <v>0</v>
          </cell>
          <cell r="I513">
            <v>1.2949999999999999</v>
          </cell>
        </row>
        <row r="514">
          <cell r="B514">
            <v>209063504</v>
          </cell>
          <cell r="C514" t="str">
            <v>SU01010009</v>
          </cell>
          <cell r="D514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514" t="str">
            <v>TRAMITE USUAL</v>
          </cell>
          <cell r="F514">
            <v>0</v>
          </cell>
          <cell r="G514">
            <v>0</v>
          </cell>
          <cell r="H514">
            <v>0</v>
          </cell>
          <cell r="I514">
            <v>1.39</v>
          </cell>
        </row>
        <row r="515">
          <cell r="B515">
            <v>209063509</v>
          </cell>
          <cell r="C515" t="str">
            <v>SU01010015</v>
          </cell>
          <cell r="D515" t="str">
            <v>SUTURA ACIDO POLIGLICOLICO TRENZADO, CALIBRE 4-0, SE SOLICITA AGUJA 19MM, 3/8 CIRCULO PUNTA CORTANTE ESTERIL, LONGITUD 45CM</v>
          </cell>
          <cell r="E515" t="str">
            <v>TRAMITE USUAL</v>
          </cell>
          <cell r="F515">
            <v>0</v>
          </cell>
          <cell r="G515">
            <v>0</v>
          </cell>
          <cell r="H515">
            <v>0</v>
          </cell>
          <cell r="I515">
            <v>1.38</v>
          </cell>
        </row>
        <row r="516">
          <cell r="B516">
            <v>209063510</v>
          </cell>
          <cell r="C516" t="str">
            <v>SU01010016</v>
          </cell>
          <cell r="D516" t="str">
            <v>SUTURA: ACIDO POLIGLICÓLICO TRENZADO, CALIBRE 4-0</v>
          </cell>
          <cell r="E516" t="str">
            <v>TRAMITE USUAL</v>
          </cell>
          <cell r="F516">
            <v>1656</v>
          </cell>
          <cell r="G516">
            <v>108</v>
          </cell>
          <cell r="H516">
            <v>108</v>
          </cell>
          <cell r="I516">
            <v>1.355</v>
          </cell>
        </row>
        <row r="517">
          <cell r="B517">
            <v>209063802</v>
          </cell>
          <cell r="C517" t="str">
            <v>SU01010044</v>
          </cell>
          <cell r="D517" t="str">
            <v>SUTURA ACIDO POLIGLICOLICO TRENZADO, SE SOLICITA CALIBRE 6-0</v>
          </cell>
          <cell r="E517" t="str">
            <v>TRAMITE USUAL</v>
          </cell>
          <cell r="F517">
            <v>204</v>
          </cell>
          <cell r="G517">
            <v>192</v>
          </cell>
          <cell r="H517">
            <v>0</v>
          </cell>
          <cell r="I517">
            <v>4.03</v>
          </cell>
        </row>
        <row r="518">
          <cell r="B518">
            <v>209064200</v>
          </cell>
          <cell r="C518" t="str">
            <v>SU01020033</v>
          </cell>
          <cell r="D518" t="str">
            <v>SUTURA: SEDA NEGRA TRENZADA SILICONIZADA CALIBRE 1.</v>
          </cell>
          <cell r="E518" t="str">
            <v>TRAMITE USUAL</v>
          </cell>
          <cell r="F518">
            <v>1032</v>
          </cell>
          <cell r="G518">
            <v>180</v>
          </cell>
          <cell r="H518">
            <v>144</v>
          </cell>
          <cell r="I518">
            <v>0.86499999999999999</v>
          </cell>
        </row>
        <row r="519">
          <cell r="B519">
            <v>209064201</v>
          </cell>
          <cell r="C519" t="str">
            <v>SU01020034</v>
          </cell>
          <cell r="D519" t="str">
            <v>SUTURA: SEDA NEGRA TRENZADA SILICONIZADA, CALIBRE 1,  SE SOLICITA   LONGITUD 75CM.,  10 HEBRAS</v>
          </cell>
          <cell r="E519" t="str">
            <v>TRAMITE USUAL</v>
          </cell>
          <cell r="F519">
            <v>1392</v>
          </cell>
          <cell r="G519">
            <v>504</v>
          </cell>
          <cell r="H519">
            <v>144</v>
          </cell>
          <cell r="I519">
            <v>1.585</v>
          </cell>
        </row>
        <row r="520">
          <cell r="B520">
            <v>209064400</v>
          </cell>
          <cell r="C520" t="str">
            <v>SU01020036</v>
          </cell>
          <cell r="D520" t="str">
            <v>SUTURA: SEDA NEGRA TRENZADA SILICÓN IZADA CALIBRE 2.0, SE SOLICITA LONGITUD 75CM, 10 HEBRAS</v>
          </cell>
          <cell r="E520" t="str">
            <v>TRAMITE USUAL</v>
          </cell>
          <cell r="F520">
            <v>0</v>
          </cell>
          <cell r="G520">
            <v>0</v>
          </cell>
          <cell r="H520">
            <v>0</v>
          </cell>
          <cell r="I520">
            <v>0.90500000000000003</v>
          </cell>
        </row>
        <row r="521">
          <cell r="B521">
            <v>209064500</v>
          </cell>
          <cell r="C521" t="str">
            <v>SU01020035</v>
          </cell>
          <cell r="D521" t="str">
            <v>SUTURA: SEDA NEGRA TRENZADA SILICONIZADA CALIBRE 2.0, SE SOLICITA DE LONGITUD 75CM</v>
          </cell>
          <cell r="E521" t="str">
            <v>TRAMITE USUAL</v>
          </cell>
          <cell r="F521">
            <v>1380</v>
          </cell>
          <cell r="G521">
            <v>0</v>
          </cell>
          <cell r="H521">
            <v>288</v>
          </cell>
          <cell r="I521">
            <v>0.81</v>
          </cell>
        </row>
        <row r="522">
          <cell r="B522">
            <v>209064600</v>
          </cell>
          <cell r="C522" t="str">
            <v>SU01020041</v>
          </cell>
          <cell r="D522" t="str">
            <v>SUTURA: SEDA NEGRA TRENZADA SILICÓNIZADA, CALIBRE 3-0</v>
          </cell>
          <cell r="E522" t="str">
            <v>TRAMITE USUAL</v>
          </cell>
          <cell r="F522">
            <v>0</v>
          </cell>
          <cell r="G522">
            <v>0</v>
          </cell>
          <cell r="H522">
            <v>0</v>
          </cell>
          <cell r="I522">
            <v>1.08</v>
          </cell>
        </row>
        <row r="523">
          <cell r="B523">
            <v>209064800</v>
          </cell>
          <cell r="C523" t="str">
            <v>SU01020038</v>
          </cell>
          <cell r="D523" t="str">
            <v>SUTURA: SEDA NEGRA TRENZADA SILICONIZADA CALIBRE 3.0   SE SOLICITA AGUJA DE 22 MM</v>
          </cell>
          <cell r="E523" t="str">
            <v>TRAMITE USUAL</v>
          </cell>
          <cell r="F523">
            <v>912</v>
          </cell>
          <cell r="G523">
            <v>132</v>
          </cell>
          <cell r="H523">
            <v>72</v>
          </cell>
          <cell r="I523">
            <v>1.75</v>
          </cell>
        </row>
        <row r="524">
          <cell r="B524">
            <v>209065300</v>
          </cell>
          <cell r="C524" t="str">
            <v>SU01020042</v>
          </cell>
          <cell r="D524" t="str">
            <v>SUTURA: SEDA NEGRA TRENZADA SILICONIZADA, CALIBRE 4-0, LONGITUD 45cm, AGUJA DE 12 A 13mm, ⅜ CÍRCULO, PUNTA CORTANTE, ESTÉRIL</v>
          </cell>
          <cell r="E524" t="str">
            <v>TRAMITE USUAL</v>
          </cell>
          <cell r="F524">
            <v>456</v>
          </cell>
          <cell r="G524">
            <v>276</v>
          </cell>
          <cell r="H524">
            <v>72</v>
          </cell>
          <cell r="I524">
            <v>0.72</v>
          </cell>
        </row>
        <row r="525">
          <cell r="B525">
            <v>209077401</v>
          </cell>
          <cell r="C525" t="str">
            <v>MA01050128</v>
          </cell>
          <cell r="D525" t="str">
            <v>SOLUCIÓN PARA LAVADO, IRRIGACIÓN Y DESBRIDAMIENTO DE HERIDAS, se solicita Botella con tapa rosca 500ml</v>
          </cell>
          <cell r="E525" t="str">
            <v>TRAMITE USUAL</v>
          </cell>
          <cell r="F525">
            <v>0</v>
          </cell>
          <cell r="G525">
            <v>0</v>
          </cell>
          <cell r="H525">
            <v>0</v>
          </cell>
          <cell r="I525">
            <v>25</v>
          </cell>
        </row>
        <row r="526">
          <cell r="B526">
            <v>209077501</v>
          </cell>
          <cell r="C526" t="str">
            <v>MA01050129</v>
          </cell>
          <cell r="D526" t="str">
            <v>SOLUCIÓN PARA LAVADO, IRRIGACIÓN Y DESBRIDAMIENTO DE HERIDAS, se solicita, Dispensador en aerosol con tapa atomizador 250 ml</v>
          </cell>
          <cell r="E526" t="str">
            <v>TRAMITE USUAL</v>
          </cell>
          <cell r="F526">
            <v>0</v>
          </cell>
          <cell r="G526">
            <v>459</v>
          </cell>
          <cell r="H526">
            <v>0</v>
          </cell>
          <cell r="I526">
            <v>20.25</v>
          </cell>
        </row>
        <row r="527">
          <cell r="B527">
            <v>209077601</v>
          </cell>
          <cell r="C527" t="str">
            <v>MA01050130</v>
          </cell>
          <cell r="D527" t="str">
            <v>SOLUCIÓN PARA LAVADO, IRRIGACIÓN Y DESBRIDAMIENTO DE HERIDAS, se solicita tamaño en bolsas con puerto de irrigación de 1000 ml.</v>
          </cell>
          <cell r="E527" t="str">
            <v>TRAMITE USUAL</v>
          </cell>
          <cell r="F527">
            <v>0</v>
          </cell>
          <cell r="G527">
            <v>72</v>
          </cell>
          <cell r="H527">
            <v>0</v>
          </cell>
          <cell r="I527">
            <v>62.405000000000001</v>
          </cell>
        </row>
        <row r="528">
          <cell r="B528">
            <v>209111100</v>
          </cell>
          <cell r="C528" t="str">
            <v>SU01010014</v>
          </cell>
          <cell r="D528" t="str">
            <v>SUTURA ÁCIDO POLIGLICOLICO TENZADO, SE SOLICITA CALIBRE 3-0</v>
          </cell>
          <cell r="E528" t="str">
            <v>TRAMITE USUAL</v>
          </cell>
          <cell r="F528">
            <v>11700</v>
          </cell>
          <cell r="G528">
            <v>360</v>
          </cell>
          <cell r="H528">
            <v>0</v>
          </cell>
          <cell r="I528">
            <v>0.93891000000000002</v>
          </cell>
        </row>
        <row r="529">
          <cell r="B529">
            <v>209111600</v>
          </cell>
          <cell r="C529" t="str">
            <v>MA12040100</v>
          </cell>
          <cell r="D529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29" t="str">
            <v>TRAMITE USUAL</v>
          </cell>
          <cell r="F529">
            <v>0</v>
          </cell>
          <cell r="G529">
            <v>0</v>
          </cell>
          <cell r="H529">
            <v>0</v>
          </cell>
          <cell r="I529">
            <v>56.75</v>
          </cell>
        </row>
        <row r="530">
          <cell r="B530">
            <v>209119600</v>
          </cell>
          <cell r="C530" t="str">
            <v>SU01010086</v>
          </cell>
          <cell r="D530" t="str">
            <v>SUTURA MONOFILAMENTO SINTETICO ABSORBIBLE, SE SOLICITA CALIBRE 5-0</v>
          </cell>
          <cell r="E530" t="str">
            <v>TRAMITE USUAL</v>
          </cell>
          <cell r="F530">
            <v>8464</v>
          </cell>
          <cell r="G530">
            <v>396</v>
          </cell>
          <cell r="H530">
            <v>0</v>
          </cell>
          <cell r="I530">
            <v>1.5593900000000001</v>
          </cell>
        </row>
        <row r="531">
          <cell r="B531">
            <v>209125001</v>
          </cell>
          <cell r="C531" t="str">
            <v>SU01050003</v>
          </cell>
          <cell r="D531" t="str">
            <v>SISTEMA DE ENGRAPADO O LIGADURA PARA CLIP DE POLÍMERO NO ABSORBIBLE. SE SOLICITA DE 7MM X 16MM. (LA EMPRESA ENTREGARÁ A LA UNIDAD LA PINZA PARA APLICAR EL MISMO)</v>
          </cell>
          <cell r="E531" t="str">
            <v>TRAMITE USUAL</v>
          </cell>
          <cell r="F531">
            <v>0</v>
          </cell>
          <cell r="G531">
            <v>0</v>
          </cell>
          <cell r="H531">
            <v>0</v>
          </cell>
          <cell r="I531">
            <v>99.39</v>
          </cell>
        </row>
        <row r="532">
          <cell r="B532">
            <v>209125101</v>
          </cell>
          <cell r="C532" t="str">
            <v>SU01050004</v>
          </cell>
          <cell r="D532" t="str">
            <v>SISTEMA DE ENGRAPADO O LIGADURA PARA CLIP DE POLIMERO, NO ABSORBIBLE</v>
          </cell>
          <cell r="E532" t="str">
            <v>TRAMITE USUAL</v>
          </cell>
          <cell r="F532">
            <v>0</v>
          </cell>
          <cell r="G532">
            <v>0</v>
          </cell>
          <cell r="H532">
            <v>0</v>
          </cell>
          <cell r="I532">
            <v>100.39</v>
          </cell>
        </row>
        <row r="533">
          <cell r="B533">
            <v>209160401</v>
          </cell>
          <cell r="C533" t="str">
            <v>SC02010017</v>
          </cell>
          <cell r="D533" t="str">
            <v>SOLUCION QUIRURGICA ANTISEPTICO PARA LA PIEL. SE SOLICITA VOLUMEN DE 26ML</v>
          </cell>
          <cell r="E533" t="str">
            <v>TRAMITE USUAL</v>
          </cell>
          <cell r="F533">
            <v>0</v>
          </cell>
          <cell r="G533">
            <v>0</v>
          </cell>
          <cell r="H533">
            <v>0</v>
          </cell>
          <cell r="I533">
            <v>11.31</v>
          </cell>
        </row>
        <row r="534">
          <cell r="B534">
            <v>209321101</v>
          </cell>
          <cell r="C534" t="str">
            <v>MA07010050</v>
          </cell>
          <cell r="D534" t="str">
            <v>SISTEMA DE DRENAJE TORACICO DE TRES CAMARAS. SE SOLICITA DRENAJE CERRADO DE 1 TUBO</v>
          </cell>
          <cell r="E534" t="str">
            <v>TRAMITE USUAL</v>
          </cell>
          <cell r="F534">
            <v>0</v>
          </cell>
          <cell r="G534">
            <v>0</v>
          </cell>
          <cell r="H534">
            <v>0</v>
          </cell>
          <cell r="I534">
            <v>37.125</v>
          </cell>
        </row>
        <row r="535">
          <cell r="B535">
            <v>209458401</v>
          </cell>
          <cell r="C535" t="str">
            <v>MA12040659</v>
          </cell>
          <cell r="D535" t="str">
            <v xml:space="preserve">MATRIZ EXTRACELULAR DE TEJIDO FIBROSO (Se solicita tamaño 5cm x 5cm) </v>
          </cell>
          <cell r="E535" t="str">
            <v>TRAMITE USUAL</v>
          </cell>
          <cell r="F535">
            <v>0</v>
          </cell>
          <cell r="G535">
            <v>0</v>
          </cell>
          <cell r="H535">
            <v>0</v>
          </cell>
          <cell r="I535">
            <v>70.069999999999993</v>
          </cell>
        </row>
        <row r="536">
          <cell r="B536">
            <v>209485401</v>
          </cell>
          <cell r="C536" t="str">
            <v>SC02030028</v>
          </cell>
          <cell r="D536" t="str">
            <v>PERILLA (BULBO) DE SUCCION - IRRIGACION DE 2 ONZAS ESTERIL</v>
          </cell>
          <cell r="E536" t="str">
            <v>TRAMITE USUAL</v>
          </cell>
          <cell r="F536">
            <v>0</v>
          </cell>
          <cell r="G536">
            <v>0</v>
          </cell>
          <cell r="H536">
            <v>0</v>
          </cell>
          <cell r="I536">
            <v>0.65500000000000003</v>
          </cell>
        </row>
        <row r="537">
          <cell r="B537">
            <v>209542201</v>
          </cell>
          <cell r="C537" t="str">
            <v>SU01010071</v>
          </cell>
          <cell r="D537" t="str">
            <v>SUTURA: ACIDO POLIGLICÓLICO TRENZADO, CALIBRE 3-0, LONGITUD 67 A 75 CM.  AGUJA DE 15 A 17 MM., 1/2 CIRCULO, PUNTA REDONDA. SE SOLICITA LONGITUD DE 75CM Y AGUJA DE 15MM</v>
          </cell>
          <cell r="E537" t="str">
            <v>TRAMITE USUAL</v>
          </cell>
          <cell r="F537">
            <v>120</v>
          </cell>
          <cell r="G537">
            <v>0</v>
          </cell>
          <cell r="H537">
            <v>0</v>
          </cell>
          <cell r="I537">
            <v>1.335</v>
          </cell>
        </row>
        <row r="538">
          <cell r="B538">
            <v>209559201</v>
          </cell>
          <cell r="C538" t="str">
            <v>SC02030312</v>
          </cell>
          <cell r="D538" t="str">
            <v>MUÑEQUERA CON BARRA DE 6” U 8” DERECHA O IZQUIERA, CON CIERRE DE VELCRO. SE SOLICITA  TAMAÑO CHICO</v>
          </cell>
          <cell r="E538" t="str">
            <v>TRAMITE USUAL</v>
          </cell>
          <cell r="F538">
            <v>0</v>
          </cell>
          <cell r="G538">
            <v>0</v>
          </cell>
          <cell r="H538">
            <v>0</v>
          </cell>
          <cell r="I538">
            <v>40.69</v>
          </cell>
        </row>
        <row r="539">
          <cell r="B539">
            <v>209559801</v>
          </cell>
          <cell r="C539" t="str">
            <v>SC02030313</v>
          </cell>
          <cell r="D539" t="str">
            <v>MUÑEQUERA CON BARRA DE 6” U 8” DERECHA O IZQUIERA, CON CIERRE DE VELCRO. SE SOLICITA  TAMAÑO MEDIANO</v>
          </cell>
          <cell r="E539" t="str">
            <v>TRAMITE USUAL</v>
          </cell>
          <cell r="F539">
            <v>0</v>
          </cell>
          <cell r="G539">
            <v>0</v>
          </cell>
          <cell r="H539">
            <v>0</v>
          </cell>
          <cell r="I539">
            <v>40</v>
          </cell>
        </row>
        <row r="540">
          <cell r="B540">
            <v>209559901</v>
          </cell>
          <cell r="C540" t="str">
            <v>SC02030314</v>
          </cell>
          <cell r="D540" t="str">
            <v xml:space="preserve">MUÑEQUERA CON BARRA DE 6” U 8” DERECHA O IZQUIERA, CON CIERRE DE VELCRO, SE SOLICITA  TAMAÑO GRANDE </v>
          </cell>
          <cell r="E540" t="str">
            <v>TRAMITE USUAL</v>
          </cell>
          <cell r="F540">
            <v>49</v>
          </cell>
          <cell r="G540">
            <v>0</v>
          </cell>
          <cell r="H540">
            <v>0</v>
          </cell>
          <cell r="I540">
            <v>40.69</v>
          </cell>
        </row>
        <row r="541">
          <cell r="B541">
            <v>209821001</v>
          </cell>
          <cell r="C541" t="str">
            <v>IN01060814</v>
          </cell>
          <cell r="D541" t="str">
            <v>SISTEMA INTEGRADO DE CIERRE DE PUERTOS (DUAL) PARA PROCEDIMIENTOS LAPAROSCÓPICOS</v>
          </cell>
          <cell r="E541" t="str">
            <v>TRAMITE USUAL</v>
          </cell>
          <cell r="F541">
            <v>0</v>
          </cell>
          <cell r="G541">
            <v>0</v>
          </cell>
          <cell r="H541">
            <v>0</v>
          </cell>
          <cell r="I541">
            <v>201.34</v>
          </cell>
        </row>
        <row r="542">
          <cell r="B542">
            <v>209870701</v>
          </cell>
          <cell r="C542" t="str">
            <v>OA01010142</v>
          </cell>
          <cell r="D542" t="str">
            <v>SOLUCIÓN DE GLUCONATO DE CLORHEXIDINA AL 2% Y ALCOHOL AL 70%, PARA LA ASEPSIA PRE QUIRÚRGICA DE LA PIEL Y PARA ACCESOS VASCULARES. SE SOLICITA TUBO APLICADOR CON ESPONJA DE 35ML  ENTINTADO</v>
          </cell>
          <cell r="E542" t="str">
            <v>TRAMITE USUAL</v>
          </cell>
          <cell r="F542">
            <v>0</v>
          </cell>
          <cell r="G542">
            <v>0</v>
          </cell>
          <cell r="H542">
            <v>0</v>
          </cell>
          <cell r="I542">
            <v>9</v>
          </cell>
        </row>
        <row r="543">
          <cell r="B543">
            <v>209871301</v>
          </cell>
          <cell r="C543" t="str">
            <v>MA03010153</v>
          </cell>
          <cell r="D543" t="str">
            <v>SISTEMA DE CATERIZACION VENOSA CENTRAL DE DOBLE O TRIPLE LUMEN CON 2 ANTIBIOTICOS (MINOCICLINA Y RIFAMPICINA), NEONATAL O PEDIÁTRICO  (SE SOLICITA DOBLE LUMEN 4FR X 5M, DE POLIURETANO)</v>
          </cell>
          <cell r="E543" t="str">
            <v>TRAMITE USUAL</v>
          </cell>
          <cell r="F543">
            <v>0</v>
          </cell>
          <cell r="G543">
            <v>0</v>
          </cell>
          <cell r="H543">
            <v>0</v>
          </cell>
          <cell r="I543">
            <v>205</v>
          </cell>
        </row>
        <row r="544">
          <cell r="B544">
            <v>209871401</v>
          </cell>
          <cell r="C544" t="str">
            <v>MA03010154</v>
          </cell>
          <cell r="D544" t="str">
            <v>SISTEMA DE CATERIZACION VENOSA CENTRAL DE DOBLE O TRIPLE LUMEN CON 2 ANTIBIOTICOS (MINOCICLINA Y RIFAMPICINA), NEONATAL O PEDIÁTRICO. SE SOLICITA 5FR X 8CM, DE DOS LUMENS DE POLIURETANO</v>
          </cell>
          <cell r="E544" t="str">
            <v>TRAMITE USUAL</v>
          </cell>
          <cell r="F544">
            <v>0</v>
          </cell>
          <cell r="G544">
            <v>0</v>
          </cell>
          <cell r="H544">
            <v>0</v>
          </cell>
          <cell r="I544">
            <v>205</v>
          </cell>
        </row>
        <row r="545">
          <cell r="B545">
            <v>209871501</v>
          </cell>
          <cell r="C545" t="str">
            <v>MA03010155</v>
          </cell>
          <cell r="D545" t="str">
            <v>SISTEMA DE CATERIZACION VENOSA CENTRAL DE DOBLE O TRIPLE LUMEN CON 2 ANTIBIOTICOS (MINOCICLINA Y RIFAMPICINA), NEONATAL O PEDIÁTRICO,  SE SOLICITA 5FR X 12CM, DE POLIURETANO DE DOS LUMEN.</v>
          </cell>
          <cell r="E545" t="str">
            <v>TRAMITE USUAL</v>
          </cell>
          <cell r="F545">
            <v>0</v>
          </cell>
          <cell r="G545">
            <v>0</v>
          </cell>
          <cell r="H545">
            <v>0</v>
          </cell>
          <cell r="I545">
            <v>205</v>
          </cell>
        </row>
        <row r="546">
          <cell r="B546">
            <v>209871601</v>
          </cell>
          <cell r="C546" t="str">
            <v>MA03010156</v>
          </cell>
          <cell r="D546" t="str">
            <v>SISTEMA DE CATERIZACION VENOSA CENTRAL DE DOBLE O TRIPLE LUMEN CON 2 ANTIBIOTICOS (MINOCICLINA Y RIFAMPICINA), NEONATAL O PEDIÁTRICO. SE SOLICITA DE TRES LUMENES 5FR X 12CM, DE POLIURETANO</v>
          </cell>
          <cell r="E546" t="str">
            <v>TRAMITE USUAL</v>
          </cell>
          <cell r="F546">
            <v>0</v>
          </cell>
          <cell r="G546">
            <v>0</v>
          </cell>
          <cell r="H546">
            <v>0</v>
          </cell>
          <cell r="I546">
            <v>205</v>
          </cell>
        </row>
        <row r="547">
          <cell r="B547">
            <v>209871701</v>
          </cell>
          <cell r="C547" t="str">
            <v>MA03010157</v>
          </cell>
          <cell r="D547" t="str">
            <v>SISTEMA DE CATERIZACION VENOSA CENTRAL DE DOBLE O TRIPLE LUMEN CON 2 ANTIBIOTICOS (MINOCICLINA Y RIFAMPICINA), NEONATAL O PEDIÁTRICO. (SE SOLICITA 5FR X 15M, TRIPLE LUMEN DE POLIURETANO)</v>
          </cell>
          <cell r="E547" t="str">
            <v>TRAMITE USUAL</v>
          </cell>
          <cell r="F547">
            <v>0</v>
          </cell>
          <cell r="G547">
            <v>0</v>
          </cell>
          <cell r="H547">
            <v>0</v>
          </cell>
          <cell r="I547">
            <v>205</v>
          </cell>
        </row>
        <row r="548">
          <cell r="B548">
            <v>209884401</v>
          </cell>
          <cell r="C548" t="str">
            <v>AF01060086</v>
          </cell>
          <cell r="D548" t="str">
            <v>SISTEMA CERRADO (ESPIGA) UNIDIRECCIONAL PARA EXTRACCIÓN DE SOLUCION EN BOTELLA O BOLSA, CON O SIN FILTRO DE AIRE Y CONECTOR LIBRE DE AGUJA. SE SOLICITA CON FILTRO</v>
          </cell>
          <cell r="E548" t="str">
            <v>TRAMITE USUAL</v>
          </cell>
          <cell r="F548">
            <v>600</v>
          </cell>
          <cell r="G548">
            <v>0</v>
          </cell>
          <cell r="H548">
            <v>0</v>
          </cell>
          <cell r="I548">
            <v>2.41</v>
          </cell>
        </row>
        <row r="549">
          <cell r="B549">
            <v>209968301</v>
          </cell>
          <cell r="C549" t="str">
            <v>MA12041005</v>
          </cell>
          <cell r="D549" t="str">
            <v>MICROESFERAS DE POLIESTIRENO CARGADAS NEGATIVAMENTE</v>
          </cell>
          <cell r="E549" t="str">
            <v>TRAMITE USUAL</v>
          </cell>
          <cell r="F549">
            <v>0</v>
          </cell>
          <cell r="G549">
            <v>0</v>
          </cell>
          <cell r="H549">
            <v>0</v>
          </cell>
          <cell r="I549">
            <v>27.28</v>
          </cell>
        </row>
        <row r="550">
          <cell r="B550">
            <v>209003502</v>
          </cell>
          <cell r="C550" t="str">
            <v>AF01010019</v>
          </cell>
          <cell r="D550" t="str">
            <v>CONECTOR PARA BOMBA DE INFUSION CON FILTRO DE AIRE</v>
          </cell>
          <cell r="E550" t="str">
            <v>PRECIO UNICO</v>
          </cell>
          <cell r="F550">
            <v>12600</v>
          </cell>
          <cell r="G550">
            <v>5000</v>
          </cell>
          <cell r="H550">
            <v>1600</v>
          </cell>
          <cell r="I550">
            <v>4.2380000000000004</v>
          </cell>
        </row>
        <row r="551">
          <cell r="B551">
            <v>209007502</v>
          </cell>
          <cell r="C551" t="str">
            <v>OA01010008</v>
          </cell>
          <cell r="D551" t="str">
            <v>DETERGENTE ANIONICO EN POLVO PRESENTACION: (SE SOLICITA PAQUETE DE 4 LIBRAS)</v>
          </cell>
          <cell r="E551" t="str">
            <v>PRECIO UNICO</v>
          </cell>
          <cell r="F551">
            <v>130</v>
          </cell>
          <cell r="G551">
            <v>104</v>
          </cell>
          <cell r="H551">
            <v>108</v>
          </cell>
          <cell r="I551">
            <v>50</v>
          </cell>
        </row>
        <row r="552">
          <cell r="B552">
            <v>209009301</v>
          </cell>
          <cell r="C552" t="str">
            <v>SC02030017</v>
          </cell>
          <cell r="D552" t="str">
            <v>PAPEL SATINADO PARA CAMILLA Y MESA DE EXAMEN. (TAMAÑO: DE entre 17" y  18" de ancho X 225 y 300 pie de largo)</v>
          </cell>
          <cell r="E552" t="str">
            <v>PRECIO UNICO</v>
          </cell>
          <cell r="F552">
            <v>0</v>
          </cell>
          <cell r="G552">
            <v>0</v>
          </cell>
          <cell r="H552">
            <v>0</v>
          </cell>
          <cell r="I552">
            <v>2.56</v>
          </cell>
        </row>
        <row r="553">
          <cell r="B553">
            <v>209011226</v>
          </cell>
          <cell r="C553" t="str">
            <v>MA03010023</v>
          </cell>
          <cell r="D553" t="str">
            <v>BANDEJA PARA CATETERIZACION VENOSO CENTRAL TRIPLE LUMEN CON 2 ANTIBIOTICOS (MINOCICLINA Y RIFAMPICINA). (Se Solicita Tamaño De 7fr x 20cms (CATETER DE POLIURETANO ADULTO).</v>
          </cell>
          <cell r="E553" t="str">
            <v>PRECIO UNICO</v>
          </cell>
          <cell r="F553">
            <v>0</v>
          </cell>
          <cell r="G553">
            <v>0</v>
          </cell>
          <cell r="H553">
            <v>0</v>
          </cell>
          <cell r="I553">
            <v>268</v>
          </cell>
        </row>
        <row r="554">
          <cell r="B554">
            <v>209013300</v>
          </cell>
          <cell r="C554" t="str">
            <v>MA07010049</v>
          </cell>
          <cell r="D554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554" t="str">
            <v>PRECIO UNICO</v>
          </cell>
          <cell r="F554">
            <v>1000</v>
          </cell>
          <cell r="G554">
            <v>0</v>
          </cell>
          <cell r="H554">
            <v>3</v>
          </cell>
          <cell r="I554">
            <v>21.5</v>
          </cell>
        </row>
        <row r="555">
          <cell r="B555">
            <v>209018800</v>
          </cell>
          <cell r="C555" t="str">
            <v>SU02010007</v>
          </cell>
          <cell r="D555" t="str">
            <v>APLICADOR DE GRAPAS AUTOMÁTICO PARA LAPAROSCOPIA ( TAMAÑO: 10MM, DESECHABLE CON 20 MAS GRAPAS DE TITANIUM TAMAÑO MEDIANO / GRANDE )</v>
          </cell>
          <cell r="E555" t="str">
            <v>PRECIO UNICO</v>
          </cell>
          <cell r="F555">
            <v>0</v>
          </cell>
          <cell r="G555">
            <v>16</v>
          </cell>
          <cell r="H555">
            <v>0</v>
          </cell>
          <cell r="I555">
            <v>44.1</v>
          </cell>
        </row>
        <row r="556">
          <cell r="B556">
            <v>209018801</v>
          </cell>
          <cell r="C556" t="str">
            <v>SU02010006</v>
          </cell>
          <cell r="D556" t="str">
            <v>APLICADOR DE GRAPAS AUTOMÁTICO PARA LAPAROSCOPIA  (Tamaño: 5MM, DESECHABLE CON 20 MAS GRAPAS DE TITANIUM TAMAÑO MEDIANO / GRANDE )</v>
          </cell>
          <cell r="E556" t="str">
            <v>PRECIO UNICO</v>
          </cell>
          <cell r="F556">
            <v>0</v>
          </cell>
          <cell r="G556">
            <v>0</v>
          </cell>
          <cell r="H556">
            <v>0</v>
          </cell>
          <cell r="I556">
            <v>88.37</v>
          </cell>
        </row>
        <row r="557">
          <cell r="B557">
            <v>209019507</v>
          </cell>
          <cell r="C557" t="str">
            <v>MA01010032</v>
          </cell>
          <cell r="D557" t="str">
            <v>APOSITO TRANSPARENTE ESTERIL. (SE SOLICITA  CON VENTANA DE 8-10CM X 10-12.5CM)</v>
          </cell>
          <cell r="E557" t="str">
            <v>PRECIO UNICO</v>
          </cell>
          <cell r="F557">
            <v>0</v>
          </cell>
          <cell r="G557">
            <v>0</v>
          </cell>
          <cell r="H557">
            <v>0</v>
          </cell>
          <cell r="I557">
            <v>0.16800000000000001</v>
          </cell>
        </row>
        <row r="558">
          <cell r="B558">
            <v>209019900</v>
          </cell>
          <cell r="C558" t="str">
            <v>SU02010008</v>
          </cell>
          <cell r="D558" t="str">
            <v xml:space="preserve">INSTRUMENTO DE ENGRAPADO PARA CIERRE DE PIEL DESECHABLE </v>
          </cell>
          <cell r="E558" t="str">
            <v>PRECIO UNICO</v>
          </cell>
          <cell r="F558">
            <v>0</v>
          </cell>
          <cell r="G558">
            <v>0</v>
          </cell>
          <cell r="H558">
            <v>0</v>
          </cell>
          <cell r="I558">
            <v>3.49</v>
          </cell>
        </row>
        <row r="559">
          <cell r="B559">
            <v>209019904</v>
          </cell>
          <cell r="C559" t="str">
            <v>SU02010003</v>
          </cell>
          <cell r="D559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559" t="str">
            <v>PRECIO UNICO</v>
          </cell>
          <cell r="F559">
            <v>0</v>
          </cell>
          <cell r="G559">
            <v>0</v>
          </cell>
          <cell r="H559">
            <v>0</v>
          </cell>
          <cell r="I559">
            <v>79.06</v>
          </cell>
        </row>
        <row r="560">
          <cell r="B560">
            <v>209019906</v>
          </cell>
          <cell r="C560" t="str">
            <v>SU02010002</v>
          </cell>
          <cell r="D560" t="str">
            <v>INSTRUMENTO DE ENGRAPADO MECANICO CIRCULAR,DESECHABLE.   SE SOLICITA INSTRUMENTO CURVO CON GRAPA DE 29MM CON GRAPAS DE ALTURA MINIMA DE 4.8 MM ABIERTA O INDICADOR DE ESCALA DE COMPRENSION DE 2 MM CERRADA</v>
          </cell>
          <cell r="E560" t="str">
            <v>PRECIO UNICO</v>
          </cell>
          <cell r="F560">
            <v>0</v>
          </cell>
          <cell r="G560">
            <v>16</v>
          </cell>
          <cell r="H560">
            <v>0</v>
          </cell>
          <cell r="I560">
            <v>275</v>
          </cell>
        </row>
        <row r="561">
          <cell r="B561">
            <v>209019907</v>
          </cell>
          <cell r="C561" t="str">
            <v>SU02010001</v>
          </cell>
          <cell r="D561" t="str">
            <v>ENGRAPADORA  CIRCULAR CORTANTE CON YUNQUE ARTICULABLE PARA ANASTOMOSIS DIGESTIVA (Se solicita de 31mm, con grapas de altura mínima de 4.8mm abierta)</v>
          </cell>
          <cell r="E561" t="str">
            <v>PRECIO UNICO</v>
          </cell>
          <cell r="F561">
            <v>0</v>
          </cell>
          <cell r="G561">
            <v>0</v>
          </cell>
          <cell r="H561">
            <v>0</v>
          </cell>
          <cell r="I561">
            <v>425</v>
          </cell>
        </row>
        <row r="562">
          <cell r="B562">
            <v>209020002</v>
          </cell>
          <cell r="C562" t="str">
            <v>SU02010004</v>
          </cell>
          <cell r="D562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62" t="str">
            <v>PRECIO UNICO</v>
          </cell>
          <cell r="F562">
            <v>400</v>
          </cell>
          <cell r="G562">
            <v>0</v>
          </cell>
          <cell r="H562">
            <v>0</v>
          </cell>
          <cell r="I562">
            <v>148.82</v>
          </cell>
        </row>
        <row r="563">
          <cell r="B563">
            <v>209020700</v>
          </cell>
          <cell r="C563" t="str">
            <v>SU02010013</v>
          </cell>
          <cell r="D563" t="str">
            <v>ENGRAPADORA CURVA CORTANTE PARA TEJIDO GRUESO (CIRUGIA COLON RECTAL).</v>
          </cell>
          <cell r="E563" t="str">
            <v>PRECIO UNICO</v>
          </cell>
          <cell r="F563">
            <v>0</v>
          </cell>
          <cell r="G563">
            <v>0</v>
          </cell>
          <cell r="H563">
            <v>0</v>
          </cell>
          <cell r="I563">
            <v>942.8</v>
          </cell>
        </row>
        <row r="564">
          <cell r="B564">
            <v>209021702</v>
          </cell>
          <cell r="C564" t="str">
            <v>MA10030003</v>
          </cell>
          <cell r="D564" t="str">
            <v>BOLSA DE 1 PIEZA PARA COLOSTOMIA / ILEOSTOMIA RECORTABLE, ABIERTA, PARA ADULTO . (SE SOLICITA CON FILTRO DE CARBON INCORPORADO Y DIAMETRO DE 10mm o 12mm hasta 70mm)</v>
          </cell>
          <cell r="E564" t="str">
            <v>PRECIO UNICO</v>
          </cell>
          <cell r="F564">
            <v>66990</v>
          </cell>
          <cell r="G564">
            <v>32760</v>
          </cell>
          <cell r="H564">
            <v>0</v>
          </cell>
          <cell r="I564">
            <v>3</v>
          </cell>
        </row>
        <row r="565">
          <cell r="B565">
            <v>209021908</v>
          </cell>
          <cell r="C565" t="str">
            <v>MA03030015</v>
          </cell>
          <cell r="D565" t="str">
            <v>SISTEMA DE DOS PIEZAS PARA UROSTOMÌA DE ADULTO CON DIÀMETRO EXTERNO DE 50MM. OPACA (POR CADA DOS BOLSAS SE DEBERA ENTREGAR UN ARO)</v>
          </cell>
          <cell r="E565" t="str">
            <v>PRECIO UNICO</v>
          </cell>
          <cell r="F565">
            <v>4600</v>
          </cell>
          <cell r="G565">
            <v>200</v>
          </cell>
          <cell r="H565">
            <v>0</v>
          </cell>
          <cell r="I565">
            <v>6.76</v>
          </cell>
        </row>
        <row r="566">
          <cell r="B566">
            <v>209022100</v>
          </cell>
          <cell r="C566" t="str">
            <v>MA10020001</v>
          </cell>
          <cell r="D566" t="str">
            <v xml:space="preserve">BOLSA COLECTORA DE ORINA PARA ADULTO.
</v>
          </cell>
          <cell r="E566" t="str">
            <v>PRECIO UNICO</v>
          </cell>
          <cell r="F566">
            <v>0</v>
          </cell>
          <cell r="G566">
            <v>0</v>
          </cell>
          <cell r="H566">
            <v>0</v>
          </cell>
          <cell r="I566">
            <v>0.77</v>
          </cell>
        </row>
        <row r="567">
          <cell r="B567">
            <v>209022305</v>
          </cell>
          <cell r="C567" t="str">
            <v>MA10040026</v>
          </cell>
          <cell r="D567" t="str">
            <v>BOLSA BIODEGRADABLE COLECTORA DE VOMITO.</v>
          </cell>
          <cell r="E567" t="str">
            <v>PRECIO UNICO</v>
          </cell>
          <cell r="F567">
            <v>1440</v>
          </cell>
          <cell r="G567">
            <v>0</v>
          </cell>
          <cell r="H567">
            <v>0</v>
          </cell>
          <cell r="I567">
            <v>1.95</v>
          </cell>
        </row>
        <row r="568">
          <cell r="B568">
            <v>209029912</v>
          </cell>
          <cell r="C568" t="str">
            <v>IN02020008</v>
          </cell>
          <cell r="D568" t="str">
            <v>TROCAR PARA CIRUGIA LAPAROSCOPICA DE 2MM A 15MM DE DIAMETRO, PUNTA CORTANTE DESECHABLESE.  (SE  SOLICITA TROCAR COMPLETO DE 5MM DE DIAMETRO Y DOS CAMISAS ADICIONALES)</v>
          </cell>
          <cell r="E568" t="str">
            <v>PRECIO UNICO</v>
          </cell>
          <cell r="F568">
            <v>0</v>
          </cell>
          <cell r="G568">
            <v>0</v>
          </cell>
          <cell r="H568">
            <v>0</v>
          </cell>
          <cell r="I568">
            <v>18.888000000000002</v>
          </cell>
        </row>
        <row r="569">
          <cell r="B569">
            <v>209029914</v>
          </cell>
          <cell r="C569" t="str">
            <v>IN02020007</v>
          </cell>
          <cell r="D569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569" t="str">
            <v>PRECIO UNICO</v>
          </cell>
          <cell r="F569">
            <v>0</v>
          </cell>
          <cell r="G569">
            <v>0</v>
          </cell>
          <cell r="H569">
            <v>0</v>
          </cell>
          <cell r="I569">
            <v>20.57</v>
          </cell>
        </row>
        <row r="570">
          <cell r="B570">
            <v>209030001</v>
          </cell>
          <cell r="C570" t="str">
            <v>MA08020016</v>
          </cell>
          <cell r="D570" t="str">
            <v>JUEGO PARA ACCESO VENOSO PERIFÉRICO (CANALIZACIÓN)</v>
          </cell>
          <cell r="E570" t="str">
            <v>PRECIO UNICO</v>
          </cell>
          <cell r="F570">
            <v>0</v>
          </cell>
          <cell r="G570">
            <v>0</v>
          </cell>
          <cell r="H570">
            <v>0</v>
          </cell>
          <cell r="I570">
            <v>0.49299999999999999</v>
          </cell>
        </row>
        <row r="571">
          <cell r="B571">
            <v>209032301</v>
          </cell>
          <cell r="C571" t="str">
            <v>AP03020067</v>
          </cell>
          <cell r="D571" t="str">
            <v>LAPIZ DE CAUTERIO, DESECHABLE CON CONTROL MANUAL DUAL.</v>
          </cell>
          <cell r="E571" t="str">
            <v>PRECIO UNICO</v>
          </cell>
          <cell r="F571">
            <v>0</v>
          </cell>
          <cell r="G571">
            <v>0</v>
          </cell>
          <cell r="H571">
            <v>0</v>
          </cell>
          <cell r="I571">
            <v>1.238</v>
          </cell>
        </row>
        <row r="572">
          <cell r="B572">
            <v>209032700</v>
          </cell>
          <cell r="C572" t="str">
            <v>SC02030310</v>
          </cell>
          <cell r="D572" t="str">
            <v>PROTECTOR DE COLCHÓN, DESECHABLE, ABSORBENTE, DE ALGODON O DE POLIETILENO POR UN LADO, (SE SOLICITA TAMAÑO 58.4 cm x 91.4 cm  (23"x36")  ALGODÓN.</v>
          </cell>
          <cell r="E572" t="str">
            <v>PRECIO UNICO</v>
          </cell>
          <cell r="F572">
            <v>0</v>
          </cell>
          <cell r="G572">
            <v>0</v>
          </cell>
          <cell r="H572">
            <v>0</v>
          </cell>
          <cell r="I572">
            <v>0.112</v>
          </cell>
        </row>
        <row r="573">
          <cell r="B573">
            <v>209033306</v>
          </cell>
          <cell r="C573" t="str">
            <v>SC01010027</v>
          </cell>
          <cell r="D573" t="str">
            <v>BATA DESECHABLE, PARA USO GENERAL NO ESTERIL .AAMI  NIVEL 3.  (SE SOLICITA TAMAÑO MEDIANO).</v>
          </cell>
          <cell r="E573" t="str">
            <v>PRECIO UNICO</v>
          </cell>
          <cell r="F573">
            <v>0</v>
          </cell>
          <cell r="G573">
            <v>0</v>
          </cell>
          <cell r="H573">
            <v>0</v>
          </cell>
          <cell r="I573">
            <v>0.56000000000000005</v>
          </cell>
        </row>
        <row r="574">
          <cell r="B574">
            <v>209033311</v>
          </cell>
          <cell r="C574" t="str">
            <v>SC01010056</v>
          </cell>
          <cell r="D574" t="str">
            <v>BATA QUIRURGICA ESTERIL .AAMI NIVEL 3. (SE SOLICITA TAMAÑO MEDIANO):</v>
          </cell>
          <cell r="E574" t="str">
            <v>PRECIO UNICO</v>
          </cell>
          <cell r="F574">
            <v>0</v>
          </cell>
          <cell r="G574">
            <v>0</v>
          </cell>
          <cell r="H574">
            <v>0</v>
          </cell>
          <cell r="I574">
            <v>0.98</v>
          </cell>
        </row>
        <row r="575">
          <cell r="B575">
            <v>209033312</v>
          </cell>
          <cell r="C575" t="str">
            <v>SC01010058</v>
          </cell>
          <cell r="D575" t="str">
            <v>BATA QUIRURGICA ESTERIL .AAMI NIVEL 3. (SE SOLICITA TAMAÑO GRANDE).</v>
          </cell>
          <cell r="E575" t="str">
            <v>PRECIO UNICO</v>
          </cell>
          <cell r="F575">
            <v>0</v>
          </cell>
          <cell r="G575">
            <v>0</v>
          </cell>
          <cell r="H575">
            <v>0</v>
          </cell>
          <cell r="I575">
            <v>0.97</v>
          </cell>
        </row>
        <row r="576">
          <cell r="B576">
            <v>209033314</v>
          </cell>
          <cell r="C576" t="str">
            <v>SC01010061</v>
          </cell>
          <cell r="D576" t="str">
            <v>BATA QUIRURGICA ESTERIL .AAMI NIVEL 4. (SE SOLICITA TAMAÑO MEDIANO).</v>
          </cell>
          <cell r="E576" t="str">
            <v>PRECIO UNICO</v>
          </cell>
          <cell r="F576">
            <v>0</v>
          </cell>
          <cell r="G576">
            <v>0</v>
          </cell>
          <cell r="H576">
            <v>0</v>
          </cell>
          <cell r="I576">
            <v>1.1100000000000001</v>
          </cell>
        </row>
        <row r="577">
          <cell r="B577">
            <v>209033315</v>
          </cell>
          <cell r="C577" t="str">
            <v>SC01010063</v>
          </cell>
          <cell r="D577" t="str">
            <v>BATA QUIRURGICA ESTERIL .AAMI NIVEL 4.    (SE SOLICITA TAMAÑO GRANDE).</v>
          </cell>
          <cell r="E577" t="str">
            <v>PRECIO UNICO</v>
          </cell>
          <cell r="F577">
            <v>0</v>
          </cell>
          <cell r="G577">
            <v>0</v>
          </cell>
          <cell r="H577">
            <v>0</v>
          </cell>
          <cell r="I577">
            <v>1.1399999999999999</v>
          </cell>
        </row>
        <row r="578">
          <cell r="B578">
            <v>209033316</v>
          </cell>
          <cell r="C578" t="str">
            <v>SC01010064</v>
          </cell>
          <cell r="D578" t="str">
            <v>BATA QUIRURGICA ESTERIL .AAMI NIVEL 4.  (SE SOLICITA TAMAÑO EXTRA GRANDE).</v>
          </cell>
          <cell r="E578" t="str">
            <v>PRECIO UNICO</v>
          </cell>
          <cell r="F578">
            <v>0</v>
          </cell>
          <cell r="G578">
            <v>0</v>
          </cell>
          <cell r="H578">
            <v>0</v>
          </cell>
          <cell r="I578">
            <v>1.1200000000000001</v>
          </cell>
        </row>
        <row r="579">
          <cell r="B579">
            <v>209033600</v>
          </cell>
          <cell r="C579" t="str">
            <v>IN01010003</v>
          </cell>
          <cell r="D579" t="str">
            <v>DISECTOR CURVO (MARYLAND) PARA CIRUGIA LAPAROSCÓPICA (Se Solicita con DIAMETRO 5MM Y LONGITUD DE 29CM A 35CM CON ROTACION DEL EJE DE 360º)</v>
          </cell>
          <cell r="E579" t="str">
            <v>PRECIO UNICO</v>
          </cell>
          <cell r="F579">
            <v>1995</v>
          </cell>
          <cell r="G579">
            <v>144</v>
          </cell>
          <cell r="H579">
            <v>0</v>
          </cell>
          <cell r="I579">
            <v>31.9</v>
          </cell>
        </row>
        <row r="580">
          <cell r="B580">
            <v>209034510</v>
          </cell>
          <cell r="C580" t="str">
            <v>AP03050098</v>
          </cell>
          <cell r="D580" t="str">
            <v xml:space="preserve">ELECTRODO DE MICROPORE PARA MONITOREO DE ADULTO                                                                                                    </v>
          </cell>
          <cell r="E580" t="str">
            <v>PRECIO UNICO</v>
          </cell>
          <cell r="F580">
            <v>180000</v>
          </cell>
          <cell r="G580">
            <v>0</v>
          </cell>
          <cell r="H580">
            <v>31700</v>
          </cell>
          <cell r="I580">
            <v>7.0000000000000007E-2</v>
          </cell>
        </row>
        <row r="581">
          <cell r="B581">
            <v>209035300</v>
          </cell>
          <cell r="C581" t="str">
            <v>MA09010012</v>
          </cell>
          <cell r="D581" t="str">
            <v>CINTA ADHESIVA DE TELA DE ALGODON (ESPARADRAPO) DE CORTE SURTIDO</v>
          </cell>
          <cell r="E581" t="str">
            <v>PRECIO UNICO</v>
          </cell>
          <cell r="F581">
            <v>0</v>
          </cell>
          <cell r="G581">
            <v>0</v>
          </cell>
          <cell r="H581">
            <v>0</v>
          </cell>
          <cell r="I581">
            <v>6.13</v>
          </cell>
        </row>
        <row r="582">
          <cell r="B582">
            <v>209036503</v>
          </cell>
          <cell r="C582" t="str">
            <v>MA01020010</v>
          </cell>
          <cell r="D582" t="str">
            <v>GASA SIMPLE 4" X 4" CON 16 DOBLECES, NO ESTERIL.</v>
          </cell>
          <cell r="E582" t="str">
            <v>PRECIO UNICO</v>
          </cell>
          <cell r="F582">
            <v>1042000</v>
          </cell>
          <cell r="G582">
            <v>0</v>
          </cell>
          <cell r="H582">
            <v>0</v>
          </cell>
          <cell r="I582">
            <v>0.02</v>
          </cell>
        </row>
        <row r="583">
          <cell r="B583">
            <v>209036505</v>
          </cell>
          <cell r="C583" t="str">
            <v>MA01020007</v>
          </cell>
          <cell r="D583" t="str">
            <v xml:space="preserve">GASA SIMPLE 8" X 4" CON 12 DOBLECES, NO ESTÉRIL.   </v>
          </cell>
          <cell r="E583" t="str">
            <v>PRECIO UNICO</v>
          </cell>
          <cell r="F583">
            <v>260800</v>
          </cell>
          <cell r="G583">
            <v>40000</v>
          </cell>
          <cell r="H583">
            <v>218000</v>
          </cell>
          <cell r="I583">
            <v>0.03</v>
          </cell>
        </row>
        <row r="584">
          <cell r="B584">
            <v>209037800</v>
          </cell>
          <cell r="C584" t="str">
            <v>SC01050002</v>
          </cell>
          <cell r="D584" t="str">
            <v>GUANTES DE EXPLORACIÓN DE LÁTEX, NO ESTÉRIL (SE SOLICITA TAMAÑO CHICO).</v>
          </cell>
          <cell r="E584" t="str">
            <v>PRECIO UNICO</v>
          </cell>
          <cell r="F584">
            <v>100000</v>
          </cell>
          <cell r="G584">
            <v>0</v>
          </cell>
          <cell r="H584">
            <v>233000</v>
          </cell>
          <cell r="I584">
            <v>1.7000000000000001E-2</v>
          </cell>
        </row>
        <row r="585">
          <cell r="B585">
            <v>209037801</v>
          </cell>
          <cell r="C585" t="str">
            <v>SC01050001</v>
          </cell>
          <cell r="D585" t="str">
            <v xml:space="preserve">GUANTES DE EXPLORACIÓN DE LÁTEX, NO ESTÉRIL (SE SOLICITA TAMAÑO MEDIANO). </v>
          </cell>
          <cell r="E585" t="str">
            <v>PRECIO UNICO</v>
          </cell>
          <cell r="F585">
            <v>0</v>
          </cell>
          <cell r="G585">
            <v>0</v>
          </cell>
          <cell r="H585">
            <v>0</v>
          </cell>
          <cell r="I585">
            <v>1.9E-2</v>
          </cell>
        </row>
        <row r="586">
          <cell r="B586">
            <v>209037900</v>
          </cell>
          <cell r="C586" t="str">
            <v>SC01050004</v>
          </cell>
          <cell r="D586" t="str">
            <v xml:space="preserve">GUANTE QUIRURGICO DE LATEX ESTERIL.  SE SOLICITA TAMAÑO 6  1/2"  </v>
          </cell>
          <cell r="E586" t="str">
            <v>PRECIO UNICO</v>
          </cell>
          <cell r="F586">
            <v>67800</v>
          </cell>
          <cell r="G586">
            <v>0</v>
          </cell>
          <cell r="H586">
            <v>10400</v>
          </cell>
          <cell r="I586">
            <v>0.13300000000000001</v>
          </cell>
        </row>
        <row r="587">
          <cell r="B587">
            <v>209037901</v>
          </cell>
          <cell r="C587" t="str">
            <v>SC01050005</v>
          </cell>
          <cell r="D587" t="str">
            <v>GUANTES QUIRURGICO DE LATEX ESTERI (SE SOLICITA TAMAÑO 7 ").</v>
          </cell>
          <cell r="E587" t="str">
            <v>PRECIO UNICO</v>
          </cell>
          <cell r="F587">
            <v>0</v>
          </cell>
          <cell r="G587">
            <v>0</v>
          </cell>
          <cell r="H587">
            <v>0</v>
          </cell>
          <cell r="I587">
            <v>0.13300000000000001</v>
          </cell>
        </row>
        <row r="588">
          <cell r="B588">
            <v>209037902</v>
          </cell>
          <cell r="C588" t="str">
            <v>SC01050006</v>
          </cell>
          <cell r="D588" t="str">
            <v>GUANTES QUIRURGICO DE LATEX ESTERIL   (SE SOLICITA TAMAÑO 7 1/2")</v>
          </cell>
          <cell r="E588" t="str">
            <v>PRECIO UNICO</v>
          </cell>
          <cell r="F588">
            <v>0</v>
          </cell>
          <cell r="G588">
            <v>71400</v>
          </cell>
          <cell r="H588">
            <v>1000</v>
          </cell>
          <cell r="I588">
            <v>0.128</v>
          </cell>
        </row>
        <row r="589">
          <cell r="B589">
            <v>209037903</v>
          </cell>
          <cell r="C589" t="str">
            <v>SC01050007</v>
          </cell>
          <cell r="D589" t="str">
            <v>GUANTES QUIRURGICO DE LATEX ESTERIL  (SE SOLICITA TAMAÑO 8").</v>
          </cell>
          <cell r="E589" t="str">
            <v>PRECIO UNICO</v>
          </cell>
          <cell r="F589">
            <v>0</v>
          </cell>
          <cell r="G589">
            <v>6600</v>
          </cell>
          <cell r="H589">
            <v>23000</v>
          </cell>
          <cell r="I589">
            <v>0.128</v>
          </cell>
        </row>
        <row r="590">
          <cell r="B590">
            <v>209039800</v>
          </cell>
          <cell r="C590" t="str">
            <v>MA05010019</v>
          </cell>
          <cell r="D590" t="str">
            <v>JERINGUILLA DE 2-3 ML CON AGUJA DE 21 G X 1½ O 23 G X 1". SE SOLICITA AGUJA DE 21 G X 1½.</v>
          </cell>
          <cell r="E590" t="str">
            <v>PRECIO UNICO</v>
          </cell>
          <cell r="F590">
            <v>0</v>
          </cell>
          <cell r="G590">
            <v>0</v>
          </cell>
          <cell r="H590">
            <v>0</v>
          </cell>
          <cell r="I590">
            <v>1.9E-2</v>
          </cell>
        </row>
        <row r="591">
          <cell r="B591">
            <v>209039900</v>
          </cell>
          <cell r="C591" t="str">
            <v>MA05010020</v>
          </cell>
          <cell r="D591" t="str">
            <v>JERINGUILLA DE 5 -6 ML,     (SE SOLICITA CON AGUJA 21 G X 1½ PULGADAS)</v>
          </cell>
          <cell r="E591" t="str">
            <v>PRECIO UNICO</v>
          </cell>
          <cell r="F591">
            <v>0</v>
          </cell>
          <cell r="G591">
            <v>0</v>
          </cell>
          <cell r="H591">
            <v>0</v>
          </cell>
          <cell r="I591">
            <v>2.5999999999999999E-2</v>
          </cell>
        </row>
        <row r="592">
          <cell r="B592">
            <v>209040200</v>
          </cell>
          <cell r="C592" t="str">
            <v>MA05010021</v>
          </cell>
          <cell r="D592" t="str">
            <v>JERINGUILLA DE 10 -12 ML, CON AGUJA DE 21 G X 1½ PULGADAS.</v>
          </cell>
          <cell r="E592" t="str">
            <v>PRECIO UNICO</v>
          </cell>
          <cell r="F592">
            <v>0</v>
          </cell>
          <cell r="G592">
            <v>0</v>
          </cell>
          <cell r="H592">
            <v>0</v>
          </cell>
          <cell r="I592">
            <v>3.9E-2</v>
          </cell>
        </row>
        <row r="593">
          <cell r="B593">
            <v>209040500</v>
          </cell>
          <cell r="C593" t="str">
            <v>MA02010002</v>
          </cell>
          <cell r="D593" t="str">
            <v>CANULA PARA IRRIGACION, CAUTERIO Y SUCCION ENDOSCOPICA DE GANCHO DE 5MM.</v>
          </cell>
          <cell r="E593" t="str">
            <v>PRECIO UNICO</v>
          </cell>
          <cell r="F593">
            <v>0</v>
          </cell>
          <cell r="G593">
            <v>0</v>
          </cell>
          <cell r="H593">
            <v>0</v>
          </cell>
          <cell r="I593">
            <v>66.27</v>
          </cell>
        </row>
        <row r="594">
          <cell r="B594">
            <v>209040900</v>
          </cell>
          <cell r="C594" t="str">
            <v>MA05010017</v>
          </cell>
          <cell r="D594" t="str">
            <v>JERINGUILLA 20-25 ML,       (SE SOLICITA PUNTA DE ROSCA SIN AGUJA)</v>
          </cell>
          <cell r="E594" t="str">
            <v>PRECIO UNICO</v>
          </cell>
          <cell r="F594">
            <v>0</v>
          </cell>
          <cell r="G594">
            <v>0</v>
          </cell>
          <cell r="H594">
            <v>0</v>
          </cell>
          <cell r="I594">
            <v>5.3999999999999999E-2</v>
          </cell>
        </row>
        <row r="595">
          <cell r="B595">
            <v>209042805</v>
          </cell>
          <cell r="C595" t="str">
            <v>SC01070023</v>
          </cell>
          <cell r="D595" t="str">
            <v>ROPA DESECHABLE PARA CIRUGIA ARTROSCOPICA</v>
          </cell>
          <cell r="E595" t="str">
            <v>PRECIO UNICO</v>
          </cell>
          <cell r="F595">
            <v>0</v>
          </cell>
          <cell r="G595">
            <v>0</v>
          </cell>
          <cell r="H595">
            <v>0</v>
          </cell>
          <cell r="I595">
            <v>8.7840000000000007</v>
          </cell>
        </row>
        <row r="596">
          <cell r="B596">
            <v>209045502</v>
          </cell>
          <cell r="C596" t="str">
            <v>MA01040001</v>
          </cell>
          <cell r="D596" t="str">
            <v xml:space="preserve">ALGODÓN EN MOTAS (SE SOLICITA MOTA DE 0.7GR) </v>
          </cell>
          <cell r="E596" t="str">
            <v>PRECIO UNICO</v>
          </cell>
          <cell r="F596">
            <v>0</v>
          </cell>
          <cell r="G596">
            <v>0</v>
          </cell>
          <cell r="H596">
            <v>0</v>
          </cell>
          <cell r="I596">
            <v>4.0000000000000001E-3</v>
          </cell>
        </row>
        <row r="597">
          <cell r="B597">
            <v>209046111</v>
          </cell>
          <cell r="C597" t="str">
            <v>SC02020007</v>
          </cell>
          <cell r="D597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597" t="str">
            <v>PRECIO UNICO</v>
          </cell>
          <cell r="F597">
            <v>0</v>
          </cell>
          <cell r="G597">
            <v>0</v>
          </cell>
          <cell r="H597">
            <v>0</v>
          </cell>
          <cell r="I597">
            <v>0.26</v>
          </cell>
        </row>
        <row r="598">
          <cell r="B598">
            <v>209046112</v>
          </cell>
          <cell r="C598" t="str">
            <v>SC02020026</v>
          </cell>
          <cell r="D598" t="str">
            <v>PAÑAL DESECHABLE PARA ADULTO. SE SOLICITA TAMAÑO DE CINTURA 45" A  58" ( 114.3 CM A 147.32 CM)DE TELA NO TEJIDA)</v>
          </cell>
          <cell r="E598" t="str">
            <v>PRECIO UNICO</v>
          </cell>
          <cell r="F598">
            <v>139080</v>
          </cell>
          <cell r="G598">
            <v>0</v>
          </cell>
          <cell r="H598">
            <v>0</v>
          </cell>
          <cell r="I598">
            <v>0.40500000000000003</v>
          </cell>
        </row>
        <row r="599">
          <cell r="B599">
            <v>209047500</v>
          </cell>
          <cell r="C599" t="str">
            <v>IN01020001</v>
          </cell>
          <cell r="D599" t="str">
            <v>PINZA DE AGARRE LAPAROSCOPICA CON DIENTE, 5MM DESECHABLE</v>
          </cell>
          <cell r="E599" t="str">
            <v>PRECIO UNICO</v>
          </cell>
          <cell r="F599">
            <v>0</v>
          </cell>
          <cell r="G599">
            <v>0</v>
          </cell>
          <cell r="H599">
            <v>0</v>
          </cell>
          <cell r="I599">
            <v>37.747</v>
          </cell>
        </row>
        <row r="600">
          <cell r="B600">
            <v>209047502</v>
          </cell>
          <cell r="C600" t="str">
            <v>SU02020003</v>
          </cell>
          <cell r="D600" t="str">
            <v>INSTRUMENTO PARA LIGAR VASOS DE TITANIUM, DESECHABLE  (SE SOLICITA TAMAÑO MEDIANO)</v>
          </cell>
          <cell r="E600" t="str">
            <v>PRECIO UNICO</v>
          </cell>
          <cell r="F600">
            <v>0</v>
          </cell>
          <cell r="G600">
            <v>0</v>
          </cell>
          <cell r="H600">
            <v>0</v>
          </cell>
          <cell r="I600">
            <v>57.5</v>
          </cell>
        </row>
        <row r="601">
          <cell r="B601">
            <v>209049500</v>
          </cell>
          <cell r="C601" t="str">
            <v>SC02030022</v>
          </cell>
          <cell r="D601" t="str">
            <v>JUEGO DE BOLSA DESECHABLE PARA CADÁVER</v>
          </cell>
          <cell r="E601" t="str">
            <v>PRECIO UNICO</v>
          </cell>
          <cell r="F601">
            <v>1190</v>
          </cell>
          <cell r="G601">
            <v>0</v>
          </cell>
          <cell r="H601">
            <v>0</v>
          </cell>
          <cell r="I601">
            <v>6.4870000000000001</v>
          </cell>
        </row>
        <row r="602">
          <cell r="B602">
            <v>209049600</v>
          </cell>
          <cell r="C602" t="str">
            <v>AF01020026</v>
          </cell>
          <cell r="D602" t="str">
            <v>CONECTOR LIBRE DE AGUJAS PARA ACCESOS VASCULARES VENOSOS</v>
          </cell>
          <cell r="E602" t="str">
            <v>PRECIO UNICO</v>
          </cell>
          <cell r="F602">
            <v>0</v>
          </cell>
          <cell r="G602">
            <v>0</v>
          </cell>
          <cell r="H602">
            <v>0</v>
          </cell>
          <cell r="I602">
            <v>0.41799999999999998</v>
          </cell>
        </row>
        <row r="603">
          <cell r="B603">
            <v>209049802</v>
          </cell>
          <cell r="C603" t="str">
            <v>MA10040022</v>
          </cell>
          <cell r="D603" t="str">
            <v xml:space="preserve">RECIPIENTE PARA SUCCION  (SE SOLICITA CON VALVULA Y CAPACIDAD DE 1000 A 1500CC ) </v>
          </cell>
          <cell r="E603" t="str">
            <v>PRECIO UNICO</v>
          </cell>
          <cell r="F603">
            <v>0</v>
          </cell>
          <cell r="G603">
            <v>0</v>
          </cell>
          <cell r="H603">
            <v>0</v>
          </cell>
          <cell r="I603">
            <v>1.36</v>
          </cell>
        </row>
        <row r="604">
          <cell r="B604">
            <v>209049803</v>
          </cell>
          <cell r="C604" t="str">
            <v>MA10040023</v>
          </cell>
          <cell r="D604" t="str">
            <v>RECIPIENTE PARA SUCCION  Con válvulas de cierre -Capacidad De  2000 A 3000 cc</v>
          </cell>
          <cell r="E604" t="str">
            <v>PRECIO UNICO</v>
          </cell>
          <cell r="F604">
            <v>200</v>
          </cell>
          <cell r="G604">
            <v>150</v>
          </cell>
          <cell r="H604">
            <v>0</v>
          </cell>
          <cell r="I604">
            <v>1.36</v>
          </cell>
        </row>
        <row r="605">
          <cell r="B605">
            <v>209050104</v>
          </cell>
          <cell r="C605" t="str">
            <v>MA02010003</v>
          </cell>
          <cell r="D605" t="str">
            <v>SISTEMA DE SUCCION E IRRIGACION LAPAROSCOPICA CON ESPATULA</v>
          </cell>
          <cell r="E605" t="str">
            <v>PRECIO UNICO</v>
          </cell>
          <cell r="F605">
            <v>1257</v>
          </cell>
          <cell r="G605">
            <v>0</v>
          </cell>
          <cell r="H605">
            <v>0</v>
          </cell>
          <cell r="I605">
            <v>63.819000000000003</v>
          </cell>
        </row>
        <row r="606">
          <cell r="B606">
            <v>209051901</v>
          </cell>
          <cell r="C606" t="str">
            <v>MA12020051</v>
          </cell>
          <cell r="D606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06" t="str">
            <v>PRECIO UNICO</v>
          </cell>
          <cell r="F606">
            <v>996</v>
          </cell>
          <cell r="G606">
            <v>0</v>
          </cell>
          <cell r="H606">
            <v>0</v>
          </cell>
          <cell r="I606">
            <v>8.5</v>
          </cell>
        </row>
        <row r="607">
          <cell r="B607">
            <v>209051902</v>
          </cell>
          <cell r="C607" t="str">
            <v>MA12020032</v>
          </cell>
          <cell r="D607" t="str">
            <v>MALLA HEMOSTATICA       SE SOLICITA  TIPO MALLA 4" X 8", 10CM X 20CM</v>
          </cell>
          <cell r="E607" t="str">
            <v>PRECIO UNICO</v>
          </cell>
          <cell r="F607">
            <v>0</v>
          </cell>
          <cell r="G607">
            <v>0</v>
          </cell>
          <cell r="H607">
            <v>0</v>
          </cell>
          <cell r="I607">
            <v>9.9</v>
          </cell>
        </row>
        <row r="608">
          <cell r="B608">
            <v>209051903</v>
          </cell>
          <cell r="C608" t="str">
            <v>MA12020052</v>
          </cell>
          <cell r="D608" t="str">
            <v>MALLA HEMOSTATICA (SE SOLICITA TIPO TELA DE 7.5 CM X 10.2CM DE LARGO).</v>
          </cell>
          <cell r="E608" t="str">
            <v>PRECIO UNICO</v>
          </cell>
          <cell r="F608">
            <v>0</v>
          </cell>
          <cell r="G608">
            <v>0</v>
          </cell>
          <cell r="H608">
            <v>0</v>
          </cell>
          <cell r="I608">
            <v>38</v>
          </cell>
        </row>
        <row r="609">
          <cell r="B609">
            <v>209053500</v>
          </cell>
          <cell r="C609" t="str">
            <v>AP02060039</v>
          </cell>
          <cell r="D609" t="str">
            <v>TUBO UNIVERSAL DE PLASTICO.  SE SOLICITA DE 6 MM. (1/4 DE PULGADA) DE LONGITUD DE 30 MT. (100PIES)</v>
          </cell>
          <cell r="E609" t="str">
            <v>PRECIO UNICO</v>
          </cell>
          <cell r="F609">
            <v>0</v>
          </cell>
          <cell r="G609">
            <v>0</v>
          </cell>
          <cell r="H609">
            <v>0</v>
          </cell>
          <cell r="I609">
            <v>6.05</v>
          </cell>
        </row>
        <row r="610">
          <cell r="B610">
            <v>209057702</v>
          </cell>
          <cell r="C610" t="str">
            <v>MA09050037</v>
          </cell>
          <cell r="D610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610" t="str">
            <v>PRECIO UNICO</v>
          </cell>
          <cell r="F610">
            <v>2400</v>
          </cell>
          <cell r="G610">
            <v>15200</v>
          </cell>
          <cell r="H610">
            <v>2200</v>
          </cell>
          <cell r="I610">
            <v>0.22800000000000001</v>
          </cell>
        </row>
        <row r="611">
          <cell r="B611">
            <v>209058400</v>
          </cell>
          <cell r="C611" t="str">
            <v>MA09050019</v>
          </cell>
          <cell r="D611" t="str">
            <v>VENDA DE GASA ABSORBENTE AJUSTABLE,  6 DOBLECES</v>
          </cell>
          <cell r="E611" t="str">
            <v>PRECIO UNICO</v>
          </cell>
          <cell r="F611">
            <v>0</v>
          </cell>
          <cell r="G611">
            <v>0</v>
          </cell>
          <cell r="H611">
            <v>0</v>
          </cell>
          <cell r="I611">
            <v>0.38200000000000001</v>
          </cell>
        </row>
        <row r="612">
          <cell r="B612">
            <v>209063313</v>
          </cell>
          <cell r="C612" t="str">
            <v>SU01020071</v>
          </cell>
          <cell r="D612" t="str">
            <v>SUTURA MONOFILAMENTO POLIDIOXANONA CALIBRE 4-0    (SE SOLICITA: calibre 4-0,longitud 45cm, aguja de 19mm,3/8 circulo,punta cortante.)</v>
          </cell>
          <cell r="E612" t="str">
            <v>PRECIO UNICO</v>
          </cell>
          <cell r="F612">
            <v>0</v>
          </cell>
          <cell r="G612">
            <v>192</v>
          </cell>
          <cell r="H612">
            <v>0</v>
          </cell>
          <cell r="I612">
            <v>7.1</v>
          </cell>
        </row>
        <row r="613">
          <cell r="B613">
            <v>209063317</v>
          </cell>
          <cell r="C613" t="str">
            <v>SU01020050</v>
          </cell>
          <cell r="D613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13" t="str">
            <v>PRECIO UNICO</v>
          </cell>
          <cell r="F613">
            <v>0</v>
          </cell>
          <cell r="G613">
            <v>0</v>
          </cell>
          <cell r="H613">
            <v>0</v>
          </cell>
          <cell r="I613">
            <v>17.78</v>
          </cell>
        </row>
        <row r="614">
          <cell r="B614">
            <v>209063318</v>
          </cell>
          <cell r="C614" t="str">
            <v>SC02030114</v>
          </cell>
          <cell r="D614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614" t="str">
            <v>PRECIO UNICO</v>
          </cell>
          <cell r="F614">
            <v>0</v>
          </cell>
          <cell r="G614">
            <v>0</v>
          </cell>
          <cell r="H614">
            <v>0</v>
          </cell>
          <cell r="I614">
            <v>22.69</v>
          </cell>
        </row>
        <row r="615">
          <cell r="B615">
            <v>209069700</v>
          </cell>
          <cell r="C615" t="str">
            <v>AP03040005</v>
          </cell>
          <cell r="D615" t="str">
            <v>PLANCHA DE CAUTERIO DESECHABLE</v>
          </cell>
          <cell r="E615" t="str">
            <v>PRECIO UNICO</v>
          </cell>
          <cell r="F615">
            <v>5900</v>
          </cell>
          <cell r="G615">
            <v>0</v>
          </cell>
          <cell r="H615">
            <v>0</v>
          </cell>
          <cell r="I615">
            <v>1.6479999999999999</v>
          </cell>
        </row>
        <row r="616">
          <cell r="B616">
            <v>209076301</v>
          </cell>
          <cell r="C616" t="str">
            <v>MA01010439</v>
          </cell>
          <cell r="D616" t="str">
            <v>APOSITO PROTECTOR, (SE SOLICITA TAMAÑO 10CM X 10CM)</v>
          </cell>
          <cell r="E616" t="str">
            <v>PRECIO UNICO</v>
          </cell>
          <cell r="F616">
            <v>400</v>
          </cell>
          <cell r="G616">
            <v>0</v>
          </cell>
          <cell r="H616">
            <v>0</v>
          </cell>
          <cell r="I616">
            <v>3.4</v>
          </cell>
        </row>
        <row r="617">
          <cell r="B617">
            <v>209076401</v>
          </cell>
          <cell r="C617" t="str">
            <v>MA01010440</v>
          </cell>
          <cell r="D617" t="str">
            <v>APOSITO DE ESPUMA, se solicita Tamaños con borde 15 CM X 20 CM</v>
          </cell>
          <cell r="E617" t="str">
            <v>PRECIO UNICO</v>
          </cell>
          <cell r="F617">
            <v>0</v>
          </cell>
          <cell r="G617">
            <v>0</v>
          </cell>
          <cell r="H617">
            <v>0</v>
          </cell>
          <cell r="I617">
            <v>3.59</v>
          </cell>
        </row>
        <row r="618">
          <cell r="B618">
            <v>209076601</v>
          </cell>
          <cell r="C618" t="str">
            <v>MA01010442</v>
          </cell>
          <cell r="D618" t="str">
            <v>APOSITO DE ESPUMA, se solicita Tamaños SIN BORDEN 20CM X 20CM</v>
          </cell>
          <cell r="E618" t="str">
            <v>PRECIO UNICO</v>
          </cell>
          <cell r="F618">
            <v>0</v>
          </cell>
          <cell r="G618">
            <v>0</v>
          </cell>
          <cell r="H618">
            <v>0</v>
          </cell>
          <cell r="I618">
            <v>4.78</v>
          </cell>
        </row>
        <row r="619">
          <cell r="B619">
            <v>209076701</v>
          </cell>
          <cell r="C619" t="str">
            <v>MA01010443</v>
          </cell>
          <cell r="D619" t="str">
            <v>CAPA POROSA O BIOMATRIZ, SE SOLICITA TAMAÑO 10 cm x 10 cm, con 420 agujeros de 1600 micrones.</v>
          </cell>
          <cell r="E619" t="str">
            <v>PRECIO UNICO</v>
          </cell>
          <cell r="F619">
            <v>320</v>
          </cell>
          <cell r="G619">
            <v>1570</v>
          </cell>
          <cell r="H619">
            <v>720</v>
          </cell>
          <cell r="I619">
            <v>60</v>
          </cell>
        </row>
        <row r="620">
          <cell r="B620">
            <v>209077701</v>
          </cell>
          <cell r="C620" t="str">
            <v>MA01050131</v>
          </cell>
          <cell r="D620" t="str">
            <v>SOLUCIÓN PARA LAVADO, IRRIGACIÓN Y DESBRIDAMIENTO DE HERIDAS, SE SOLICITA EL TAMAÑO Compresa presaturada Empaque individual de gasa de 8 capas de 10 cm x 10 cm.</v>
          </cell>
          <cell r="E620" t="str">
            <v>PRECIO UNICO</v>
          </cell>
          <cell r="F620">
            <v>4350</v>
          </cell>
          <cell r="G620">
            <v>250</v>
          </cell>
          <cell r="H620">
            <v>175</v>
          </cell>
          <cell r="I620">
            <v>6.9</v>
          </cell>
        </row>
        <row r="621">
          <cell r="B621">
            <v>209077801</v>
          </cell>
          <cell r="C621" t="str">
            <v>MA01050132</v>
          </cell>
          <cell r="D621" t="str">
            <v>SOLUCIÓN PARA LAVADO, IRRIGACIÓN Y DESBRIDAMIENTO DE HERIDAS SE SOLICITA, Gel Dispensador en spray aerosol 100 g.</v>
          </cell>
          <cell r="E621" t="str">
            <v>PRECIO UNICO</v>
          </cell>
          <cell r="F621">
            <v>0</v>
          </cell>
          <cell r="G621">
            <v>395</v>
          </cell>
          <cell r="H621">
            <v>0</v>
          </cell>
          <cell r="I621">
            <v>47.5</v>
          </cell>
        </row>
        <row r="622">
          <cell r="B622">
            <v>209091701</v>
          </cell>
          <cell r="C622" t="str">
            <v>MA01010445</v>
          </cell>
          <cell r="D622" t="str">
            <v>ESPUMA DE POLIURETANO (PU) CON SISTEMA DE CONTROL DE CARGA DE TRANSPIRACIÓN CONTINUA, se solicita 4" x 5" (10.2 cm x 12.7 cm)</v>
          </cell>
          <cell r="E622" t="str">
            <v>PRECIO UNICO</v>
          </cell>
          <cell r="F622">
            <v>0</v>
          </cell>
          <cell r="G622">
            <v>3250</v>
          </cell>
          <cell r="H622">
            <v>510</v>
          </cell>
          <cell r="I622">
            <v>27.79</v>
          </cell>
        </row>
        <row r="623">
          <cell r="B623">
            <v>209091801</v>
          </cell>
          <cell r="C623" t="str">
            <v>MA01010446</v>
          </cell>
          <cell r="D623" t="str">
            <v>ESPUMA DE POLIURETANO (PU) CON SISTEMA DE CONTROL DE CARGA DE TRANSPIRACIÓN CONTINUA, se solicita "8x8"(20.3 cm x 20.3 cm)</v>
          </cell>
          <cell r="E623" t="str">
            <v>PRECIO UNICO</v>
          </cell>
          <cell r="F623">
            <v>0</v>
          </cell>
          <cell r="G623">
            <v>2480</v>
          </cell>
          <cell r="H623">
            <v>1300</v>
          </cell>
          <cell r="I623">
            <v>73.41</v>
          </cell>
        </row>
        <row r="624">
          <cell r="B624">
            <v>209091901</v>
          </cell>
          <cell r="C624" t="str">
            <v>MA01010447</v>
          </cell>
          <cell r="D624" t="str">
            <v>ESPUMA DE POLIURETANO CON SISTEMA DE CONTROL DE CARGA IMPERMEABLE, (SE SOLICITA TAMAÑO "4 x 5" (10.2cm x 12.7 cm)</v>
          </cell>
          <cell r="E624" t="str">
            <v>PRECIO UNICO</v>
          </cell>
          <cell r="F624">
            <v>0</v>
          </cell>
          <cell r="G624">
            <v>850</v>
          </cell>
          <cell r="H624">
            <v>2110</v>
          </cell>
          <cell r="I624">
            <v>27.79</v>
          </cell>
        </row>
        <row r="625">
          <cell r="B625">
            <v>209092001</v>
          </cell>
          <cell r="C625" t="str">
            <v>MA01010448</v>
          </cell>
          <cell r="D625" t="str">
            <v>ESPUMA DE POLIURETANO CON SISTEMA DE CONTROL DE CARGA IMPERMEABLE, (SE SOLICITA TAMAÑO: "8x8"(20.3 cm x 20.3 cm)).</v>
          </cell>
          <cell r="E625" t="str">
            <v>PRECIO UNICO</v>
          </cell>
          <cell r="F625">
            <v>0</v>
          </cell>
          <cell r="G625">
            <v>0</v>
          </cell>
          <cell r="H625">
            <v>0</v>
          </cell>
          <cell r="I625">
            <v>73.41</v>
          </cell>
        </row>
        <row r="626">
          <cell r="B626">
            <v>209092101</v>
          </cell>
          <cell r="C626" t="str">
            <v>MA01010449</v>
          </cell>
          <cell r="D626" t="str">
            <v>ESPUMA DE ALCOHOL POLIVINILICO CON SISTEMA DE CONTROL DE CARGA,    (SE SOLICITA ,EXUDADO MODERADO SIN PELÍCULA DE RETENCIÓN DE HUMEDAD 15.2 cm x 15.2 cm (6” x 6”).</v>
          </cell>
          <cell r="E626" t="str">
            <v>PRECIO UNICO</v>
          </cell>
          <cell r="F626">
            <v>0</v>
          </cell>
          <cell r="G626">
            <v>1530</v>
          </cell>
          <cell r="H626">
            <v>1100</v>
          </cell>
          <cell r="I626">
            <v>47.6</v>
          </cell>
        </row>
        <row r="627">
          <cell r="B627">
            <v>209092301</v>
          </cell>
          <cell r="C627" t="str">
            <v>MA01010451</v>
          </cell>
          <cell r="D627" t="str">
            <v>ESPUMA DE ALCOHOL POLIVINILICO CON SISTEMA DE CONTROL DE CARGA,     (SE SOLICITA, EXUDADO MODERADO SIN PELÍCULA DE RETENCIÓN DE HUMEDAD, TAMAÑO 10.2 cm x 10.2 cm  x 1.29 cm (4" x 4" x 0.5")</v>
          </cell>
          <cell r="E627" t="str">
            <v>PRECIO UNICO</v>
          </cell>
          <cell r="F627">
            <v>0</v>
          </cell>
          <cell r="G627">
            <v>0</v>
          </cell>
          <cell r="H627">
            <v>0</v>
          </cell>
          <cell r="I627">
            <v>56.21</v>
          </cell>
        </row>
        <row r="628">
          <cell r="B628">
            <v>209092401</v>
          </cell>
          <cell r="C628" t="str">
            <v>MA01010452</v>
          </cell>
          <cell r="D628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628" t="str">
            <v>PRECIO UNICO</v>
          </cell>
          <cell r="F628">
            <v>0</v>
          </cell>
          <cell r="G628">
            <v>1870</v>
          </cell>
          <cell r="H628">
            <v>50</v>
          </cell>
          <cell r="I628">
            <v>34.979999999999997</v>
          </cell>
        </row>
        <row r="629">
          <cell r="B629">
            <v>209109001</v>
          </cell>
          <cell r="C629" t="str">
            <v>MN01010050</v>
          </cell>
          <cell r="D629" t="str">
            <v xml:space="preserve">BANDEJA DE ANESTESIA RAQUIDEA SIN MEDICAMENTO (SE SOLICITA TAMAÑO: 25G X 103MM). </v>
          </cell>
          <cell r="E629" t="str">
            <v>PRECIO UNICO</v>
          </cell>
          <cell r="F629">
            <v>0</v>
          </cell>
          <cell r="G629">
            <v>0</v>
          </cell>
          <cell r="H629">
            <v>0</v>
          </cell>
          <cell r="I629">
            <v>7.9989999999999997</v>
          </cell>
        </row>
        <row r="630">
          <cell r="B630">
            <v>209111300</v>
          </cell>
          <cell r="C630" t="str">
            <v>MA12040040</v>
          </cell>
          <cell r="D630" t="str">
            <v>MATRIZ EXTRACELULAR TRIDIMENSIONAL, SE SOLICITA 7 x 20CM, MALLA</v>
          </cell>
          <cell r="E630" t="str">
            <v>PRECIO UNICO</v>
          </cell>
          <cell r="F630">
            <v>0</v>
          </cell>
          <cell r="G630">
            <v>0</v>
          </cell>
          <cell r="H630">
            <v>0</v>
          </cell>
          <cell r="I630">
            <v>264.47000000000003</v>
          </cell>
        </row>
        <row r="631">
          <cell r="B631">
            <v>209111500</v>
          </cell>
          <cell r="C631" t="str">
            <v>MA12040038</v>
          </cell>
          <cell r="D631" t="str">
            <v xml:space="preserve">MATRIZ EXTRACELULAR TRIDIMENSIONAL </v>
          </cell>
          <cell r="E631" t="str">
            <v>PRECIO UNICO</v>
          </cell>
          <cell r="F631">
            <v>0</v>
          </cell>
          <cell r="G631">
            <v>0</v>
          </cell>
          <cell r="H631">
            <v>0</v>
          </cell>
          <cell r="I631">
            <v>370</v>
          </cell>
        </row>
        <row r="632">
          <cell r="B632">
            <v>209112500</v>
          </cell>
          <cell r="C632" t="str">
            <v>AP03020018</v>
          </cell>
          <cell r="D632" t="str">
            <v>INSTRUMENTO O PINZA CURVA PARA FUSION DE TEJIDOS PARA ELECTROCAUTERIO MULTIMODAL O BIPOLAR AVANZADO (CIRUGIA ABIERTA) DESECHABLE</v>
          </cell>
          <cell r="E632" t="str">
            <v>PRECIO UNICO</v>
          </cell>
          <cell r="F632">
            <v>319</v>
          </cell>
          <cell r="G632">
            <v>0</v>
          </cell>
          <cell r="H632">
            <v>0</v>
          </cell>
          <cell r="I632">
            <v>298</v>
          </cell>
        </row>
        <row r="633">
          <cell r="B633">
            <v>209112600</v>
          </cell>
          <cell r="C633" t="str">
            <v>IN01010061</v>
          </cell>
          <cell r="D633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633" t="str">
            <v>PRECIO UNICO</v>
          </cell>
          <cell r="F633">
            <v>0</v>
          </cell>
          <cell r="G633">
            <v>132</v>
          </cell>
          <cell r="H633">
            <v>0</v>
          </cell>
          <cell r="I633">
            <v>436.14</v>
          </cell>
        </row>
        <row r="634">
          <cell r="B634">
            <v>209112700</v>
          </cell>
          <cell r="C634" t="str">
            <v>AP03020030</v>
          </cell>
          <cell r="D634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34" t="str">
            <v>PRECIO UNICO</v>
          </cell>
          <cell r="F634">
            <v>900</v>
          </cell>
          <cell r="G634">
            <v>0</v>
          </cell>
          <cell r="H634">
            <v>0</v>
          </cell>
          <cell r="I634">
            <v>41.64</v>
          </cell>
        </row>
        <row r="635">
          <cell r="B635">
            <v>209112800</v>
          </cell>
          <cell r="C635" t="str">
            <v>IN01010060</v>
          </cell>
          <cell r="D635" t="str">
            <v xml:space="preserve">PINZA PARA FUSION DE TEJIDOS Y DISECCION MONOPOLAR DE 5MM LAPARASCOPICA PARA ELECTROCAUTERIO MULTIMODAL, Se Solicita de 37 Long, mandibula curva. </v>
          </cell>
          <cell r="E635" t="str">
            <v>PRECIO UNICO</v>
          </cell>
          <cell r="F635">
            <v>0</v>
          </cell>
          <cell r="G635">
            <v>84</v>
          </cell>
          <cell r="H635">
            <v>30</v>
          </cell>
          <cell r="I635">
            <v>834.5</v>
          </cell>
        </row>
        <row r="636">
          <cell r="B636">
            <v>209112900</v>
          </cell>
          <cell r="C636" t="str">
            <v>IN01010062</v>
          </cell>
          <cell r="D636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636" t="str">
            <v>PRECIO UNICO</v>
          </cell>
          <cell r="F636">
            <v>0</v>
          </cell>
          <cell r="G636">
            <v>0</v>
          </cell>
          <cell r="H636">
            <v>0</v>
          </cell>
          <cell r="I636">
            <v>390</v>
          </cell>
        </row>
        <row r="637">
          <cell r="B637">
            <v>209113300</v>
          </cell>
          <cell r="C637" t="str">
            <v>IN02020002</v>
          </cell>
          <cell r="D637" t="str">
            <v>TROCAR PARA CIRUGIA LAPAROSCOPICA DE 2MM A 15MM DE DIAMETRO, PUNTA CORTANTE DESECHABLE CON PROTECCION ACTIVA Y REDUCTOR INCORPORADO</v>
          </cell>
          <cell r="E637" t="str">
            <v>PRECIO UNICO</v>
          </cell>
          <cell r="F637">
            <v>24</v>
          </cell>
          <cell r="G637">
            <v>0</v>
          </cell>
          <cell r="H637">
            <v>0</v>
          </cell>
          <cell r="I637">
            <v>20.684000000000001</v>
          </cell>
        </row>
        <row r="638">
          <cell r="B638">
            <v>209113500</v>
          </cell>
          <cell r="C638" t="str">
            <v>IN02020010</v>
          </cell>
          <cell r="D638" t="str">
            <v xml:space="preserve">TROCAR PARA CIRUGIA LAPAROSCOPICA  DE 5MM A 12MM DE DIAMETRO CON SISTEMA DE ANCLAJE (TIPO HASSAN O TÉCNICA ABIERTA) PUNTA ROMA DESECHABLE.                                             </v>
          </cell>
          <cell r="E638" t="str">
            <v>PRECIO UNICO</v>
          </cell>
          <cell r="F638">
            <v>0</v>
          </cell>
          <cell r="G638">
            <v>0</v>
          </cell>
          <cell r="H638">
            <v>0</v>
          </cell>
          <cell r="I638">
            <v>21</v>
          </cell>
        </row>
        <row r="639">
          <cell r="B639">
            <v>209113600</v>
          </cell>
          <cell r="C639" t="str">
            <v>MA12020018</v>
          </cell>
          <cell r="D639" t="str">
            <v>MALLA TRI-LAMINADA DELGADA.  (SE SOLICITA TAMAÑO 8" X 12" (20 X 30cm))</v>
          </cell>
          <cell r="E639" t="str">
            <v>PRECIO UNICO</v>
          </cell>
          <cell r="F639">
            <v>0</v>
          </cell>
          <cell r="G639">
            <v>0</v>
          </cell>
          <cell r="H639">
            <v>0</v>
          </cell>
          <cell r="I639">
            <v>1651.43</v>
          </cell>
        </row>
        <row r="640">
          <cell r="B640">
            <v>209113700</v>
          </cell>
          <cell r="C640" t="str">
            <v>MA12020001</v>
          </cell>
          <cell r="D640" t="str">
            <v>HEMOSTATICO ABSORVIBLE DE TEXTURA ALGODONOSA            (SE SOLICITA: TAMAÑO: 2.5 X 5CM)</v>
          </cell>
          <cell r="E640" t="str">
            <v>PRECIO UNICO</v>
          </cell>
          <cell r="F640">
            <v>0</v>
          </cell>
          <cell r="G640">
            <v>0</v>
          </cell>
          <cell r="H640">
            <v>0</v>
          </cell>
          <cell r="I640">
            <v>55</v>
          </cell>
        </row>
        <row r="641">
          <cell r="B641">
            <v>209119500</v>
          </cell>
          <cell r="C641" t="str">
            <v>SU01020047</v>
          </cell>
          <cell r="D641" t="str">
            <v>SUTURA MONOFILAMENTO POLIDIOXANONA  CALIBRE 1  (SE SOLICITA DIAMETRO: AGUJA  70MM )</v>
          </cell>
          <cell r="E641" t="str">
            <v>PRECIO UNICO</v>
          </cell>
          <cell r="F641">
            <v>0</v>
          </cell>
          <cell r="G641">
            <v>0</v>
          </cell>
          <cell r="H641">
            <v>0</v>
          </cell>
          <cell r="I641">
            <v>20</v>
          </cell>
        </row>
        <row r="642">
          <cell r="B642">
            <v>209148601</v>
          </cell>
          <cell r="C642" t="str">
            <v>MA12020217</v>
          </cell>
          <cell r="D642" t="str">
            <v xml:space="preserve">INSTRUMENTO DE ENGRAPADO MECÁNICO PARA FIJAR  MALLAS EN  HERNIAS, DESECHABLE  CON 10 GRAPAS O MAS, DE TITANIUM  DE 4.8mm (Por cada instrumento con su carga, debe entregar una carga adicional) </v>
          </cell>
          <cell r="E642" t="str">
            <v>PRECIO UNICO</v>
          </cell>
          <cell r="F642">
            <v>0</v>
          </cell>
          <cell r="G642">
            <v>0</v>
          </cell>
          <cell r="H642">
            <v>0</v>
          </cell>
          <cell r="I642">
            <v>400</v>
          </cell>
        </row>
        <row r="643">
          <cell r="B643">
            <v>209158201</v>
          </cell>
          <cell r="C643" t="str">
            <v>OA01010129</v>
          </cell>
          <cell r="D643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643" t="str">
            <v>PRECIO UNICO</v>
          </cell>
          <cell r="F643">
            <v>1404</v>
          </cell>
          <cell r="G643">
            <v>152</v>
          </cell>
          <cell r="H643">
            <v>3564</v>
          </cell>
          <cell r="I643">
            <v>28</v>
          </cell>
        </row>
        <row r="644">
          <cell r="B644">
            <v>209158301</v>
          </cell>
          <cell r="C644" t="str">
            <v>SC01050035</v>
          </cell>
          <cell r="D644" t="str">
            <v>GUANTES DE NITRILO PARA EXAMEN SIN POLVO, NO ESTÉRIL.       (SE SOLICITA TAMAÑO MEDIANO)</v>
          </cell>
          <cell r="E644" t="str">
            <v>PRECIO UNICO</v>
          </cell>
          <cell r="F644">
            <v>6500</v>
          </cell>
          <cell r="G644">
            <v>60000</v>
          </cell>
          <cell r="H644">
            <v>103000</v>
          </cell>
          <cell r="I644">
            <v>1.7999999999999999E-2</v>
          </cell>
        </row>
        <row r="645">
          <cell r="B645">
            <v>209158401</v>
          </cell>
          <cell r="C645" t="str">
            <v>SC01050036</v>
          </cell>
          <cell r="D645" t="str">
            <v>GUANTES DE NITRILO PARA EXAMEN SIN POLVO, NO ESTÉRIL.     (SE SOLICITA TAMAÑO GRANDE)</v>
          </cell>
          <cell r="E645" t="str">
            <v>PRECIO UNICO</v>
          </cell>
          <cell r="F645">
            <v>86000</v>
          </cell>
          <cell r="G645">
            <v>0</v>
          </cell>
          <cell r="H645">
            <v>0</v>
          </cell>
          <cell r="I645">
            <v>1.7999999999999999E-2</v>
          </cell>
        </row>
        <row r="646">
          <cell r="B646">
            <v>209163901</v>
          </cell>
          <cell r="C646" t="str">
            <v>MA12040143</v>
          </cell>
          <cell r="D646" t="str">
            <v>INJERTO VASCULAR CONICO CON ANILLOS INTEGRADOS AL PTFE.   (SE SOLICITA: CON HEPARINA BIOACTIVA, CAN ANILLO INTEGRAD, INJERTO VASCULAR CÓNICO Entre 4MM y 6MM ,Longitud 45CM).</v>
          </cell>
          <cell r="E646" t="str">
            <v>PRECIO UNICO</v>
          </cell>
          <cell r="F646">
            <v>0</v>
          </cell>
          <cell r="G646">
            <v>0</v>
          </cell>
          <cell r="H646">
            <v>0</v>
          </cell>
          <cell r="I646">
            <v>1483.01</v>
          </cell>
        </row>
        <row r="647">
          <cell r="B647">
            <v>209168001</v>
          </cell>
          <cell r="C647" t="str">
            <v>MA12040144</v>
          </cell>
          <cell r="D647" t="str">
            <v>INJERTO VASCULAR CONICO CON ANILLOS INTEGRADOS AL PTFE.   SE SOLICITA:  CON HEPARINA BIOACTIVA, CAN ANILLO INTEGRAD, INJERTO VASCULAR CÓNICO ENTRE 4MM y  7MM , LONGITUD 45CM</v>
          </cell>
          <cell r="E647" t="str">
            <v>PRECIO UNICO</v>
          </cell>
          <cell r="F647">
            <v>150</v>
          </cell>
          <cell r="G647">
            <v>0</v>
          </cell>
          <cell r="H647">
            <v>0</v>
          </cell>
          <cell r="I647">
            <v>1494.01</v>
          </cell>
        </row>
        <row r="648">
          <cell r="B648">
            <v>209171801</v>
          </cell>
          <cell r="C648" t="str">
            <v>MA12040101</v>
          </cell>
          <cell r="D648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648" t="str">
            <v>PRECIO UNICO</v>
          </cell>
          <cell r="F648">
            <v>0</v>
          </cell>
          <cell r="G648">
            <v>0</v>
          </cell>
          <cell r="H648">
            <v>0</v>
          </cell>
          <cell r="I648">
            <v>41.091000000000001</v>
          </cell>
        </row>
        <row r="649">
          <cell r="B649">
            <v>209203101</v>
          </cell>
          <cell r="C649" t="str">
            <v>OA01010061</v>
          </cell>
          <cell r="D649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649" t="str">
            <v>PRECIO UNICO</v>
          </cell>
          <cell r="F649">
            <v>0</v>
          </cell>
          <cell r="G649">
            <v>0</v>
          </cell>
          <cell r="H649">
            <v>0</v>
          </cell>
          <cell r="I649">
            <v>29</v>
          </cell>
        </row>
        <row r="650">
          <cell r="B650">
            <v>209206601</v>
          </cell>
          <cell r="C650" t="str">
            <v>MN04010088</v>
          </cell>
          <cell r="D650" t="str">
            <v>MASCARA LARÍNGEA CON TUBO DE DRENAJE INCORPORADO</v>
          </cell>
          <cell r="E650" t="str">
            <v>PRECIO UNICO</v>
          </cell>
          <cell r="F650">
            <v>0</v>
          </cell>
          <cell r="G650">
            <v>0</v>
          </cell>
          <cell r="H650">
            <v>0</v>
          </cell>
          <cell r="I650">
            <v>34.5</v>
          </cell>
        </row>
        <row r="651">
          <cell r="B651">
            <v>209206701</v>
          </cell>
          <cell r="C651" t="str">
            <v>MN04010089</v>
          </cell>
          <cell r="D651" t="str">
            <v>MASCARA LARÍNGEA CON TUBO DE DRENAJE INCORPORADO</v>
          </cell>
          <cell r="E651" t="str">
            <v>PRECIO UNICO</v>
          </cell>
          <cell r="F651">
            <v>0</v>
          </cell>
          <cell r="G651">
            <v>0</v>
          </cell>
          <cell r="H651">
            <v>0</v>
          </cell>
          <cell r="I651">
            <v>33.9</v>
          </cell>
        </row>
        <row r="652">
          <cell r="B652">
            <v>209262401</v>
          </cell>
          <cell r="C652" t="str">
            <v>MA04010020</v>
          </cell>
          <cell r="D652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652" t="str">
            <v>PRECIO UNICO</v>
          </cell>
          <cell r="F652">
            <v>0</v>
          </cell>
          <cell r="G652">
            <v>0</v>
          </cell>
          <cell r="H652">
            <v>0</v>
          </cell>
          <cell r="I652">
            <v>29.599</v>
          </cell>
        </row>
        <row r="653">
          <cell r="B653">
            <v>209269601</v>
          </cell>
          <cell r="C653" t="str">
            <v>SC01050034</v>
          </cell>
          <cell r="D653" t="str">
            <v>GUANTES DE NITRILO PARA EXAMEN SIN POLVO, NO ESTÉRIL. SE SOLICITA TAMAÑO CHICO</v>
          </cell>
          <cell r="E653" t="str">
            <v>PRECIO UNICO</v>
          </cell>
          <cell r="F653">
            <v>54000</v>
          </cell>
          <cell r="G653">
            <v>0</v>
          </cell>
          <cell r="H653">
            <v>0</v>
          </cell>
          <cell r="I653">
            <v>1.7999999999999999E-2</v>
          </cell>
        </row>
        <row r="654">
          <cell r="B654">
            <v>209270001</v>
          </cell>
          <cell r="C654" t="str">
            <v>MA08020053</v>
          </cell>
          <cell r="D654" t="str">
            <v xml:space="preserve">SET DE ROPA
</v>
          </cell>
          <cell r="E654" t="str">
            <v>PRECIO UNICO</v>
          </cell>
          <cell r="F654">
            <v>150</v>
          </cell>
          <cell r="G654">
            <v>0</v>
          </cell>
          <cell r="H654">
            <v>30</v>
          </cell>
          <cell r="I654">
            <v>6.82</v>
          </cell>
        </row>
        <row r="655">
          <cell r="B655">
            <v>209292901</v>
          </cell>
          <cell r="C655" t="str">
            <v>MA10040018</v>
          </cell>
          <cell r="D655" t="str">
            <v>BOLSA PARA OBTENCIÓN DE MUESTRAS EN CIRUGÍA LAPAROSCÓPICA (Se solicita de 6.4cm x 15cm)</v>
          </cell>
          <cell r="E655" t="str">
            <v>PRECIO UNICO</v>
          </cell>
          <cell r="F655">
            <v>200</v>
          </cell>
          <cell r="G655">
            <v>0</v>
          </cell>
          <cell r="H655">
            <v>0</v>
          </cell>
          <cell r="I655">
            <v>67.900000000000006</v>
          </cell>
        </row>
        <row r="656">
          <cell r="B656">
            <v>209298301</v>
          </cell>
          <cell r="C656" t="str">
            <v>SC01070009</v>
          </cell>
          <cell r="D656" t="str">
            <v>SET DE ROPA DESECHABLE PARA CIRUGIA OFTALMOLOGICA</v>
          </cell>
          <cell r="E656" t="str">
            <v>PRECIO UNICO</v>
          </cell>
          <cell r="F656">
            <v>0</v>
          </cell>
          <cell r="G656">
            <v>0</v>
          </cell>
          <cell r="H656">
            <v>0</v>
          </cell>
          <cell r="I656">
            <v>11.13</v>
          </cell>
        </row>
        <row r="657">
          <cell r="B657">
            <v>209334701</v>
          </cell>
          <cell r="C657" t="str">
            <v>SC02010033</v>
          </cell>
          <cell r="D657" t="str">
            <v>SISTEMA DE LIMPIEZA Y PROTECCION DE PIEL Y HERIDAS</v>
          </cell>
          <cell r="E657" t="str">
            <v>PRECIO UNICO</v>
          </cell>
          <cell r="F657">
            <v>206</v>
          </cell>
          <cell r="G657">
            <v>0</v>
          </cell>
          <cell r="H657">
            <v>0</v>
          </cell>
          <cell r="I657">
            <v>35</v>
          </cell>
        </row>
        <row r="658">
          <cell r="B658">
            <v>209375601</v>
          </cell>
          <cell r="C658" t="str">
            <v>MA06050700</v>
          </cell>
          <cell r="D658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658" t="str">
            <v>PRECIO UNICO</v>
          </cell>
          <cell r="F658">
            <v>0</v>
          </cell>
          <cell r="G658">
            <v>0</v>
          </cell>
          <cell r="H658">
            <v>0</v>
          </cell>
          <cell r="I658">
            <v>8.25</v>
          </cell>
        </row>
        <row r="659">
          <cell r="B659">
            <v>209393201</v>
          </cell>
          <cell r="C659" t="str">
            <v>MA01010348</v>
          </cell>
          <cell r="D659" t="str">
            <v>APOSITO DE ESPUMA 3D CON PLATA IONICA (SE SOLICITA APOSITO NO ADHESIVO TAMAÑO 10X 10CM).</v>
          </cell>
          <cell r="E659" t="str">
            <v>PRECIO UNICO</v>
          </cell>
          <cell r="F659">
            <v>0</v>
          </cell>
          <cell r="G659">
            <v>0</v>
          </cell>
          <cell r="H659">
            <v>0</v>
          </cell>
          <cell r="I659">
            <v>16.998999999999999</v>
          </cell>
        </row>
        <row r="660">
          <cell r="B660">
            <v>209410701</v>
          </cell>
          <cell r="C660" t="str">
            <v>OA01010118</v>
          </cell>
          <cell r="D660" t="str">
            <v xml:space="preserve">SOLUCIÓN DE GLUCONATO DE CLORHEXIDINA AL 2% Y ALCOHOL AL 70%, PARA LA ASEPSIA PRE QUIRÚRGICA DE LA PIEL Y PARA ACCESOS VASCULARES    </v>
          </cell>
          <cell r="E660" t="str">
            <v>PRECIO UNICO</v>
          </cell>
          <cell r="F660">
            <v>0</v>
          </cell>
          <cell r="G660">
            <v>0</v>
          </cell>
          <cell r="H660">
            <v>0</v>
          </cell>
          <cell r="I660">
            <v>13.5</v>
          </cell>
        </row>
        <row r="661">
          <cell r="B661">
            <v>209417801</v>
          </cell>
          <cell r="C661" t="str">
            <v>MN04010096</v>
          </cell>
          <cell r="D661" t="str">
            <v>MASCARA LARÍNGEA CON TUBO DE DRENAJE INCORPORADO</v>
          </cell>
          <cell r="E661" t="str">
            <v>PRECIO UNICO</v>
          </cell>
          <cell r="F661">
            <v>0</v>
          </cell>
          <cell r="G661">
            <v>0</v>
          </cell>
          <cell r="H661">
            <v>0</v>
          </cell>
          <cell r="I661">
            <v>34.5</v>
          </cell>
        </row>
        <row r="662">
          <cell r="B662">
            <v>209419501</v>
          </cell>
          <cell r="C662" t="str">
            <v>OA01010111</v>
          </cell>
          <cell r="D662" t="str">
            <v>DETERGENTE LIQUIDO CON ENZIMAS (SE SOLICITA DE 4 ENZIMA)</v>
          </cell>
          <cell r="E662" t="str">
            <v>PRECIO UNICO</v>
          </cell>
          <cell r="F662">
            <v>0</v>
          </cell>
          <cell r="G662">
            <v>0</v>
          </cell>
          <cell r="H662">
            <v>0</v>
          </cell>
          <cell r="I662">
            <v>25</v>
          </cell>
        </row>
        <row r="663">
          <cell r="B663">
            <v>209422201</v>
          </cell>
          <cell r="C663" t="str">
            <v>MA01010458</v>
          </cell>
          <cell r="D663" t="str">
            <v>MULTICAPA DE TRIPLEACCION A BASE DE OCTENIDINA Y ACIDO HIALURONICO (SE SOLICITA TAMAÑO: 10CM X 10CM (3.9" X 3.9")).</v>
          </cell>
          <cell r="E663" t="str">
            <v>PRECIO UNICO</v>
          </cell>
          <cell r="F663">
            <v>0</v>
          </cell>
          <cell r="G663">
            <v>2370</v>
          </cell>
          <cell r="H663">
            <v>390</v>
          </cell>
          <cell r="I663">
            <v>50</v>
          </cell>
        </row>
        <row r="664">
          <cell r="B664">
            <v>209423401</v>
          </cell>
          <cell r="C664" t="str">
            <v>MA03050220</v>
          </cell>
          <cell r="D664" t="str">
            <v>CATETER DE ARTERIA RADIAL PARA MONITORIZACION DE PRESION Y TOMA DE MUESTRAS SE SOLICITA CON ALETAS DE 3Fr Y 5cms DE LONGITUD DE POLIURETANO CON PUNTA RECTA</v>
          </cell>
          <cell r="E664" t="str">
            <v>PRECIO UNICO</v>
          </cell>
          <cell r="F664">
            <v>0</v>
          </cell>
          <cell r="G664">
            <v>0</v>
          </cell>
          <cell r="H664">
            <v>50</v>
          </cell>
          <cell r="I664">
            <v>72</v>
          </cell>
        </row>
        <row r="665">
          <cell r="B665">
            <v>209434101</v>
          </cell>
          <cell r="C665" t="str">
            <v>IN01010596</v>
          </cell>
          <cell r="D665" t="str">
            <v>TIJERA PARA BISTURI ARMONICO CON CONTROL MANUAL Y ALTA FRECUENCIA.  (SE SOLICITA VASTAGO DE 9CM)</v>
          </cell>
          <cell r="E665" t="str">
            <v>PRECIO UNICO</v>
          </cell>
          <cell r="F665">
            <v>0</v>
          </cell>
          <cell r="G665">
            <v>0</v>
          </cell>
          <cell r="H665">
            <v>0</v>
          </cell>
          <cell r="I665">
            <v>1014</v>
          </cell>
        </row>
        <row r="666">
          <cell r="B666">
            <v>209457801</v>
          </cell>
          <cell r="C666" t="str">
            <v>AF01060068</v>
          </cell>
          <cell r="D666" t="str">
            <v>LLAVES DE 3 VIAS CON SISTEMA CERRADO CON VÁLVULA DE INYECCIÓN Y EXTRACCIÓN LIBRE DE AGUJA, DESPLAZAMIENTO NEUTRO PARA ACCESO VASCULAR VENOSO.</v>
          </cell>
          <cell r="E666" t="str">
            <v>PRECIO UNICO</v>
          </cell>
          <cell r="F666">
            <v>0</v>
          </cell>
          <cell r="G666">
            <v>0</v>
          </cell>
          <cell r="H666">
            <v>0</v>
          </cell>
          <cell r="I666">
            <v>1.9</v>
          </cell>
        </row>
        <row r="667">
          <cell r="B667">
            <v>209459201</v>
          </cell>
          <cell r="C667" t="str">
            <v>MA08020054</v>
          </cell>
          <cell r="D667" t="str">
            <v>SET DE ROPA PARA CITOSCOPÍA</v>
          </cell>
          <cell r="E667" t="str">
            <v>PRECIO UNICO</v>
          </cell>
          <cell r="F667">
            <v>2680</v>
          </cell>
          <cell r="G667">
            <v>102</v>
          </cell>
          <cell r="H667">
            <v>60</v>
          </cell>
          <cell r="I667">
            <v>11.02</v>
          </cell>
        </row>
        <row r="668">
          <cell r="B668">
            <v>209462801</v>
          </cell>
          <cell r="C668" t="str">
            <v>MA09030011</v>
          </cell>
          <cell r="D668" t="str">
            <v>FERULAS SINTETICAS EN ROLLO  (SE SOLICITA DE 7.5CM X 4.6M)</v>
          </cell>
          <cell r="E668" t="str">
            <v>PRECIO UNICO</v>
          </cell>
          <cell r="F668">
            <v>0</v>
          </cell>
          <cell r="G668">
            <v>0</v>
          </cell>
          <cell r="H668">
            <v>0</v>
          </cell>
          <cell r="I668">
            <v>89</v>
          </cell>
        </row>
        <row r="669">
          <cell r="B669">
            <v>209462901</v>
          </cell>
          <cell r="C669" t="str">
            <v>MA09030012</v>
          </cell>
          <cell r="D669" t="str">
            <v>FERULA SINTETICAS EN ROLLO (SE SOLICITA DE 12.5CM X 4.6M)</v>
          </cell>
          <cell r="E669" t="str">
            <v>PRECIO UNICO</v>
          </cell>
          <cell r="F669">
            <v>98</v>
          </cell>
          <cell r="G669">
            <v>0</v>
          </cell>
          <cell r="H669">
            <v>0</v>
          </cell>
          <cell r="I669">
            <v>135</v>
          </cell>
        </row>
        <row r="670">
          <cell r="B670">
            <v>209463701</v>
          </cell>
          <cell r="C670" t="str">
            <v>SC01050128</v>
          </cell>
          <cell r="D670" t="str">
            <v>GUANTES DE PROTECCION DE NITRILO SIN TALCO CON LONGITUD DE 12” +/- 0.5” DESECHABLE, PARA ATENCIÓN DE PACIENTES..  SE SOLICTA TAMAÑO L</v>
          </cell>
          <cell r="E670" t="str">
            <v>PRECIO UNICO</v>
          </cell>
          <cell r="F670">
            <v>0</v>
          </cell>
          <cell r="G670">
            <v>0</v>
          </cell>
          <cell r="H670">
            <v>0</v>
          </cell>
          <cell r="I670">
            <v>0.11799999999999999</v>
          </cell>
        </row>
        <row r="671">
          <cell r="B671">
            <v>209463801</v>
          </cell>
          <cell r="C671" t="str">
            <v>SC01050129</v>
          </cell>
          <cell r="D671" t="str">
            <v>GUANTES DE PROTECCION DE NITRILO SIN TALCO CON LONGITUD DE 12” +/- 0.5” DESECHABLE, PARA ATENCIÓN DE PACIENTES.  SE SOLICITA TAMAÑO M</v>
          </cell>
          <cell r="E671" t="str">
            <v>PRECIO UNICO</v>
          </cell>
          <cell r="F671">
            <v>0</v>
          </cell>
          <cell r="G671">
            <v>0</v>
          </cell>
          <cell r="H671">
            <v>0</v>
          </cell>
          <cell r="I671">
            <v>0.11799999999999999</v>
          </cell>
        </row>
        <row r="672">
          <cell r="B672">
            <v>209464301</v>
          </cell>
          <cell r="C672" t="str">
            <v>MA09030016</v>
          </cell>
          <cell r="D672" t="str">
            <v>FERULAS SINTETICAS EN ROLLO (SE SOLICITA DE 10CM X 4,6M)</v>
          </cell>
          <cell r="E672" t="str">
            <v>PRECIO UNICO</v>
          </cell>
          <cell r="F672">
            <v>0</v>
          </cell>
          <cell r="G672">
            <v>0</v>
          </cell>
          <cell r="H672">
            <v>0</v>
          </cell>
          <cell r="I672">
            <v>102.39</v>
          </cell>
        </row>
        <row r="673">
          <cell r="B673">
            <v>209471301</v>
          </cell>
          <cell r="C673" t="str">
            <v>SC01070057</v>
          </cell>
          <cell r="D673" t="str">
            <v>JUEGO DE ROPA DESECHABLE PARA CAMA DE PACIENTE</v>
          </cell>
          <cell r="E673" t="str">
            <v>PRECIO UNICO</v>
          </cell>
          <cell r="F673">
            <v>0</v>
          </cell>
          <cell r="G673">
            <v>0</v>
          </cell>
          <cell r="H673">
            <v>0</v>
          </cell>
          <cell r="I673">
            <v>1.488</v>
          </cell>
        </row>
        <row r="674">
          <cell r="B674">
            <v>209472501</v>
          </cell>
          <cell r="C674" t="str">
            <v>MA09050083</v>
          </cell>
          <cell r="D674" t="str">
            <v xml:space="preserve">VENDA DE YESO DE POLIESTER SE SOLICITA 5"X4 YARDAS. </v>
          </cell>
          <cell r="E674" t="str">
            <v>PRECIO UNICO</v>
          </cell>
          <cell r="F674">
            <v>11260</v>
          </cell>
          <cell r="G674">
            <v>0</v>
          </cell>
          <cell r="H674">
            <v>0</v>
          </cell>
          <cell r="I674">
            <v>2.8919999999999999</v>
          </cell>
        </row>
        <row r="675">
          <cell r="B675">
            <v>209484801</v>
          </cell>
          <cell r="C675" t="str">
            <v>MA03010122</v>
          </cell>
          <cell r="D675" t="str">
            <v>BANDEJA PARA CATETERIZACION VENOSO CENTRAL TRIPLE LUMEN PEDIATRICA.   (SE SOLICITA MATERIAL DE CATETER CON POLIURETANO DIAMETRO 5FR X 12CM DE LONGITUD).</v>
          </cell>
          <cell r="E675" t="str">
            <v>PRECIO UNICO</v>
          </cell>
          <cell r="F675">
            <v>0</v>
          </cell>
          <cell r="G675">
            <v>0</v>
          </cell>
          <cell r="H675">
            <v>0</v>
          </cell>
          <cell r="I675">
            <v>162</v>
          </cell>
        </row>
        <row r="676">
          <cell r="B676">
            <v>209489901</v>
          </cell>
          <cell r="C676" t="str">
            <v>MA01010461</v>
          </cell>
          <cell r="D676" t="str">
            <v>APOSITO ELECTROESTATICO LAMINADO DE CARBON ACTIVADO DE BAJA ADHERENCIA (SE SOLICITA TAMAÑO: 20 CM X 10 CM (8" X 4")).</v>
          </cell>
          <cell r="E676" t="str">
            <v>PRECIO UNICO</v>
          </cell>
          <cell r="F676">
            <v>0</v>
          </cell>
          <cell r="G676">
            <v>0</v>
          </cell>
          <cell r="H676">
            <v>0</v>
          </cell>
          <cell r="I676">
            <v>36.75</v>
          </cell>
        </row>
        <row r="677">
          <cell r="B677">
            <v>209496501</v>
          </cell>
          <cell r="C677" t="str">
            <v>MA01010471</v>
          </cell>
          <cell r="D677" t="str">
            <v>APOSITO ELECTROESTÁTICO DE TRIPLE ACCIÓN (SE SOLICITA TAMAÑO: 10 CM X 10 CM (4" X 4")).</v>
          </cell>
          <cell r="E677" t="str">
            <v>PRECIO UNICO</v>
          </cell>
          <cell r="F677">
            <v>670</v>
          </cell>
          <cell r="G677">
            <v>970</v>
          </cell>
          <cell r="H677">
            <v>970</v>
          </cell>
          <cell r="I677">
            <v>24</v>
          </cell>
        </row>
        <row r="678">
          <cell r="B678">
            <v>209519101</v>
          </cell>
          <cell r="C678" t="str">
            <v>MA07010053</v>
          </cell>
          <cell r="D678" t="str">
            <v xml:space="preserve">RECIPIENTE DESECHABLE PARA SISTEMA DE DRENAJE TORÁCICO DIGITAL  (Se solicita  Recipiente de 2000ml, (polipropileno) </v>
          </cell>
          <cell r="E678" t="str">
            <v>PRECIO UNICO</v>
          </cell>
          <cell r="F678">
            <v>0</v>
          </cell>
          <cell r="G678">
            <v>0</v>
          </cell>
          <cell r="H678">
            <v>0</v>
          </cell>
          <cell r="I678">
            <v>30</v>
          </cell>
        </row>
        <row r="679">
          <cell r="B679">
            <v>209546001</v>
          </cell>
          <cell r="C679" t="str">
            <v>MA04010101</v>
          </cell>
          <cell r="D679" t="str">
            <v xml:space="preserve">MASCARILLA RECTANGULAR DE 3 PLIEGUES CON SUJECION EN LA OREJA. </v>
          </cell>
          <cell r="E679" t="str">
            <v>PRECIO UNICO</v>
          </cell>
          <cell r="F679">
            <v>700000</v>
          </cell>
          <cell r="G679">
            <v>68000</v>
          </cell>
          <cell r="H679">
            <v>10000</v>
          </cell>
          <cell r="I679">
            <v>7.4999999999999997E-2</v>
          </cell>
        </row>
        <row r="680">
          <cell r="B680">
            <v>209546301</v>
          </cell>
          <cell r="C680" t="str">
            <v>SC01010028</v>
          </cell>
          <cell r="D680" t="str">
            <v>BATA DESECHABLE, PARA USO GENERAL NO ESTERIL .AAMI     NIVEL 3.  (SE SOLICITA TAMAÑO REGULAR O UNIVERSAL (MEDIANO -GRANDE)).</v>
          </cell>
          <cell r="E680" t="str">
            <v>PRECIO UNICO</v>
          </cell>
          <cell r="F680">
            <v>0</v>
          </cell>
          <cell r="G680">
            <v>0</v>
          </cell>
          <cell r="H680">
            <v>0</v>
          </cell>
          <cell r="I680">
            <v>0.5</v>
          </cell>
        </row>
        <row r="681">
          <cell r="B681">
            <v>209546401</v>
          </cell>
          <cell r="C681" t="str">
            <v>SC01010029</v>
          </cell>
          <cell r="D681" t="str">
            <v>BATA DESECHABLE, PARA USO GENERAL NO ESTERIL .AAMI NIVEL 3.       (SE SOLICITA TAMAÑO GRANDE)</v>
          </cell>
          <cell r="E681" t="str">
            <v>PRECIO UNICO</v>
          </cell>
          <cell r="F681">
            <v>0</v>
          </cell>
          <cell r="G681">
            <v>0</v>
          </cell>
          <cell r="H681">
            <v>0</v>
          </cell>
          <cell r="I681">
            <v>0.46</v>
          </cell>
        </row>
        <row r="682">
          <cell r="B682">
            <v>209564401</v>
          </cell>
          <cell r="C682" t="str">
            <v>SU01010108</v>
          </cell>
          <cell r="D682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682" t="str">
            <v>PRECIO UNICO</v>
          </cell>
          <cell r="F682">
            <v>0</v>
          </cell>
          <cell r="G682">
            <v>0</v>
          </cell>
          <cell r="H682">
            <v>0</v>
          </cell>
          <cell r="I682">
            <v>5.35</v>
          </cell>
        </row>
        <row r="683">
          <cell r="B683">
            <v>209564501</v>
          </cell>
          <cell r="C683" t="str">
            <v>SU01020123</v>
          </cell>
          <cell r="D683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683" t="str">
            <v>PRECIO UNICO</v>
          </cell>
          <cell r="F683">
            <v>0</v>
          </cell>
          <cell r="G683">
            <v>0</v>
          </cell>
          <cell r="H683">
            <v>0</v>
          </cell>
          <cell r="I683">
            <v>17.78</v>
          </cell>
        </row>
        <row r="684">
          <cell r="B684">
            <v>209566001</v>
          </cell>
          <cell r="C684" t="str">
            <v>MA07010005</v>
          </cell>
          <cell r="D684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684" t="str">
            <v>PRECIO UNICO</v>
          </cell>
          <cell r="F684">
            <v>0</v>
          </cell>
          <cell r="G684">
            <v>288</v>
          </cell>
          <cell r="H684">
            <v>100</v>
          </cell>
          <cell r="I684">
            <v>65</v>
          </cell>
        </row>
        <row r="685">
          <cell r="B685">
            <v>209585001</v>
          </cell>
          <cell r="C685" t="str">
            <v>MA01010390</v>
          </cell>
          <cell r="D685" t="str">
            <v>APÓSITO CON MATRIZ DE COLAGENO CON PLATA (SE SOLICITA TAMAÑO: 4 pulgadas x 4 pulgadas (10cm x 10cm).</v>
          </cell>
          <cell r="E685" t="str">
            <v>PRECIO UNICO</v>
          </cell>
          <cell r="F685">
            <v>0</v>
          </cell>
          <cell r="G685">
            <v>2150</v>
          </cell>
          <cell r="H685">
            <v>2120</v>
          </cell>
          <cell r="I685">
            <v>50</v>
          </cell>
        </row>
        <row r="686">
          <cell r="B686">
            <v>209666301</v>
          </cell>
          <cell r="C686" t="str">
            <v>MA08020055</v>
          </cell>
          <cell r="D686" t="str">
            <v>ROPA DESECHABLE DE NEUROCIRUGÍA</v>
          </cell>
          <cell r="E686" t="str">
            <v>PRECIO UNICO</v>
          </cell>
          <cell r="F686">
            <v>0</v>
          </cell>
          <cell r="G686">
            <v>144</v>
          </cell>
          <cell r="H686">
            <v>0</v>
          </cell>
          <cell r="I686">
            <v>12.93</v>
          </cell>
        </row>
        <row r="687">
          <cell r="B687">
            <v>209679601</v>
          </cell>
          <cell r="C687" t="str">
            <v>MA01050175</v>
          </cell>
          <cell r="D687" t="str">
            <v>PAÑOS IMPREGNADOS CON HIPOCLORITO DE SODIO</v>
          </cell>
          <cell r="E687" t="str">
            <v>PRECIO UNICO</v>
          </cell>
          <cell r="F687">
            <v>2000</v>
          </cell>
          <cell r="G687">
            <v>0</v>
          </cell>
          <cell r="H687">
            <v>0</v>
          </cell>
          <cell r="I687">
            <v>4.25</v>
          </cell>
        </row>
        <row r="688">
          <cell r="B688">
            <v>209726201</v>
          </cell>
          <cell r="C688" t="str">
            <v>IN01061032</v>
          </cell>
          <cell r="D688" t="str">
            <v xml:space="preserve">FIJACION CUTANEO CON ADHESIVO DE SILICONA Y DOBLE PROTECCION ANTIMICROBIANA DE CLORHEXIDINA Y PLATA CON VENTANA (SE SOLICITA TAMAÑO: 6cm x 7cm).
</v>
          </cell>
          <cell r="E688" t="str">
            <v>PRECIO UNICO</v>
          </cell>
          <cell r="F688">
            <v>0</v>
          </cell>
          <cell r="G688">
            <v>0</v>
          </cell>
          <cell r="H688">
            <v>1850</v>
          </cell>
          <cell r="I688">
            <v>18.5</v>
          </cell>
        </row>
        <row r="689">
          <cell r="B689">
            <v>209726301</v>
          </cell>
          <cell r="C689" t="str">
            <v>IN01061033</v>
          </cell>
          <cell r="D689" t="str">
            <v xml:space="preserve">FIJACION CUTANEO CON ADHESIVO DE SILICONA Y DOBLE PROTECCION ANTIMICROBIANA DE CLORHEXIDINA Y PLATA CON VENTANA (SE SOLICITA TAMAÑO: 10cm x 12cm).
</v>
          </cell>
          <cell r="E689" t="str">
            <v>PRECIO UNICO</v>
          </cell>
          <cell r="F689">
            <v>1225</v>
          </cell>
          <cell r="G689">
            <v>2625</v>
          </cell>
          <cell r="H689">
            <v>0</v>
          </cell>
          <cell r="I689">
            <v>29.5</v>
          </cell>
        </row>
        <row r="690">
          <cell r="B690">
            <v>209732101</v>
          </cell>
          <cell r="C690" t="str">
            <v>SC02030455</v>
          </cell>
          <cell r="D690" t="str">
            <v>RESTRINGIDOR DE UN SOLO USO PARA PACIENTES.</v>
          </cell>
          <cell r="E690" t="str">
            <v>PRECIO UNICO</v>
          </cell>
          <cell r="F690">
            <v>0</v>
          </cell>
          <cell r="G690">
            <v>7940</v>
          </cell>
          <cell r="H690">
            <v>0</v>
          </cell>
          <cell r="I690">
            <v>5.93</v>
          </cell>
        </row>
        <row r="691">
          <cell r="B691">
            <v>209817201</v>
          </cell>
          <cell r="C691" t="str">
            <v>MA08020056</v>
          </cell>
          <cell r="D691" t="str">
            <v>ROPA DESECHABLE PARA LAPARATOMIA</v>
          </cell>
          <cell r="E691" t="str">
            <v>PRECIO UNICO</v>
          </cell>
          <cell r="F691">
            <v>4376</v>
          </cell>
          <cell r="G691">
            <v>24</v>
          </cell>
          <cell r="H691">
            <v>176</v>
          </cell>
          <cell r="I691">
            <v>8.0220000000000002</v>
          </cell>
        </row>
        <row r="692">
          <cell r="B692">
            <v>209819201</v>
          </cell>
          <cell r="C692" t="str">
            <v>AP02040043</v>
          </cell>
          <cell r="D692" t="str">
            <v>MANGA DE COMPRESION NEUMATICA SECUENCIAL Y/O INTERMITENTE PARA  PANTORRILLA PARA LA PROFILAXIS DE LA TROMBOSIS VENOSA PROFUNDA. SE SOLICITA TAMAÑO GRANDE.</v>
          </cell>
          <cell r="E692" t="str">
            <v>PRECIO UNICO</v>
          </cell>
          <cell r="F692">
            <v>0</v>
          </cell>
          <cell r="G692">
            <v>0</v>
          </cell>
          <cell r="H692">
            <v>0</v>
          </cell>
          <cell r="I692">
            <v>26.23</v>
          </cell>
        </row>
        <row r="693">
          <cell r="B693">
            <v>209819301</v>
          </cell>
          <cell r="C693" t="str">
            <v>AP02040044</v>
          </cell>
          <cell r="D693" t="str">
            <v>MANGA DE COMPRESION NEUMATICA SECUENCIAL Y/O INTERMITENTE PARA  PANTORRILLA PARA LA PROFILAXIS DE LA TROMBOSIS VENOSA PROFUNDA. SE SOLICITA TAMAÑO  MEDIANO</v>
          </cell>
          <cell r="E693" t="str">
            <v>PRECIO UNICO</v>
          </cell>
          <cell r="F693">
            <v>0</v>
          </cell>
          <cell r="G693">
            <v>0</v>
          </cell>
          <cell r="H693">
            <v>0</v>
          </cell>
          <cell r="I693">
            <v>25.69</v>
          </cell>
        </row>
        <row r="694">
          <cell r="B694">
            <v>209833001</v>
          </cell>
          <cell r="C694" t="str">
            <v>MA05020066</v>
          </cell>
          <cell r="D694" t="str">
            <v>JERINGUILLA DE 1cc (U-100) PARA INSULINA DE RETRACCION. SE SOLICITA 30G X 8MM</v>
          </cell>
          <cell r="E694" t="str">
            <v>PRECIO UNICO</v>
          </cell>
          <cell r="F694">
            <v>0</v>
          </cell>
          <cell r="G694">
            <v>143200</v>
          </cell>
          <cell r="H694">
            <v>0</v>
          </cell>
          <cell r="I694">
            <v>0.28000000000000003</v>
          </cell>
        </row>
        <row r="695">
          <cell r="B695">
            <v>209833101</v>
          </cell>
          <cell r="C695" t="str">
            <v>MA05020067</v>
          </cell>
          <cell r="D695" t="str">
            <v>JERINGUILLA DE 0.5cc (U-100) PARA INSULINA DE RETRACCION     (SE SOLICITA 30G X 8MM)</v>
          </cell>
          <cell r="E695" t="str">
            <v>PRECIO UNICO</v>
          </cell>
          <cell r="F695">
            <v>103200</v>
          </cell>
          <cell r="G695">
            <v>0</v>
          </cell>
          <cell r="H695">
            <v>0</v>
          </cell>
          <cell r="I695">
            <v>0.3</v>
          </cell>
        </row>
        <row r="696">
          <cell r="B696">
            <v>209833401</v>
          </cell>
          <cell r="C696" t="str">
            <v>MA08020057</v>
          </cell>
          <cell r="D696" t="str">
            <v>SET DE ROPA DESECHABLE PARA DILATACION Y CURETAJE</v>
          </cell>
          <cell r="E696" t="str">
            <v>PRECIO UNICO</v>
          </cell>
          <cell r="F696">
            <v>0</v>
          </cell>
          <cell r="G696">
            <v>0</v>
          </cell>
          <cell r="H696">
            <v>0</v>
          </cell>
          <cell r="I696">
            <v>12.54</v>
          </cell>
        </row>
        <row r="697">
          <cell r="B697">
            <v>209833501</v>
          </cell>
          <cell r="C697" t="str">
            <v>MA09030013</v>
          </cell>
          <cell r="D697" t="str">
            <v>FERULAS SINTETICAS EN ROLLO (SE SOLICITA DE 15CM X 4.6M)</v>
          </cell>
          <cell r="E697" t="str">
            <v>PRECIO UNICO</v>
          </cell>
          <cell r="F697">
            <v>8</v>
          </cell>
          <cell r="G697">
            <v>0</v>
          </cell>
          <cell r="H697">
            <v>0</v>
          </cell>
          <cell r="I697">
            <v>94.26</v>
          </cell>
        </row>
        <row r="698">
          <cell r="B698">
            <v>209833601</v>
          </cell>
          <cell r="C698" t="str">
            <v>MA03050485</v>
          </cell>
          <cell r="D698" t="str">
            <v>CATETER INTRAVENOSO DE BIOSEGURIDAD   (SE SOLICITA CATETER DE POLIURETANO TAMAÑO 18G X 1 1/4")</v>
          </cell>
          <cell r="E698" t="str">
            <v>PRECIO UNICO</v>
          </cell>
          <cell r="F698">
            <v>0</v>
          </cell>
          <cell r="G698">
            <v>0</v>
          </cell>
          <cell r="H698">
            <v>0</v>
          </cell>
          <cell r="I698">
            <v>0.36799999999999999</v>
          </cell>
        </row>
        <row r="699">
          <cell r="B699">
            <v>209833701</v>
          </cell>
          <cell r="C699" t="str">
            <v>MA03050486</v>
          </cell>
          <cell r="D699" t="str">
            <v>CATETER INTRAVENOSO DE BIOSEGURIDAD.  SE SOLICITA CATETER DE POLIURETANO TAMAÑO 20G X 1"  A 1 3/4"</v>
          </cell>
          <cell r="E699" t="str">
            <v>PRECIO UNICO</v>
          </cell>
          <cell r="F699">
            <v>0</v>
          </cell>
          <cell r="G699">
            <v>400</v>
          </cell>
          <cell r="H699">
            <v>0</v>
          </cell>
          <cell r="I699">
            <v>0.36799999999999999</v>
          </cell>
        </row>
        <row r="700">
          <cell r="B700">
            <v>209833801</v>
          </cell>
          <cell r="C700" t="str">
            <v>MA03050487</v>
          </cell>
          <cell r="D700" t="str">
            <v>CATETER INTRAVENOSO DE BIOSEGURIDAD SE SOLICITA CATETER DE POLIURETANO TAMAÑO 22G X 1 "</v>
          </cell>
          <cell r="E700" t="str">
            <v>PRECIO UNICO</v>
          </cell>
          <cell r="F700">
            <v>0</v>
          </cell>
          <cell r="G700">
            <v>0</v>
          </cell>
          <cell r="H700">
            <v>0</v>
          </cell>
          <cell r="I700">
            <v>0.36799999999999999</v>
          </cell>
        </row>
        <row r="701">
          <cell r="B701">
            <v>209833901</v>
          </cell>
          <cell r="C701" t="str">
            <v>MA03050488</v>
          </cell>
          <cell r="D701" t="str">
            <v xml:space="preserve">CATETER INTRAVENOSO DE BIOSEGURIDAD 1. Catéter con sistema de seguridad de retracción automática al extraer la guía o aguja </v>
          </cell>
          <cell r="E701" t="str">
            <v>PRECIO UNICO</v>
          </cell>
          <cell r="F701">
            <v>0</v>
          </cell>
          <cell r="G701">
            <v>600</v>
          </cell>
          <cell r="H701">
            <v>0</v>
          </cell>
          <cell r="I701">
            <v>0.36799999999999999</v>
          </cell>
        </row>
        <row r="702">
          <cell r="B702">
            <v>209834501</v>
          </cell>
          <cell r="C702" t="str">
            <v>MA10030023</v>
          </cell>
          <cell r="D702" t="str">
            <v>SISTEMA DE DOS PIEZAS PARA COLOSTOMIA /ILEOSTOMIA PARA ADULTO ABIERTO. SE SOLICITA DIAMETRO EXTERNO DE 50MM</v>
          </cell>
          <cell r="E702" t="str">
            <v>PRECIO UNICO</v>
          </cell>
          <cell r="F702">
            <v>0</v>
          </cell>
          <cell r="G702">
            <v>2040</v>
          </cell>
          <cell r="H702">
            <v>360</v>
          </cell>
          <cell r="I702">
            <v>4.55</v>
          </cell>
        </row>
        <row r="703">
          <cell r="B703">
            <v>209834601</v>
          </cell>
          <cell r="C703" t="str">
            <v>MA10030024</v>
          </cell>
          <cell r="D703" t="str">
            <v>SISTEMA DE DOS PIEZAS PARA COLOSTOMIA/ILEOSTONIA PARA ADULTO ABIERTA. (SE SOLICITA DIAMETRO EXTERNO 57MM A 60MM)</v>
          </cell>
          <cell r="E703" t="str">
            <v>PRECIO UNICO</v>
          </cell>
          <cell r="F703">
            <v>0</v>
          </cell>
          <cell r="G703">
            <v>0</v>
          </cell>
          <cell r="H703">
            <v>0</v>
          </cell>
          <cell r="I703">
            <v>4.4400000000000004</v>
          </cell>
        </row>
        <row r="704">
          <cell r="B704">
            <v>209854501</v>
          </cell>
          <cell r="C704" t="str">
            <v>SC02030331</v>
          </cell>
          <cell r="D704" t="str">
            <v xml:space="preserve">LAMINA PROTECTORA DE SUPERFICIES AISLANTE DE FLUIDOS CONTAMINANTES.                           </v>
          </cell>
          <cell r="E704" t="str">
            <v>PRECIO UNICO</v>
          </cell>
          <cell r="F704">
            <v>0</v>
          </cell>
          <cell r="G704">
            <v>450</v>
          </cell>
          <cell r="H704">
            <v>0</v>
          </cell>
          <cell r="I704">
            <v>8.7799999999999994</v>
          </cell>
        </row>
        <row r="705">
          <cell r="B705">
            <v>209856201</v>
          </cell>
          <cell r="C705" t="str">
            <v>IN01010841</v>
          </cell>
          <cell r="D705" t="str">
            <v>TIJERA PARA BISTURI ARMONICO CON CONTROL MANUAL Y ALTA FRECUENCIA.   VASTAGO DE 45CM</v>
          </cell>
          <cell r="E705" t="str">
            <v>PRECIO UNICO</v>
          </cell>
          <cell r="F705">
            <v>0</v>
          </cell>
          <cell r="G705">
            <v>0</v>
          </cell>
          <cell r="H705">
            <v>0</v>
          </cell>
          <cell r="I705">
            <v>914</v>
          </cell>
        </row>
        <row r="706">
          <cell r="B706">
            <v>209865701</v>
          </cell>
          <cell r="C706" t="str">
            <v>MA01010423</v>
          </cell>
          <cell r="D706" t="str">
            <v>APOSITO CON MATRIZ DE COLAGENO (Se solicita 4 pulgadas x 4 pulgadas (10cm x 10cm)</v>
          </cell>
          <cell r="E706" t="str">
            <v>PRECIO UNICO</v>
          </cell>
          <cell r="F706">
            <v>990</v>
          </cell>
          <cell r="G706">
            <v>2670</v>
          </cell>
          <cell r="H706">
            <v>1580</v>
          </cell>
          <cell r="I706">
            <v>50</v>
          </cell>
        </row>
        <row r="707">
          <cell r="B707">
            <v>209871201</v>
          </cell>
          <cell r="C707" t="str">
            <v>IN01010844</v>
          </cell>
          <cell r="D707" t="str">
            <v xml:space="preserve">TIJERA LAPAROSCÓPICA PARA BISTURI ARMINICO CON CONTROL MANUAL Y ALTA FRECUENCIA. (SE SOLICITA VASTAGO DE 17 CM) </v>
          </cell>
          <cell r="E707" t="str">
            <v>PRECIO UNICO</v>
          </cell>
          <cell r="F707">
            <v>0</v>
          </cell>
          <cell r="G707">
            <v>0</v>
          </cell>
          <cell r="H707">
            <v>0</v>
          </cell>
          <cell r="I707">
            <v>1074</v>
          </cell>
        </row>
        <row r="708">
          <cell r="B708">
            <v>209871801</v>
          </cell>
          <cell r="C708" t="str">
            <v>MA03010158</v>
          </cell>
          <cell r="D708" t="str">
            <v>SISTEMA DE CATERIZACION VENOSA CENTRAL DE DOBLE O TRIPLE LUMEN CON 2 ANTIBIOTICOS (MINOCICLINA Y RIFAMPICINA), NEONATAL
O PEDIÁTRICO.   SE SOLICITA 5FR X 8CM, DE TRES LUMENS DE POLIURETANO</v>
          </cell>
          <cell r="E708" t="str">
            <v>PRECIO UNICO</v>
          </cell>
          <cell r="F708">
            <v>0</v>
          </cell>
          <cell r="G708">
            <v>0</v>
          </cell>
          <cell r="H708">
            <v>0</v>
          </cell>
          <cell r="I708">
            <v>205</v>
          </cell>
        </row>
        <row r="709">
          <cell r="B709">
            <v>209871901</v>
          </cell>
          <cell r="C709" t="str">
            <v>MA03010159</v>
          </cell>
          <cell r="D709" t="str">
            <v>SISTEMA DE CATERIZACION VENOSA CENTRAL DE DOBLE   LUMEN CON 2 ANTIBIOTICOS 4FR X 8CM</v>
          </cell>
          <cell r="E709" t="str">
            <v>PRECIO UNICO</v>
          </cell>
          <cell r="F709">
            <v>0</v>
          </cell>
          <cell r="G709">
            <v>0</v>
          </cell>
          <cell r="H709">
            <v>0</v>
          </cell>
          <cell r="I709">
            <v>205</v>
          </cell>
        </row>
        <row r="710">
          <cell r="B710">
            <v>209910801</v>
          </cell>
          <cell r="C710" t="str">
            <v>MA12030343</v>
          </cell>
          <cell r="D710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710" t="str">
            <v>PRECIO UNICO</v>
          </cell>
          <cell r="F710">
            <v>0</v>
          </cell>
          <cell r="G710">
            <v>0</v>
          </cell>
          <cell r="H710">
            <v>0</v>
          </cell>
          <cell r="I710">
            <v>40000</v>
          </cell>
        </row>
        <row r="711">
          <cell r="B711">
            <v>209975301</v>
          </cell>
          <cell r="C711" t="str">
            <v>MA08030015</v>
          </cell>
          <cell r="D711" t="str">
            <v xml:space="preserve">CEPILLO PLANO PARA LIMPIEZA DE 75MM X 20MM X 15MM (RIGIDO) </v>
          </cell>
          <cell r="E711" t="str">
            <v>PRECIO UNICO</v>
          </cell>
          <cell r="F711">
            <v>6614</v>
          </cell>
          <cell r="G711">
            <v>450</v>
          </cell>
          <cell r="H711">
            <v>150</v>
          </cell>
          <cell r="I711">
            <v>25</v>
          </cell>
        </row>
        <row r="712">
          <cell r="B712">
            <v>209975501</v>
          </cell>
          <cell r="C712" t="str">
            <v>MA08030017</v>
          </cell>
          <cell r="D712" t="str">
            <v>CEPILLO PARA LIMPIAR 75mm x 20mm x 15mm (FLEXIBLE)</v>
          </cell>
          <cell r="E712" t="str">
            <v>PRECIO UNICO</v>
          </cell>
          <cell r="F712">
            <v>5600</v>
          </cell>
          <cell r="G712">
            <v>515</v>
          </cell>
          <cell r="H712">
            <v>198</v>
          </cell>
          <cell r="I712">
            <v>25</v>
          </cell>
        </row>
        <row r="713">
          <cell r="B713">
            <v>209991001</v>
          </cell>
          <cell r="C713" t="str">
            <v>MA01010431</v>
          </cell>
          <cell r="D713" t="str">
            <v>PELICULA DE SILICONA, CON PROTECCIÓN DE CLORHEXIDINA Y PLATA SE SOLICITA TAMAÑO: 10 cm X 12 cm.</v>
          </cell>
          <cell r="E713" t="str">
            <v>PRECIO UNICO</v>
          </cell>
          <cell r="F713">
            <v>0</v>
          </cell>
          <cell r="G713">
            <v>0</v>
          </cell>
          <cell r="H713">
            <v>0</v>
          </cell>
          <cell r="I713">
            <v>35.94</v>
          </cell>
        </row>
        <row r="714">
          <cell r="B714">
            <v>209991101</v>
          </cell>
          <cell r="C714" t="str">
            <v>MA01010432</v>
          </cell>
          <cell r="D714" t="str">
            <v>PELICULA DE SILICONA, CON PROTECCIÓN DE CLORHEXIDINA Y PLATA SE SOLICITA TAMAÑO: 6 cm X 20 cm.</v>
          </cell>
          <cell r="E714" t="str">
            <v>PRECIO UNICO</v>
          </cell>
          <cell r="F714">
            <v>0</v>
          </cell>
          <cell r="G714">
            <v>0</v>
          </cell>
          <cell r="H714">
            <v>0</v>
          </cell>
          <cell r="I714">
            <v>29.5</v>
          </cell>
        </row>
        <row r="715">
          <cell r="B715">
            <v>209991201</v>
          </cell>
          <cell r="C715" t="str">
            <v>MA01050121</v>
          </cell>
          <cell r="D715" t="str">
            <v>APOSITO PROTECTOR, (SE SOLICITA TAMAÑO 15CM X 15CM).</v>
          </cell>
          <cell r="E715" t="str">
            <v>PRECIO UNICO</v>
          </cell>
          <cell r="F715">
            <v>390</v>
          </cell>
          <cell r="G715">
            <v>1810</v>
          </cell>
          <cell r="H715">
            <v>50</v>
          </cell>
          <cell r="I715">
            <v>4.25</v>
          </cell>
        </row>
        <row r="716">
          <cell r="B716">
            <v>209991301</v>
          </cell>
          <cell r="C716" t="str">
            <v>MA01050122</v>
          </cell>
          <cell r="D716" t="str">
            <v>APOSITO PROTECTOR, (SE SOLICITA TAMAÑO 20CM X 20CM).</v>
          </cell>
          <cell r="E716" t="str">
            <v>PRECIO UNICO</v>
          </cell>
          <cell r="F716">
            <v>0</v>
          </cell>
          <cell r="G716">
            <v>2290</v>
          </cell>
          <cell r="H716">
            <v>0</v>
          </cell>
          <cell r="I716">
            <v>5.9</v>
          </cell>
        </row>
        <row r="717">
          <cell r="B717">
            <v>209991401</v>
          </cell>
          <cell r="C717" t="str">
            <v>MA01050123</v>
          </cell>
          <cell r="D717" t="str">
            <v>APOSITO ESPUMA , (SE SOLICITA Tamaños con borde, 12.5X 12.5 CM).</v>
          </cell>
          <cell r="E717" t="str">
            <v>PRECIO UNICO</v>
          </cell>
          <cell r="F717">
            <v>0</v>
          </cell>
          <cell r="G717">
            <v>0</v>
          </cell>
          <cell r="H717">
            <v>0</v>
          </cell>
          <cell r="I717">
            <v>1.82</v>
          </cell>
        </row>
        <row r="718">
          <cell r="B718">
            <v>209991801</v>
          </cell>
          <cell r="C718" t="str">
            <v>MA01050127</v>
          </cell>
          <cell r="D718" t="str">
            <v>APOSITO ESPUMA , (SE SOLICITA TAMAÑO:  con borde 20CMX 26CM PARA TALON).</v>
          </cell>
          <cell r="E718" t="str">
            <v>PRECIO UNICO</v>
          </cell>
          <cell r="F718">
            <v>0</v>
          </cell>
          <cell r="G718">
            <v>0</v>
          </cell>
          <cell r="H718">
            <v>0</v>
          </cell>
          <cell r="I718">
            <v>7</v>
          </cell>
        </row>
        <row r="719">
          <cell r="B719">
            <v>209992601</v>
          </cell>
          <cell r="C719" t="str">
            <v>MA03060502</v>
          </cell>
          <cell r="D719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719" t="str">
            <v>PRECIO UNICO</v>
          </cell>
          <cell r="F719">
            <v>0</v>
          </cell>
          <cell r="G719">
            <v>0</v>
          </cell>
          <cell r="H719">
            <v>0</v>
          </cell>
          <cell r="I719">
            <v>4.9800000000000004</v>
          </cell>
        </row>
        <row r="720">
          <cell r="B720">
            <v>210014801</v>
          </cell>
          <cell r="C720" t="str">
            <v>MA07010074</v>
          </cell>
          <cell r="D720" t="str">
            <v>SISTEMA CERRADO (ESPIGA) BIDIRECCIONAL PARA INYECCION Y EXTRACCIÓN DE
SOLUCIONES EN BOTELLA O BOLSAS, CON O SIN FILTRO DE AIRE Y CONECTOR LIBRE
DE AGUJA</v>
          </cell>
          <cell r="E720" t="str">
            <v>PRECIO UNICO</v>
          </cell>
          <cell r="F720">
            <v>0</v>
          </cell>
          <cell r="G720">
            <v>0</v>
          </cell>
          <cell r="H720">
            <v>0</v>
          </cell>
          <cell r="I720">
            <v>2.0099999999999998</v>
          </cell>
        </row>
        <row r="721">
          <cell r="B721">
            <v>210064701</v>
          </cell>
          <cell r="C721" t="str">
            <v>SC01010123</v>
          </cell>
          <cell r="D721" t="str">
            <v>BATA TIPO QUIRURGICA REUTILIZABLE /ESTERILIZABLE DE 1 CAPA (SE SOLICITA Talla universal (Talla grande)).</v>
          </cell>
          <cell r="E721" t="str">
            <v>PRECIO UNICO</v>
          </cell>
          <cell r="F721">
            <v>0</v>
          </cell>
          <cell r="G721">
            <v>0</v>
          </cell>
          <cell r="H721">
            <v>0</v>
          </cell>
          <cell r="I721">
            <v>36.049999999999997</v>
          </cell>
        </row>
        <row r="722">
          <cell r="B722">
            <v>210064801</v>
          </cell>
          <cell r="C722" t="str">
            <v>SC01010121</v>
          </cell>
          <cell r="D722" t="str">
            <v>BATA DE AISLAMIENTO REUTILIZABLE DE 1 CAPA (SE SOLICITA TAMAÑO: GRANDE (AAMI 3)).</v>
          </cell>
          <cell r="E722" t="str">
            <v>PRECIO UNICO</v>
          </cell>
          <cell r="F722">
            <v>0</v>
          </cell>
          <cell r="G722">
            <v>0</v>
          </cell>
          <cell r="H722">
            <v>0</v>
          </cell>
          <cell r="I722">
            <v>34.887999999999998</v>
          </cell>
        </row>
        <row r="723">
          <cell r="B723">
            <v>210067201</v>
          </cell>
          <cell r="C723" t="str">
            <v>SC01010122</v>
          </cell>
          <cell r="D723" t="str">
            <v>BATA TIPO QUIRURGICA REUTILIZABLE /ESTERILIZABLE DE 2 O 3 CAPAS (SE SOLICITA TAMAÑO GRANDE (AAMI3)).</v>
          </cell>
          <cell r="E723" t="str">
            <v>PRECIO UNICO</v>
          </cell>
          <cell r="F723">
            <v>1440</v>
          </cell>
          <cell r="G723">
            <v>0</v>
          </cell>
          <cell r="H723">
            <v>0</v>
          </cell>
          <cell r="I723">
            <v>45</v>
          </cell>
        </row>
        <row r="724">
          <cell r="B724">
            <v>210069201</v>
          </cell>
          <cell r="C724" t="str">
            <v>MA01050160</v>
          </cell>
          <cell r="D724" t="str">
            <v>BOLSA APOSITO PARA PROTECCION DE CATETERES (SE SOLICITA TAMAÑO:  8 X 7.5 cm FIJACION DE POLIURETANO ADHESIVO):</v>
          </cell>
          <cell r="E724" t="str">
            <v>PRECIO UNICO</v>
          </cell>
          <cell r="F724">
            <v>8250</v>
          </cell>
          <cell r="G724">
            <v>0</v>
          </cell>
          <cell r="H724">
            <v>0</v>
          </cell>
          <cell r="I724">
            <v>3.8</v>
          </cell>
        </row>
        <row r="725">
          <cell r="B725">
            <v>210069301</v>
          </cell>
          <cell r="C725" t="str">
            <v>MA01050161</v>
          </cell>
          <cell r="D725" t="str">
            <v>BOLSA APOSITO PARA PROTECCION DE CATETERES (SE SOLICITA TAMAÑO: 16 X 5 cm FIJACION DE POLIURETANO ADHESIVO).</v>
          </cell>
          <cell r="E725" t="str">
            <v>PRECIO UNICO</v>
          </cell>
          <cell r="F725">
            <v>600</v>
          </cell>
          <cell r="G725">
            <v>0</v>
          </cell>
          <cell r="H725">
            <v>0</v>
          </cell>
          <cell r="I725">
            <v>3.8</v>
          </cell>
        </row>
        <row r="726">
          <cell r="B726">
            <v>210086101</v>
          </cell>
          <cell r="C726" t="str">
            <v>SC01070092</v>
          </cell>
          <cell r="D726" t="str">
            <v>TAPETE DE ABSORSIÓN, CONTROL Y SEGURIDAD DE HOSPITALES</v>
          </cell>
          <cell r="E726" t="str">
            <v>PRECIO UNICO</v>
          </cell>
          <cell r="F726">
            <v>0</v>
          </cell>
          <cell r="G726">
            <v>0</v>
          </cell>
          <cell r="H726">
            <v>0</v>
          </cell>
          <cell r="I726">
            <v>115</v>
          </cell>
        </row>
        <row r="727">
          <cell r="B727">
            <v>210086201</v>
          </cell>
          <cell r="C727" t="str">
            <v>SC01070093</v>
          </cell>
          <cell r="D727" t="str">
            <v>TAPETE DE ABSORSIÓN, CONTROL Y SEGURIDAD DE HOSPITALES MED - 88.90x50.80cm.</v>
          </cell>
          <cell r="E727" t="str">
            <v>PRECIO UNICO</v>
          </cell>
          <cell r="F727">
            <v>0</v>
          </cell>
          <cell r="G727">
            <v>0</v>
          </cell>
          <cell r="H727">
            <v>0</v>
          </cell>
          <cell r="I727">
            <v>65</v>
          </cell>
        </row>
        <row r="728">
          <cell r="B728">
            <v>210086301</v>
          </cell>
          <cell r="C728" t="str">
            <v>SC01070094</v>
          </cell>
          <cell r="D728" t="str">
            <v>TAPETE DE ABSORSIÓN, CONTROL Y SEGURIDAD DE HOSPITALES  PEQUE - 43.18x33.02cm.</v>
          </cell>
          <cell r="E728" t="str">
            <v>PRECIO UNICO</v>
          </cell>
          <cell r="F728">
            <v>0</v>
          </cell>
          <cell r="G728">
            <v>0</v>
          </cell>
          <cell r="H728">
            <v>0</v>
          </cell>
          <cell r="I728">
            <v>42</v>
          </cell>
        </row>
        <row r="729">
          <cell r="B729">
            <v>210086401</v>
          </cell>
          <cell r="C729" t="str">
            <v>IN01061055</v>
          </cell>
          <cell r="D729" t="str">
            <v>KIT DE INSUMO PREOPERATORIO</v>
          </cell>
          <cell r="E729" t="str">
            <v>PRECIO UNICO</v>
          </cell>
          <cell r="F729">
            <v>0</v>
          </cell>
          <cell r="G729">
            <v>0</v>
          </cell>
          <cell r="H729">
            <v>0</v>
          </cell>
          <cell r="I729">
            <v>46</v>
          </cell>
        </row>
        <row r="730">
          <cell r="B730">
            <v>210097101</v>
          </cell>
          <cell r="C730" t="str">
            <v>MA01050163</v>
          </cell>
          <cell r="D730" t="str">
            <v>BOLSA DE CONTEO SEGURO PARA GASAS Y COMPRESAS</v>
          </cell>
          <cell r="E730" t="str">
            <v>PRECIO UNICO</v>
          </cell>
          <cell r="F730">
            <v>81900</v>
          </cell>
          <cell r="G730">
            <v>0</v>
          </cell>
          <cell r="H730">
            <v>0</v>
          </cell>
          <cell r="I730">
            <v>1.22</v>
          </cell>
        </row>
        <row r="731">
          <cell r="B731">
            <v>210115101</v>
          </cell>
          <cell r="C731" t="str">
            <v>SU02030038</v>
          </cell>
          <cell r="D731" t="str">
            <v>RECARGA ROTICULABLE CON MEDIDA PROGRESIVA DE ALTURA DE LA GRAPA   (SE SOLICITA LONGITUD DE 60MM CON ALTURA DE GRAPA DE 3MM, 3.5MM  Y 4MM SIN PUNTA CURVA)</v>
          </cell>
          <cell r="E731" t="str">
            <v>PRECIO UNICO</v>
          </cell>
          <cell r="F731">
            <v>0</v>
          </cell>
          <cell r="G731">
            <v>0</v>
          </cell>
          <cell r="H731">
            <v>0</v>
          </cell>
          <cell r="I731">
            <v>102.73</v>
          </cell>
        </row>
        <row r="732">
          <cell r="B732">
            <v>210133101</v>
          </cell>
          <cell r="C732" t="str">
            <v>MA01050165</v>
          </cell>
          <cell r="D732" t="str">
            <v>BOLSA APOSITO PARA PROTECCIÓN DE CATETERES (SE SOLICITA TAMAÑO: 8 X 7.5  CON FIJACIÓN DE TEJIDO NO TEJIDO ADHESIVADO).</v>
          </cell>
          <cell r="E732" t="str">
            <v>PRECIO UNICO</v>
          </cell>
          <cell r="F732">
            <v>0</v>
          </cell>
          <cell r="G732">
            <v>0</v>
          </cell>
          <cell r="H732">
            <v>0</v>
          </cell>
          <cell r="I732">
            <v>5.8</v>
          </cell>
        </row>
        <row r="733">
          <cell r="B733">
            <v>210133201</v>
          </cell>
          <cell r="C733" t="str">
            <v>MA01050166</v>
          </cell>
          <cell r="D733" t="str">
            <v>BOLSA APOSITO PARA PROTECCIÓN DE CATETERES (SE SOLICITA TAMAÑO: 16 cm x 5 cm  CON FIJACIÓN DE TEJIDO NO TEJIDO ADHESIVADO).</v>
          </cell>
          <cell r="E733" t="str">
            <v>PRECIO UNICO</v>
          </cell>
          <cell r="F733">
            <v>0</v>
          </cell>
          <cell r="G733">
            <v>0</v>
          </cell>
          <cell r="H733">
            <v>0</v>
          </cell>
          <cell r="I733">
            <v>5.8</v>
          </cell>
        </row>
        <row r="734">
          <cell r="B734">
            <v>210199501</v>
          </cell>
          <cell r="C734" t="str">
            <v>SC02010315</v>
          </cell>
          <cell r="D734" t="str">
            <v xml:space="preserve">FIBRA (ESPONJA) GUANTE O ROLLO PARA LIMPIEZA DE PACIENTES QUE CONTIENE LAURIL ETER SULFATO DE SODIO, MAS CAMOMILA Y COCAMIDROPIL BETANAINA </v>
          </cell>
          <cell r="E734" t="str">
            <v>PRECIO UNICO</v>
          </cell>
          <cell r="F734">
            <v>64420</v>
          </cell>
          <cell r="G734">
            <v>200</v>
          </cell>
          <cell r="H734">
            <v>0</v>
          </cell>
          <cell r="I734">
            <v>0.9</v>
          </cell>
        </row>
        <row r="735">
          <cell r="B735">
            <v>210223601</v>
          </cell>
          <cell r="C735" t="str">
            <v>OA01010175</v>
          </cell>
          <cell r="D735" t="str">
            <v>SOLUCION PARA LIMPIEZA E IRRIGACION DE LESIONES Y CAVIDADES QUIRURGICAS</v>
          </cell>
          <cell r="E735" t="str">
            <v>PRECIO UNICO</v>
          </cell>
          <cell r="F735">
            <v>48</v>
          </cell>
          <cell r="G735">
            <v>1618</v>
          </cell>
          <cell r="H735">
            <v>660</v>
          </cell>
          <cell r="I735">
            <v>37.5</v>
          </cell>
        </row>
        <row r="736">
          <cell r="B736">
            <v>210223701</v>
          </cell>
          <cell r="C736" t="str">
            <v>OA01010176</v>
          </cell>
          <cell r="D736" t="str">
            <v>SOLUCION PARA LIMPIEZA E IRRIGACION DE LESIONES Y CAVIDADES QUIRURGICAS</v>
          </cell>
          <cell r="E736" t="str">
            <v>PRECIO UNICO</v>
          </cell>
          <cell r="F736">
            <v>84</v>
          </cell>
          <cell r="G736">
            <v>660</v>
          </cell>
          <cell r="H736">
            <v>804</v>
          </cell>
          <cell r="I736">
            <v>67.5</v>
          </cell>
        </row>
        <row r="737">
          <cell r="B737">
            <v>210224101</v>
          </cell>
          <cell r="C737" t="str">
            <v>OA01010180</v>
          </cell>
          <cell r="D737" t="str">
            <v>SOLUCION PARA LIMPIEZA E IRRIGACION DE LESIONES Y CAVIDADES QUIRURGICAS</v>
          </cell>
          <cell r="E737" t="str">
            <v>PRECIO UNICO</v>
          </cell>
          <cell r="F737">
            <v>96</v>
          </cell>
          <cell r="G737">
            <v>0</v>
          </cell>
          <cell r="H737">
            <v>0</v>
          </cell>
          <cell r="I737">
            <v>157.37</v>
          </cell>
        </row>
        <row r="738">
          <cell r="B738">
            <v>210226501</v>
          </cell>
          <cell r="C738" t="str">
            <v>SC01070110</v>
          </cell>
          <cell r="D738" t="str">
            <v>PROTECTOR DE FLUIDOS Y PARTÍCULAS SECAS, TIPO PANTALÓN CON CUBRE CALZADO</v>
          </cell>
          <cell r="E738" t="str">
            <v>PRECIO UNICO</v>
          </cell>
          <cell r="F738">
            <v>0</v>
          </cell>
          <cell r="G738">
            <v>0</v>
          </cell>
          <cell r="H738">
            <v>0</v>
          </cell>
          <cell r="I738">
            <v>7.39</v>
          </cell>
        </row>
        <row r="739">
          <cell r="B739">
            <v>210235801</v>
          </cell>
          <cell r="C739" t="str">
            <v>SC01070111</v>
          </cell>
          <cell r="D739" t="str">
            <v>FORRO DE COLCHON Para proteger el colchon del paciente durante su atencion</v>
          </cell>
          <cell r="E739" t="str">
            <v>PRECIO UNICO</v>
          </cell>
          <cell r="F739">
            <v>0</v>
          </cell>
          <cell r="G739">
            <v>0</v>
          </cell>
          <cell r="H739">
            <v>0</v>
          </cell>
          <cell r="I739">
            <v>39.86</v>
          </cell>
        </row>
        <row r="740">
          <cell r="B740">
            <v>209003700</v>
          </cell>
          <cell r="C740" t="str">
            <v>MA04060008</v>
          </cell>
          <cell r="D740" t="str">
            <v>AGUJA PARA NEUMOPERITONEO  (TIPO VERESS) PARA LAPARASCOPIA (Se solicita 120mm)</v>
          </cell>
          <cell r="E740" t="str">
            <v>TRAMITE USUAL</v>
          </cell>
          <cell r="F740">
            <v>0</v>
          </cell>
          <cell r="G740">
            <v>0</v>
          </cell>
          <cell r="H740">
            <v>0</v>
          </cell>
          <cell r="I740">
            <v>10.164999999999999</v>
          </cell>
        </row>
        <row r="741">
          <cell r="B741">
            <v>209008100</v>
          </cell>
          <cell r="C741" t="str">
            <v>MA04030001</v>
          </cell>
          <cell r="D741" t="str">
            <v>AGUJA HIPODÉRMICA,  (SE SOLICITA CALIBRE 18G X 1  1/2 PULGADAS, 38MM DE LONGITUD)</v>
          </cell>
          <cell r="E741" t="str">
            <v>TRAMITE USUAL</v>
          </cell>
          <cell r="F741">
            <v>0</v>
          </cell>
          <cell r="G741">
            <v>0</v>
          </cell>
          <cell r="H741">
            <v>0</v>
          </cell>
          <cell r="I741">
            <v>0.02</v>
          </cell>
        </row>
        <row r="742">
          <cell r="B742">
            <v>209008400</v>
          </cell>
          <cell r="C742" t="str">
            <v>MA04030005</v>
          </cell>
          <cell r="D742" t="str">
            <v xml:space="preserve">AGUJA HIPODÉRMICA,   (SE SOLICITA CALIBRE 21G, 1 PULGADAS, 25MM DE LONGITUD.) </v>
          </cell>
          <cell r="E742" t="str">
            <v>TRAMITE USUAL</v>
          </cell>
          <cell r="F742">
            <v>0</v>
          </cell>
          <cell r="G742">
            <v>0</v>
          </cell>
          <cell r="H742">
            <v>0</v>
          </cell>
          <cell r="I742">
            <v>1.4999999999999999E-2</v>
          </cell>
        </row>
        <row r="743">
          <cell r="B743">
            <v>209008500</v>
          </cell>
          <cell r="C743" t="str">
            <v>MA04030006</v>
          </cell>
          <cell r="D743" t="str">
            <v>AGUJA HIPODÉRMICA,  SE SOLICITA CALIBRE 21G X 1 1/2 PULGADAS, 38MM DE LONGITUD</v>
          </cell>
          <cell r="E743" t="str">
            <v>TRAMITE USUAL</v>
          </cell>
          <cell r="F743">
            <v>0</v>
          </cell>
          <cell r="G743">
            <v>0</v>
          </cell>
          <cell r="H743">
            <v>0</v>
          </cell>
          <cell r="I743">
            <v>8.2199999999999999E-3</v>
          </cell>
        </row>
        <row r="744">
          <cell r="B744">
            <v>209008600</v>
          </cell>
          <cell r="C744" t="str">
            <v>MA04030007</v>
          </cell>
          <cell r="D744" t="str">
            <v xml:space="preserve">AGUJA HIPODÉRMICA, (SE SOLICITA CALIBRE 22G X 1 PULGADAS). </v>
          </cell>
          <cell r="E744" t="str">
            <v>TRAMITE USUAL</v>
          </cell>
          <cell r="F744">
            <v>495000</v>
          </cell>
          <cell r="G744">
            <v>27200</v>
          </cell>
          <cell r="H744">
            <v>1500</v>
          </cell>
          <cell r="I744">
            <v>0.02</v>
          </cell>
        </row>
        <row r="745">
          <cell r="B745">
            <v>209008700</v>
          </cell>
          <cell r="C745" t="str">
            <v>MA04030008</v>
          </cell>
          <cell r="D745" t="str">
            <v>AGUJA HIPODÉRMICA    (SE SOLICITA CALIBRE 22G X 1 1/2 PULGADAS, 38MM DE LONGITUD)</v>
          </cell>
          <cell r="E745" t="str">
            <v>TRAMITE USUAL</v>
          </cell>
          <cell r="F745">
            <v>1948100</v>
          </cell>
          <cell r="G745">
            <v>9700</v>
          </cell>
          <cell r="H745">
            <v>10000</v>
          </cell>
          <cell r="I745">
            <v>2.5000000000000001E-2</v>
          </cell>
        </row>
        <row r="746">
          <cell r="B746">
            <v>209008800</v>
          </cell>
          <cell r="C746" t="str">
            <v>MA04030009</v>
          </cell>
          <cell r="D746" t="str">
            <v>AGUJA HIPODÉRMICA, (SE SOLICITA CALIBRE 23G X 1 PULGADAS 25MM DE LONGITUD)</v>
          </cell>
          <cell r="E746" t="str">
            <v>TRAMITE USUAL</v>
          </cell>
          <cell r="F746">
            <v>0</v>
          </cell>
          <cell r="G746">
            <v>0</v>
          </cell>
          <cell r="H746">
            <v>0</v>
          </cell>
          <cell r="I746">
            <v>8.2199999999999999E-3</v>
          </cell>
        </row>
        <row r="747">
          <cell r="B747">
            <v>209008900</v>
          </cell>
          <cell r="C747" t="str">
            <v>MA04030010</v>
          </cell>
          <cell r="D747" t="str">
            <v>AGUJA HIPODÉRMICA,   SE SOLICITA CALIBRE 24G X 1 PULGADAS 25MM DE LONGITUD</v>
          </cell>
          <cell r="E747" t="str">
            <v>TRAMITE USUAL</v>
          </cell>
          <cell r="F747">
            <v>0</v>
          </cell>
          <cell r="G747">
            <v>1600</v>
          </cell>
          <cell r="H747">
            <v>0</v>
          </cell>
          <cell r="I747">
            <v>1.24E-2</v>
          </cell>
        </row>
        <row r="748">
          <cell r="B748">
            <v>209009000</v>
          </cell>
          <cell r="C748" t="str">
            <v>MA04030012</v>
          </cell>
          <cell r="D748" t="str">
            <v xml:space="preserve">AGUJA HIPODÉRMICA DESECHABLE (Se solicita calibre 25G de 1" de longitud) </v>
          </cell>
          <cell r="E748" t="str">
            <v>TRAMITE USUAL</v>
          </cell>
          <cell r="F748">
            <v>22700</v>
          </cell>
          <cell r="G748">
            <v>5200</v>
          </cell>
          <cell r="H748">
            <v>4800</v>
          </cell>
          <cell r="I748">
            <v>0.02</v>
          </cell>
        </row>
        <row r="749">
          <cell r="B749">
            <v>209009002</v>
          </cell>
          <cell r="C749" t="str">
            <v>MA04030013</v>
          </cell>
          <cell r="D749" t="str">
            <v>AGUJA HIPODÉRMICA    (SE SOLICITA CALIBRE 25G X 1 1/2 PULGADAS, 38MM DE LONGITUD)</v>
          </cell>
          <cell r="E749" t="str">
            <v>TRAMITE USUAL</v>
          </cell>
          <cell r="F749">
            <v>996200</v>
          </cell>
          <cell r="G749">
            <v>3800</v>
          </cell>
          <cell r="H749">
            <v>13000</v>
          </cell>
          <cell r="I749">
            <v>0.02</v>
          </cell>
        </row>
        <row r="750">
          <cell r="B750">
            <v>209011222</v>
          </cell>
          <cell r="C750" t="str">
            <v>MA03010019</v>
          </cell>
          <cell r="D750" t="str">
            <v>BANDEJA PARA CATETERIZACION VENOSA CENTRAL TRIPLE LUMEN.  SE SOLICITA CATETER DE POLIURETANO</v>
          </cell>
          <cell r="E750" t="str">
            <v>TRAMITE USUAL</v>
          </cell>
          <cell r="F750">
            <v>0</v>
          </cell>
          <cell r="G750">
            <v>0</v>
          </cell>
          <cell r="H750">
            <v>0</v>
          </cell>
          <cell r="I750">
            <v>60.5</v>
          </cell>
        </row>
        <row r="751">
          <cell r="B751">
            <v>209013400</v>
          </cell>
          <cell r="C751" t="str">
            <v>MA07020044</v>
          </cell>
          <cell r="D751" t="str">
            <v>TUBO PARA SISTEMA DE DRENAJE TORÁCICO DIGITAL CONEXIÓN DOBLE (Se solicita longitud de 1.5 mts). DEBE SER COMPATIBLE CON EL EQUIPO EXISTENTE EN LA INSTITUCIÓN.</v>
          </cell>
          <cell r="E751" t="str">
            <v>TRAMITE USUAL</v>
          </cell>
          <cell r="F751">
            <v>0</v>
          </cell>
          <cell r="G751">
            <v>0</v>
          </cell>
          <cell r="H751">
            <v>0</v>
          </cell>
          <cell r="I751">
            <v>23.61</v>
          </cell>
        </row>
        <row r="752">
          <cell r="B752">
            <v>209016801</v>
          </cell>
          <cell r="C752" t="str">
            <v>MA12010059</v>
          </cell>
          <cell r="D752" t="str">
            <v>ESPONJA HEMOSTATICA DE GELATINA ABSORBIBLE.   SE SOLICITA TAMAÑO 7CMx5CMx1CM ( 70MMX50MMX10MM)</v>
          </cell>
          <cell r="E752" t="str">
            <v>TRAMITE USUAL</v>
          </cell>
          <cell r="F752">
            <v>0</v>
          </cell>
          <cell r="G752">
            <v>0</v>
          </cell>
          <cell r="H752">
            <v>0</v>
          </cell>
          <cell r="I752">
            <v>3.09</v>
          </cell>
        </row>
        <row r="753">
          <cell r="B753">
            <v>209017402</v>
          </cell>
          <cell r="C753" t="str">
            <v>MA06060006</v>
          </cell>
          <cell r="D753" t="str">
            <v>JALEA LUBRICANTE ESTÉRIL  (SE SOLICITA TUBO DE 113.4 GM)</v>
          </cell>
          <cell r="E753" t="str">
            <v>TRAMITE USUAL</v>
          </cell>
          <cell r="F753">
            <v>0</v>
          </cell>
          <cell r="G753">
            <v>0</v>
          </cell>
          <cell r="H753">
            <v>0</v>
          </cell>
          <cell r="I753">
            <v>3.15</v>
          </cell>
        </row>
        <row r="754">
          <cell r="B754">
            <v>209018401</v>
          </cell>
          <cell r="C754" t="str">
            <v>SC01070083</v>
          </cell>
          <cell r="D754" t="str">
            <v>TRAJE DE PROTECCION PERSONAL (TIPO OVEROL) TAMAÑO L</v>
          </cell>
          <cell r="E754" t="str">
            <v>TRAMITE USUAL</v>
          </cell>
          <cell r="F754">
            <v>223495</v>
          </cell>
          <cell r="G754">
            <v>0</v>
          </cell>
          <cell r="H754">
            <v>0</v>
          </cell>
          <cell r="I754">
            <v>10.76</v>
          </cell>
        </row>
        <row r="755">
          <cell r="B755">
            <v>209018501</v>
          </cell>
          <cell r="C755" t="str">
            <v>SC01070084</v>
          </cell>
          <cell r="D755" t="str">
            <v>TRAJE DE PROTECCION PERSONAL (TIPO OVEROL)TAMAÑO XL</v>
          </cell>
          <cell r="E755" t="str">
            <v>TRAMITE USUAL</v>
          </cell>
          <cell r="F755">
            <v>268560</v>
          </cell>
          <cell r="G755">
            <v>0</v>
          </cell>
          <cell r="H755">
            <v>400</v>
          </cell>
          <cell r="I755">
            <v>10.76</v>
          </cell>
        </row>
        <row r="756">
          <cell r="B756">
            <v>209019006</v>
          </cell>
          <cell r="C756" t="str">
            <v>MA09050053</v>
          </cell>
          <cell r="D756" t="str">
            <v>VENDA DE GASA PRESATURADAS DE CLORURO DE SODIO AL 20%   (TAMAÑO 6" (15 CM ) X 6 3/4" (17 CM ).</v>
          </cell>
          <cell r="E756" t="str">
            <v>TRAMITE USUAL</v>
          </cell>
          <cell r="F756">
            <v>0</v>
          </cell>
          <cell r="G756">
            <v>0</v>
          </cell>
          <cell r="H756">
            <v>0</v>
          </cell>
          <cell r="I756">
            <v>5.1236600000000001</v>
          </cell>
        </row>
        <row r="757">
          <cell r="B757">
            <v>209019200</v>
          </cell>
          <cell r="C757" t="str">
            <v>MA11010009</v>
          </cell>
          <cell r="D757" t="str">
            <v>APLICADOR DE MADERA CON ALGODÓN, ESTÉRIL  (SE SOLICITA DE 6")</v>
          </cell>
          <cell r="E757" t="str">
            <v>TRAMITE USUAL</v>
          </cell>
          <cell r="F757">
            <v>0</v>
          </cell>
          <cell r="G757">
            <v>0</v>
          </cell>
          <cell r="H757">
            <v>0</v>
          </cell>
          <cell r="I757">
            <v>0.03</v>
          </cell>
        </row>
        <row r="758">
          <cell r="B758">
            <v>209019501</v>
          </cell>
          <cell r="C758" t="str">
            <v>MA01010019</v>
          </cell>
          <cell r="D758" t="str">
            <v>APÓSITO HIDROCOLOIDE (FINO O EXTRA DELGADO)          (SE SOLICITA CUADRADO 15CM X 15CM).</v>
          </cell>
          <cell r="E758" t="str">
            <v>TRAMITE USUAL</v>
          </cell>
          <cell r="F758">
            <v>0</v>
          </cell>
          <cell r="G758">
            <v>0</v>
          </cell>
          <cell r="H758">
            <v>0</v>
          </cell>
          <cell r="I758">
            <v>2.7050000000000001</v>
          </cell>
        </row>
        <row r="759">
          <cell r="B759">
            <v>209019502</v>
          </cell>
          <cell r="C759" t="str">
            <v>MA01010166</v>
          </cell>
          <cell r="D759" t="str">
            <v>APÓSITO HIDROCOLOIDE (Estándar, Regular o Extra Absorbente)                (SE SOICITA CUADRADO/IMPERMEABLE 20CM X 20CM).</v>
          </cell>
          <cell r="E759" t="str">
            <v>TRAMITE USUAL</v>
          </cell>
          <cell r="F759">
            <v>0</v>
          </cell>
          <cell r="G759">
            <v>145</v>
          </cell>
          <cell r="H759">
            <v>0</v>
          </cell>
          <cell r="I759">
            <v>4.1992000000000003</v>
          </cell>
        </row>
        <row r="760">
          <cell r="B760">
            <v>209019503</v>
          </cell>
          <cell r="C760" t="str">
            <v>MA01010015</v>
          </cell>
          <cell r="D760" t="str">
            <v>APÓSITO HIDROCOLOIDE (FINO O EXTRA DELGADO)             (SE SOLICITA CUADRADO 10CM X 10CM)</v>
          </cell>
          <cell r="E760" t="str">
            <v>TRAMITE USUAL</v>
          </cell>
          <cell r="F760">
            <v>0</v>
          </cell>
          <cell r="G760">
            <v>0</v>
          </cell>
          <cell r="H760">
            <v>0</v>
          </cell>
          <cell r="I760">
            <v>1.65</v>
          </cell>
        </row>
        <row r="761">
          <cell r="B761">
            <v>209019504</v>
          </cell>
          <cell r="C761" t="str">
            <v>MA01010165</v>
          </cell>
          <cell r="D761" t="str">
            <v>APÓSITO HIDROCOLOIDE (Estándar, Regular o Extra Absorbente).  SE SOLICITA,  CUADRADO 15CM X 15CM</v>
          </cell>
          <cell r="E761" t="str">
            <v>TRAMITE USUAL</v>
          </cell>
          <cell r="F761">
            <v>0</v>
          </cell>
          <cell r="G761">
            <v>0</v>
          </cell>
          <cell r="H761">
            <v>0</v>
          </cell>
          <cell r="I761">
            <v>3.8</v>
          </cell>
        </row>
        <row r="762">
          <cell r="B762">
            <v>209019508</v>
          </cell>
          <cell r="C762" t="str">
            <v>MA01010033</v>
          </cell>
          <cell r="D762" t="str">
            <v>APOSITO TRANSPARENTE ESTERIL. SE SOLICITA CON VENTANA TAMAÑO DE 5-6CM X 7-8CM</v>
          </cell>
          <cell r="E762" t="str">
            <v>TRAMITE USUAL</v>
          </cell>
          <cell r="F762">
            <v>0</v>
          </cell>
          <cell r="G762">
            <v>0</v>
          </cell>
          <cell r="H762">
            <v>0</v>
          </cell>
          <cell r="I762">
            <v>8.9800000000000005E-2</v>
          </cell>
        </row>
        <row r="763">
          <cell r="B763">
            <v>209019600</v>
          </cell>
          <cell r="C763" t="str">
            <v>MA01050002</v>
          </cell>
          <cell r="D763" t="str">
            <v>APOSITO OCULAR ADULTO ESTERIL</v>
          </cell>
          <cell r="E763" t="str">
            <v>TRAMITE USUAL</v>
          </cell>
          <cell r="F763">
            <v>0</v>
          </cell>
          <cell r="G763">
            <v>850</v>
          </cell>
          <cell r="H763">
            <v>0</v>
          </cell>
          <cell r="I763">
            <v>7.0000000000000007E-2</v>
          </cell>
        </row>
        <row r="764">
          <cell r="B764">
            <v>209019902</v>
          </cell>
          <cell r="C764" t="str">
            <v>SU02010009</v>
          </cell>
          <cell r="D76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764" t="str">
            <v>TRAMITE USUAL</v>
          </cell>
          <cell r="F764">
            <v>114</v>
          </cell>
          <cell r="G764">
            <v>0</v>
          </cell>
          <cell r="H764">
            <v>24</v>
          </cell>
          <cell r="I764">
            <v>124.14</v>
          </cell>
        </row>
        <row r="765">
          <cell r="B765">
            <v>209019903</v>
          </cell>
          <cell r="C765" t="str">
            <v>SU02010011</v>
          </cell>
          <cell r="D76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765" t="str">
            <v>TRAMITE USUAL</v>
          </cell>
          <cell r="F765">
            <v>0</v>
          </cell>
          <cell r="G765">
            <v>0</v>
          </cell>
          <cell r="H765">
            <v>0</v>
          </cell>
          <cell r="I765">
            <v>123.7</v>
          </cell>
        </row>
        <row r="766">
          <cell r="B766">
            <v>209019905</v>
          </cell>
          <cell r="C766" t="str">
            <v>SU02010010</v>
          </cell>
          <cell r="D766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766" t="str">
            <v>TRAMITE USUAL</v>
          </cell>
          <cell r="F766">
            <v>0</v>
          </cell>
          <cell r="G766">
            <v>14</v>
          </cell>
          <cell r="H766">
            <v>0</v>
          </cell>
          <cell r="I766">
            <v>187.85</v>
          </cell>
        </row>
        <row r="767">
          <cell r="B767">
            <v>209019910</v>
          </cell>
          <cell r="C767" t="str">
            <v>SU02010005</v>
          </cell>
          <cell r="D767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767" t="str">
            <v>TRAMITE USUAL</v>
          </cell>
          <cell r="F767">
            <v>0</v>
          </cell>
          <cell r="G767">
            <v>0</v>
          </cell>
          <cell r="H767">
            <v>0</v>
          </cell>
          <cell r="I767">
            <v>123.855</v>
          </cell>
        </row>
        <row r="768">
          <cell r="B768">
            <v>209020000</v>
          </cell>
          <cell r="C768" t="str">
            <v>SU02010031</v>
          </cell>
          <cell r="D768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768" t="str">
            <v>TRAMITE USUAL</v>
          </cell>
          <cell r="F768">
            <v>0</v>
          </cell>
          <cell r="G768">
            <v>0</v>
          </cell>
          <cell r="H768">
            <v>0</v>
          </cell>
          <cell r="I768">
            <v>200</v>
          </cell>
        </row>
        <row r="769">
          <cell r="B769">
            <v>209020600</v>
          </cell>
          <cell r="C769" t="str">
            <v>SU02020005</v>
          </cell>
          <cell r="D769" t="str">
            <v>INSTRUMENTO PARA LIGAR VASOS, DE TITANIUM, DESECHABLE (Se solicita tamaño chico)</v>
          </cell>
          <cell r="E769" t="str">
            <v>TRAMITE USUAL</v>
          </cell>
          <cell r="F769">
            <v>0</v>
          </cell>
          <cell r="G769">
            <v>0</v>
          </cell>
          <cell r="H769">
            <v>0</v>
          </cell>
          <cell r="I769">
            <v>57.645000000000003</v>
          </cell>
        </row>
        <row r="770">
          <cell r="B770">
            <v>209021204</v>
          </cell>
          <cell r="C770" t="str">
            <v>MA08020008</v>
          </cell>
          <cell r="D770" t="str">
            <v xml:space="preserve">BANDEJA PRE OPERATORIA PARA LAVADO DE PIEL. (SE SOLICITA CON TENAZA Y DOS APLICADORES DE 3 PULGADAS CON PUNTA DE ALGODÓN).
</v>
          </cell>
          <cell r="E770" t="str">
            <v>TRAMITE USUAL</v>
          </cell>
          <cell r="F770">
            <v>0</v>
          </cell>
          <cell r="G770">
            <v>0</v>
          </cell>
          <cell r="H770">
            <v>0</v>
          </cell>
          <cell r="I770">
            <v>4.3849999999999998</v>
          </cell>
        </row>
        <row r="771">
          <cell r="B771">
            <v>209021205</v>
          </cell>
          <cell r="C771" t="str">
            <v>MA04010016</v>
          </cell>
          <cell r="D771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771" t="str">
            <v>TRAMITE USUAL</v>
          </cell>
          <cell r="F771">
            <v>0</v>
          </cell>
          <cell r="G771">
            <v>0</v>
          </cell>
          <cell r="H771">
            <v>0</v>
          </cell>
          <cell r="I771">
            <v>34</v>
          </cell>
        </row>
        <row r="772">
          <cell r="B772">
            <v>209021504</v>
          </cell>
          <cell r="C772" t="str">
            <v>MN01030039</v>
          </cell>
          <cell r="D772" t="str">
            <v>BOLSA MIXTA TERMOSELLABLE PARA ESTERILIZAR, 12" X 16" A 18"(304.8 mm  X  406.4 mm a 457.2 mm)</v>
          </cell>
          <cell r="E772" t="str">
            <v>TRAMITE USUAL</v>
          </cell>
          <cell r="F772">
            <v>0</v>
          </cell>
          <cell r="G772">
            <v>9000</v>
          </cell>
          <cell r="H772">
            <v>0</v>
          </cell>
          <cell r="I772">
            <v>0.1</v>
          </cell>
        </row>
        <row r="773">
          <cell r="B773">
            <v>209021506</v>
          </cell>
          <cell r="C773" t="str">
            <v>MN01030048</v>
          </cell>
          <cell r="D773" t="str">
            <v>BOLSA MIXTA TERMOSELLABLE PARA ESTERILIZACION 18"  X  24" (450  X  600MM)</v>
          </cell>
          <cell r="E773" t="str">
            <v>TRAMITE USUAL</v>
          </cell>
          <cell r="F773">
            <v>0</v>
          </cell>
          <cell r="G773">
            <v>0</v>
          </cell>
          <cell r="H773">
            <v>0</v>
          </cell>
          <cell r="I773">
            <v>0.25</v>
          </cell>
        </row>
        <row r="774">
          <cell r="B774">
            <v>209021507</v>
          </cell>
          <cell r="C774" t="str">
            <v>MN01030051</v>
          </cell>
          <cell r="D774" t="str">
            <v>ROLLO SIN FUELLE TERMOSELLABLE PARA ESTERILIZACIÓN, DE 3" DE ANCHO X 660 PIES (7.5CM Ó 75MM X 200 Mts)</v>
          </cell>
          <cell r="E774" t="str">
            <v>TRAMITE USUAL</v>
          </cell>
          <cell r="F774">
            <v>0</v>
          </cell>
          <cell r="G774">
            <v>0</v>
          </cell>
          <cell r="H774">
            <v>0</v>
          </cell>
          <cell r="I774">
            <v>12.3</v>
          </cell>
        </row>
        <row r="775">
          <cell r="B775">
            <v>209021508</v>
          </cell>
          <cell r="C775" t="str">
            <v>MN01030040</v>
          </cell>
          <cell r="D775" t="str">
            <v>ROLLO SIN FUELLE TERMOSELLABLE PARA ESTERILIZACION 4" DE ANCHO x 660' (10cm Ó 100mm x 200mts)</v>
          </cell>
          <cell r="E775" t="str">
            <v>TRAMITE USUAL</v>
          </cell>
          <cell r="F775">
            <v>0</v>
          </cell>
          <cell r="G775">
            <v>12</v>
          </cell>
          <cell r="H775">
            <v>0</v>
          </cell>
          <cell r="I775">
            <v>14.535</v>
          </cell>
        </row>
        <row r="776">
          <cell r="B776">
            <v>209021510</v>
          </cell>
          <cell r="C776" t="str">
            <v>MN01030049</v>
          </cell>
          <cell r="D776" t="str">
            <v>BOLSA MIXTA TERMOSELLABLE PARA ESTERILIZAR, 3"  X  10" a  10  1/2" (75  X  255 a 265MM)</v>
          </cell>
          <cell r="E776" t="str">
            <v>TRAMITE USUAL</v>
          </cell>
          <cell r="F776">
            <v>0</v>
          </cell>
          <cell r="G776">
            <v>0</v>
          </cell>
          <cell r="H776">
            <v>0</v>
          </cell>
          <cell r="I776">
            <v>0.03</v>
          </cell>
        </row>
        <row r="777">
          <cell r="B777">
            <v>209021515</v>
          </cell>
          <cell r="C777" t="str">
            <v>MN01030045</v>
          </cell>
          <cell r="D777" t="str">
            <v xml:space="preserve">BOLSA MIXTA TERMOSELLABLE PARA ESTERILIZAR 5 1/4" A 5 1/2´´ X 10 1/2" A 11´´ (130MM A 140MM X 260MM A 280MM) </v>
          </cell>
          <cell r="E777" t="str">
            <v>TRAMITE USUAL</v>
          </cell>
          <cell r="F777">
            <v>0</v>
          </cell>
          <cell r="G777">
            <v>0</v>
          </cell>
          <cell r="H777">
            <v>0</v>
          </cell>
          <cell r="I777">
            <v>0.05</v>
          </cell>
        </row>
        <row r="778">
          <cell r="B778">
            <v>209021516</v>
          </cell>
          <cell r="C778" t="str">
            <v>MN01030053</v>
          </cell>
          <cell r="D778" t="str">
            <v>BOLSA MIXTA TERMOSELLABLE PARA ESTERILIZAR, 8"  X  12"  (200  X  300MM)</v>
          </cell>
          <cell r="E778" t="str">
            <v>TRAMITE USUAL</v>
          </cell>
          <cell r="F778">
            <v>5200</v>
          </cell>
          <cell r="G778">
            <v>0</v>
          </cell>
          <cell r="H778">
            <v>0</v>
          </cell>
          <cell r="I778">
            <v>7.0000000000000007E-2</v>
          </cell>
        </row>
        <row r="779">
          <cell r="B779">
            <v>209021600</v>
          </cell>
          <cell r="C779" t="str">
            <v>MN01040087</v>
          </cell>
          <cell r="D779" t="str">
            <v>BOLSA HIDROSOLUBLE SE SOLICITA TAMAÑO 28" X 39"</v>
          </cell>
          <cell r="E779" t="str">
            <v>TRAMITE USUAL</v>
          </cell>
          <cell r="F779">
            <v>0</v>
          </cell>
          <cell r="G779">
            <v>0</v>
          </cell>
          <cell r="H779">
            <v>0</v>
          </cell>
          <cell r="I779">
            <v>0.78</v>
          </cell>
        </row>
        <row r="780">
          <cell r="B780">
            <v>209021701</v>
          </cell>
          <cell r="C780" t="str">
            <v>MA10030001</v>
          </cell>
          <cell r="D780" t="str">
            <v>BOLSA DE 1 PIEZA PARA COLOSTOMIA / ILEOSTOMIA RECORTABLE, ABIERTA, PARA ADULTO .  (SE SOLICITA CON FILTRO DE CARBON INCORPORADO Y DIAMETRO DE 10mm o 12mm hasta 55mm)</v>
          </cell>
          <cell r="E780" t="str">
            <v>TRAMITE USUAL</v>
          </cell>
          <cell r="F780">
            <v>99750</v>
          </cell>
          <cell r="G780">
            <v>11160</v>
          </cell>
          <cell r="H780">
            <v>0</v>
          </cell>
          <cell r="I780">
            <v>2.63</v>
          </cell>
        </row>
        <row r="781">
          <cell r="B781">
            <v>209021807</v>
          </cell>
          <cell r="C781" t="str">
            <v>MA10030004</v>
          </cell>
          <cell r="D781" t="str">
            <v>BOLSA DE 1 PIEZA PARA COLOSTOMIA / ILEOSTOMIA PEDIATRICA, ABIERTA (RECORTABLE).  (SE SOLICITA DE 10MM A  35MM)</v>
          </cell>
          <cell r="E781" t="str">
            <v>TRAMITE USUAL</v>
          </cell>
          <cell r="F781">
            <v>0</v>
          </cell>
          <cell r="G781">
            <v>570</v>
          </cell>
          <cell r="H781">
            <v>0</v>
          </cell>
          <cell r="I781">
            <v>3.71</v>
          </cell>
        </row>
        <row r="782">
          <cell r="B782">
            <v>209022300</v>
          </cell>
          <cell r="C782" t="str">
            <v>MA10020002</v>
          </cell>
          <cell r="D782" t="str">
            <v xml:space="preserve">BOLSA COLECTORA DE ORINA DE 30 A 35 ONZA DE CAPACIDAD     (900CC A 1050CC) DE PIERNA . </v>
          </cell>
          <cell r="E782" t="str">
            <v>TRAMITE USUAL</v>
          </cell>
          <cell r="F782">
            <v>17168</v>
          </cell>
          <cell r="G782">
            <v>436</v>
          </cell>
          <cell r="H782">
            <v>750</v>
          </cell>
          <cell r="I782">
            <v>0.55000000000000004</v>
          </cell>
        </row>
        <row r="783">
          <cell r="B783">
            <v>209024800</v>
          </cell>
          <cell r="C783" t="str">
            <v>SC01020001</v>
          </cell>
          <cell r="D783" t="str">
            <v>CUBIERTA DE ZAPATO (Se solicita sin cinta)</v>
          </cell>
          <cell r="E783" t="str">
            <v>TRAMITE USUAL</v>
          </cell>
          <cell r="F783">
            <v>0</v>
          </cell>
          <cell r="G783">
            <v>0</v>
          </cell>
          <cell r="H783">
            <v>0</v>
          </cell>
          <cell r="I783">
            <v>5.5E-2</v>
          </cell>
        </row>
        <row r="784">
          <cell r="B784">
            <v>209025901</v>
          </cell>
          <cell r="C784" t="str">
            <v>SC02030136</v>
          </cell>
          <cell r="D784" t="str">
            <v>BRAZALETE DE IDENTIFICACIÓN PEDIATRICA. SE SOLICITA: 8 PULGADAS DE LONGITUD</v>
          </cell>
          <cell r="E784" t="str">
            <v>TRAMITE USUAL</v>
          </cell>
          <cell r="F784">
            <v>38190</v>
          </cell>
          <cell r="G784">
            <v>0</v>
          </cell>
          <cell r="H784">
            <v>0</v>
          </cell>
          <cell r="I784">
            <v>3.6499999999999998E-2</v>
          </cell>
        </row>
        <row r="785">
          <cell r="B785">
            <v>209026003</v>
          </cell>
          <cell r="C785" t="str">
            <v>SC02030006</v>
          </cell>
          <cell r="D785" t="str">
            <v>BRAZALETE DE IDENTIFICACIÓN PARA ADULTOS.                (SE SOLICITA: 12 PULGADAS DE LONGITUD)</v>
          </cell>
          <cell r="E785" t="str">
            <v>TRAMITE USUAL</v>
          </cell>
          <cell r="F785">
            <v>126614</v>
          </cell>
          <cell r="G785">
            <v>0</v>
          </cell>
          <cell r="H785">
            <v>0</v>
          </cell>
          <cell r="I785">
            <v>3.6999999999999998E-2</v>
          </cell>
        </row>
        <row r="786">
          <cell r="B786">
            <v>209026600</v>
          </cell>
          <cell r="C786" t="str">
            <v>MA09050004</v>
          </cell>
          <cell r="D786" t="str">
            <v>CALCETA TUBULAR. SE SOLICITA TAMAÑO :  3 " X 25 YARDAS DE ALGODON</v>
          </cell>
          <cell r="E786" t="str">
            <v>TRAMITE USUAL</v>
          </cell>
          <cell r="F786">
            <v>0</v>
          </cell>
          <cell r="G786">
            <v>0</v>
          </cell>
          <cell r="H786">
            <v>0</v>
          </cell>
          <cell r="I786">
            <v>8.33</v>
          </cell>
        </row>
        <row r="787">
          <cell r="B787">
            <v>209026601</v>
          </cell>
          <cell r="C787" t="str">
            <v>SC02030091</v>
          </cell>
          <cell r="D787" t="str">
            <v>MEDIA ANTIDESLIZANTE. SE SOLICITA MEDIANA (LONGITUD: 35cms, ANCHO 8.5cm)</v>
          </cell>
          <cell r="E787" t="str">
            <v>TRAMITE USUAL</v>
          </cell>
          <cell r="F787">
            <v>8800</v>
          </cell>
          <cell r="G787">
            <v>370</v>
          </cell>
          <cell r="H787">
            <v>0</v>
          </cell>
          <cell r="I787">
            <v>0.97599999999999998</v>
          </cell>
        </row>
        <row r="788">
          <cell r="B788">
            <v>209026602</v>
          </cell>
          <cell r="C788" t="str">
            <v>SC02030090</v>
          </cell>
          <cell r="D788" t="str">
            <v>MEDIA ANTIDESLIZANTE (SE SOLICITA GRANDE Longitud: 40cms, ancho 9cm).</v>
          </cell>
          <cell r="E788" t="str">
            <v>TRAMITE USUAL</v>
          </cell>
          <cell r="F788">
            <v>135547</v>
          </cell>
          <cell r="G788">
            <v>400</v>
          </cell>
          <cell r="H788">
            <v>0</v>
          </cell>
          <cell r="I788">
            <v>0.99399999999999999</v>
          </cell>
        </row>
        <row r="789">
          <cell r="B789">
            <v>209026700</v>
          </cell>
          <cell r="C789" t="str">
            <v>MA09050003</v>
          </cell>
          <cell r="D789" t="str">
            <v>CALCETA TUBULAR. SE SOLICITA TAMAÑO: 4 " X 25 YARDAS.  DE ALGODON</v>
          </cell>
          <cell r="E789" t="str">
            <v>TRAMITE USUAL</v>
          </cell>
          <cell r="F789">
            <v>444</v>
          </cell>
          <cell r="G789">
            <v>162</v>
          </cell>
          <cell r="H789">
            <v>0</v>
          </cell>
          <cell r="I789">
            <v>25</v>
          </cell>
        </row>
        <row r="790">
          <cell r="B790">
            <v>209027200</v>
          </cell>
          <cell r="C790" t="str">
            <v>MA03020003</v>
          </cell>
          <cell r="D790" t="str">
            <v xml:space="preserve">CANULA INTRAVENOSA SIN JERINGUILLA SE SOLICITA DE 18G  X  1  1/4"  A  1  1/2" DE  POLIURETANO
</v>
          </cell>
          <cell r="E790" t="str">
            <v>TRAMITE USUAL</v>
          </cell>
          <cell r="F790">
            <v>0</v>
          </cell>
          <cell r="G790">
            <v>0</v>
          </cell>
          <cell r="H790">
            <v>0</v>
          </cell>
          <cell r="I790">
            <v>0.17499999999999999</v>
          </cell>
        </row>
        <row r="791">
          <cell r="B791">
            <v>209027401</v>
          </cell>
          <cell r="C791" t="str">
            <v>MA03020005</v>
          </cell>
          <cell r="D791" t="str">
            <v xml:space="preserve">CANULA INTRAVENOSA SIN JERINGUILLA SE SOLICITA DE POLIURETANO  CALIBRE # 22 G X  DE 1" A  1  1/4" .
</v>
          </cell>
          <cell r="E791" t="str">
            <v>TRAMITE USUAL</v>
          </cell>
          <cell r="F791">
            <v>0</v>
          </cell>
          <cell r="G791">
            <v>0</v>
          </cell>
          <cell r="H791">
            <v>0</v>
          </cell>
          <cell r="I791">
            <v>0.27</v>
          </cell>
        </row>
        <row r="792">
          <cell r="B792">
            <v>209027402</v>
          </cell>
          <cell r="C792" t="str">
            <v>MA03020006</v>
          </cell>
          <cell r="D792" t="str">
            <v>CÁNULA INTRAVENOSA SIN JERINGUILLA  (SE SOLICITA DE POLIURETANO, CALIBRE # 24)</v>
          </cell>
          <cell r="E792" t="str">
            <v>TRAMITE USUAL</v>
          </cell>
          <cell r="F792">
            <v>0</v>
          </cell>
          <cell r="G792">
            <v>0</v>
          </cell>
          <cell r="H792">
            <v>0</v>
          </cell>
          <cell r="I792">
            <v>0.18004999999999999</v>
          </cell>
        </row>
        <row r="793">
          <cell r="B793">
            <v>209027618</v>
          </cell>
          <cell r="C793" t="str">
            <v>MA03050007</v>
          </cell>
          <cell r="D793" t="str">
            <v>CATETER DE HISTEROSONOGRAFIA, 5Fr O 7FR. SE SOLICITA TAMAÑO  5FR Y BALON DE 3CC</v>
          </cell>
          <cell r="E793" t="str">
            <v>TRAMITE USUAL</v>
          </cell>
          <cell r="F793">
            <v>100</v>
          </cell>
          <cell r="G793">
            <v>0</v>
          </cell>
          <cell r="H793">
            <v>0</v>
          </cell>
          <cell r="I793">
            <v>18.12</v>
          </cell>
        </row>
        <row r="794">
          <cell r="B794">
            <v>209028600</v>
          </cell>
          <cell r="C794" t="str">
            <v>MA06050011</v>
          </cell>
          <cell r="D794" t="str">
            <v>SONDA FOLEY DE LATEX RECUBIERTA CON SILICON, 2 VIAS CON BALON DE 3 CC/ML. SE SOLICITA CALIBRE 10FR</v>
          </cell>
          <cell r="E794" t="str">
            <v>TRAMITE USUAL</v>
          </cell>
          <cell r="F794">
            <v>0</v>
          </cell>
          <cell r="G794">
            <v>0</v>
          </cell>
          <cell r="H794">
            <v>0</v>
          </cell>
          <cell r="I794">
            <v>0.64</v>
          </cell>
        </row>
        <row r="795">
          <cell r="B795">
            <v>209028700</v>
          </cell>
          <cell r="C795" t="str">
            <v>MA06050014</v>
          </cell>
          <cell r="D795" t="str">
            <v>SONDA FOLEY DE LATEX RECUBIERTA CON SILICON, 2 VÍAS CON BALÓN DE 5 CC/ML. SE  SOLICITA  CALIBRE 12FR</v>
          </cell>
          <cell r="E795" t="str">
            <v>TRAMITE USUAL</v>
          </cell>
          <cell r="F795">
            <v>0</v>
          </cell>
          <cell r="G795">
            <v>0</v>
          </cell>
          <cell r="H795">
            <v>0</v>
          </cell>
          <cell r="I795">
            <v>0.52900000000000003</v>
          </cell>
        </row>
        <row r="796">
          <cell r="B796">
            <v>209028701</v>
          </cell>
          <cell r="C796" t="str">
            <v>MA06050027</v>
          </cell>
          <cell r="D796" t="str">
            <v>SONDA FOLEY DE LATEX RECUBIERTA CON SILICON, 2 VÍAS CON BALÓN DE 5 CC/ML. SE SOLICITA  CALIBRE 18FR</v>
          </cell>
          <cell r="E796" t="str">
            <v>TRAMITE USUAL</v>
          </cell>
          <cell r="F796">
            <v>0</v>
          </cell>
          <cell r="G796">
            <v>0</v>
          </cell>
          <cell r="H796">
            <v>0</v>
          </cell>
          <cell r="I796">
            <v>0.51</v>
          </cell>
        </row>
        <row r="797">
          <cell r="B797">
            <v>209028702</v>
          </cell>
          <cell r="C797" t="str">
            <v>MA06050028</v>
          </cell>
          <cell r="D797" t="str">
            <v>SONDA FOLEY DE LATEX RECUBIERTA CON SILICON, 2 VÍAS CON BALÓN DE 5 CC/ML. SE SOLICITA CALIBRE 20FR</v>
          </cell>
          <cell r="E797" t="str">
            <v>TRAMITE USUAL</v>
          </cell>
          <cell r="F797">
            <v>0</v>
          </cell>
          <cell r="G797">
            <v>0</v>
          </cell>
          <cell r="H797">
            <v>0</v>
          </cell>
          <cell r="I797">
            <v>0.49</v>
          </cell>
        </row>
        <row r="798">
          <cell r="B798">
            <v>209028703</v>
          </cell>
          <cell r="C798" t="str">
            <v>MA06050036</v>
          </cell>
          <cell r="D798" t="str">
            <v xml:space="preserve">SONDA FOLEY DE LATEX RECUBIERTA CON SILICON, 2 VÍAS CON BALÓN DE 5 CC/ML. SE SOLICITA CALIBRE  22FR </v>
          </cell>
          <cell r="E798" t="str">
            <v>TRAMITE USUAL</v>
          </cell>
          <cell r="F798">
            <v>0</v>
          </cell>
          <cell r="G798">
            <v>0</v>
          </cell>
          <cell r="H798">
            <v>0</v>
          </cell>
          <cell r="I798">
            <v>0.49</v>
          </cell>
        </row>
        <row r="799">
          <cell r="B799">
            <v>209028800</v>
          </cell>
          <cell r="C799" t="str">
            <v>MA06050016</v>
          </cell>
          <cell r="D799" t="str">
            <v>SONDA FOLEY DE LATEX RECUBIERTA CON SILICON, 2 VÍAS CON BALÓN DE 5 CC/ML. SE SOLICITA CALIBRE 14FR</v>
          </cell>
          <cell r="E799" t="str">
            <v>TRAMITE USUAL</v>
          </cell>
          <cell r="F799">
            <v>0</v>
          </cell>
          <cell r="G799">
            <v>0</v>
          </cell>
          <cell r="H799">
            <v>0</v>
          </cell>
          <cell r="I799">
            <v>0.44</v>
          </cell>
        </row>
        <row r="800">
          <cell r="B800">
            <v>209028801</v>
          </cell>
          <cell r="C800" t="str">
            <v>MA06050017</v>
          </cell>
          <cell r="D800" t="str">
            <v>SONDA FOLEY DE LATEX RECUBIERTA CON SILICON, 2 VÍAS CON BALÓN DE 5 CC/ML.  SE SOLICITA  CALIBRE 16FR</v>
          </cell>
          <cell r="E800" t="str">
            <v>TRAMITE USUAL</v>
          </cell>
          <cell r="F800">
            <v>0</v>
          </cell>
          <cell r="G800">
            <v>0</v>
          </cell>
          <cell r="H800">
            <v>0</v>
          </cell>
          <cell r="I800">
            <v>0.56000000000000005</v>
          </cell>
        </row>
        <row r="801">
          <cell r="B801">
            <v>209029810</v>
          </cell>
          <cell r="C801" t="str">
            <v>MA06050031</v>
          </cell>
          <cell r="D801" t="str">
            <v>SONDA FOLEY DE LATEX RECUBIERTA CON SILICÒN, 3 VÌAS CON BALÒN DE 30 CC.  SE SOLICITA CALIBRE 24FR</v>
          </cell>
          <cell r="E801" t="str">
            <v>TRAMITE USUAL</v>
          </cell>
          <cell r="F801">
            <v>0</v>
          </cell>
          <cell r="G801">
            <v>0</v>
          </cell>
          <cell r="H801">
            <v>0</v>
          </cell>
          <cell r="I801">
            <v>0.89</v>
          </cell>
        </row>
        <row r="802">
          <cell r="B802">
            <v>209030702</v>
          </cell>
          <cell r="C802" t="str">
            <v>MA12010028</v>
          </cell>
          <cell r="D802" t="str">
            <v>CERA DE HUESO. SE SOLICITA EN BASTÓN</v>
          </cell>
          <cell r="E802" t="str">
            <v>TRAMITE USUAL</v>
          </cell>
          <cell r="F802">
            <v>0</v>
          </cell>
          <cell r="G802">
            <v>0</v>
          </cell>
          <cell r="H802">
            <v>0</v>
          </cell>
          <cell r="I802">
            <v>2.4900000000000002</v>
          </cell>
        </row>
        <row r="803">
          <cell r="B803">
            <v>209030904</v>
          </cell>
          <cell r="C803" t="str">
            <v>SC02030008</v>
          </cell>
          <cell r="D803" t="str">
            <v>CINTA DE HILADILLO ESTERIL DE ALGODÓN TRENZADO</v>
          </cell>
          <cell r="E803" t="str">
            <v>TRAMITE USUAL</v>
          </cell>
          <cell r="F803">
            <v>0</v>
          </cell>
          <cell r="G803">
            <v>0</v>
          </cell>
          <cell r="H803">
            <v>0</v>
          </cell>
          <cell r="I803">
            <v>5.2787499999999996</v>
          </cell>
        </row>
        <row r="804">
          <cell r="B804">
            <v>209031000</v>
          </cell>
          <cell r="C804" t="str">
            <v>MN01020030</v>
          </cell>
          <cell r="D804" t="str">
            <v>CINTA INDICADORA PARA ESTERILIZACION A VAPOR.  SE SOLICITA TAMAÑO  DE  1/2" X 60 O MAS YARDAS.</v>
          </cell>
          <cell r="E804" t="str">
            <v>TRAMITE USUAL</v>
          </cell>
          <cell r="F804">
            <v>60</v>
          </cell>
          <cell r="G804">
            <v>202</v>
          </cell>
          <cell r="H804">
            <v>0</v>
          </cell>
          <cell r="I804">
            <v>4.625</v>
          </cell>
        </row>
        <row r="805">
          <cell r="B805">
            <v>209031001</v>
          </cell>
          <cell r="C805" t="str">
            <v>MN01020023</v>
          </cell>
          <cell r="D805" t="str">
            <v>CINTA INDICADORA PARA ESTERILIZACION A VAPOR. SE SOLICITATAMAÑO 3/4" X 60 Ó MAS YARDAS.</v>
          </cell>
          <cell r="E805" t="str">
            <v>TRAMITE USUAL</v>
          </cell>
          <cell r="F805">
            <v>362</v>
          </cell>
          <cell r="G805">
            <v>654</v>
          </cell>
          <cell r="H805">
            <v>0</v>
          </cell>
          <cell r="I805">
            <v>2.7970000000000002</v>
          </cell>
        </row>
        <row r="806">
          <cell r="B806">
            <v>209031002</v>
          </cell>
          <cell r="C806" t="str">
            <v>MN01020031</v>
          </cell>
          <cell r="D806" t="str">
            <v>CINTA INDICADORA PARA ESTERILIZACION A VAPOR                SE SOLICITA TAMAÑO  1" X 60 O MAS YARDAS.</v>
          </cell>
          <cell r="E806" t="str">
            <v>TRAMITE USUAL</v>
          </cell>
          <cell r="F806">
            <v>0</v>
          </cell>
          <cell r="G806">
            <v>0</v>
          </cell>
          <cell r="H806">
            <v>0</v>
          </cell>
          <cell r="I806">
            <v>0.4</v>
          </cell>
        </row>
        <row r="807">
          <cell r="B807">
            <v>209031100</v>
          </cell>
          <cell r="C807" t="str">
            <v>MA08040010</v>
          </cell>
          <cell r="D807" t="str">
            <v>COBERTOR PARA SILLETA (PALETA)</v>
          </cell>
          <cell r="E807" t="str">
            <v>TRAMITE USUAL</v>
          </cell>
          <cell r="F807">
            <v>3050</v>
          </cell>
          <cell r="G807">
            <v>0</v>
          </cell>
          <cell r="H807">
            <v>0</v>
          </cell>
          <cell r="I807">
            <v>2.21</v>
          </cell>
        </row>
        <row r="808">
          <cell r="B808">
            <v>209032201</v>
          </cell>
          <cell r="C808" t="str">
            <v>MA01050048</v>
          </cell>
          <cell r="D808" t="str">
            <v>PROTECTOR PLÁSTICO PARA EL OJO</v>
          </cell>
          <cell r="E808" t="str">
            <v>TRAMITE USUAL</v>
          </cell>
          <cell r="F808">
            <v>0</v>
          </cell>
          <cell r="G808">
            <v>0</v>
          </cell>
          <cell r="H808">
            <v>0</v>
          </cell>
          <cell r="I808">
            <v>8.6750000000000007</v>
          </cell>
        </row>
        <row r="809">
          <cell r="B809">
            <v>209032601</v>
          </cell>
          <cell r="C809" t="str">
            <v>AP03040008</v>
          </cell>
          <cell r="D809" t="str">
            <v>GEL PARA ELECTRODOS. SE SOLICITA TUBO DE 140 GRAMOS</v>
          </cell>
          <cell r="E809" t="str">
            <v>TRAMITE USUAL</v>
          </cell>
          <cell r="F809">
            <v>0</v>
          </cell>
          <cell r="G809">
            <v>280</v>
          </cell>
          <cell r="H809">
            <v>0</v>
          </cell>
          <cell r="I809">
            <v>76.900000000000006</v>
          </cell>
        </row>
        <row r="810">
          <cell r="B810">
            <v>209033101</v>
          </cell>
          <cell r="C810" t="str">
            <v>MA01010037</v>
          </cell>
          <cell r="D810" t="str">
            <v>VENDA AUTOADHERIBLE DE PLASTICO RECTANGULAR O LARGAS.        (CURITAS RECTANGULAR)</v>
          </cell>
          <cell r="E810" t="str">
            <v>TRAMITE USUAL</v>
          </cell>
          <cell r="F810">
            <v>206400</v>
          </cell>
          <cell r="G810">
            <v>7200</v>
          </cell>
          <cell r="H810">
            <v>18700</v>
          </cell>
          <cell r="I810">
            <v>9.4800000000000006E-3</v>
          </cell>
        </row>
        <row r="811">
          <cell r="B811">
            <v>209033200</v>
          </cell>
          <cell r="C811" t="str">
            <v>MA01010038</v>
          </cell>
          <cell r="D811" t="str">
            <v>VENDA ADHESIVA DE PLÁSTICO REDONDA</v>
          </cell>
          <cell r="E811" t="str">
            <v>TRAMITE USUAL</v>
          </cell>
          <cell r="F811">
            <v>27000</v>
          </cell>
          <cell r="G811">
            <v>13700</v>
          </cell>
          <cell r="H811">
            <v>0</v>
          </cell>
          <cell r="I811">
            <v>8.5000000000000006E-3</v>
          </cell>
        </row>
        <row r="812">
          <cell r="B812">
            <v>209033201</v>
          </cell>
          <cell r="C812" t="str">
            <v>SC02030011</v>
          </cell>
          <cell r="D812" t="str">
            <v>GRAPA PARA LIGAR CORDON UMBILICAL</v>
          </cell>
          <cell r="E812" t="str">
            <v>TRAMITE USUAL</v>
          </cell>
          <cell r="F812">
            <v>0</v>
          </cell>
          <cell r="G812">
            <v>0</v>
          </cell>
          <cell r="H812">
            <v>0</v>
          </cell>
          <cell r="I812">
            <v>0.35</v>
          </cell>
        </row>
        <row r="813">
          <cell r="B813">
            <v>209033400</v>
          </cell>
          <cell r="C813" t="str">
            <v>IN01030059</v>
          </cell>
          <cell r="D813" t="str">
            <v xml:space="preserve">DEPRESOR DE LENGUA, ESTÉRIL  </v>
          </cell>
          <cell r="E813" t="str">
            <v>TRAMITE USUAL</v>
          </cell>
          <cell r="F813">
            <v>0</v>
          </cell>
          <cell r="G813">
            <v>0</v>
          </cell>
          <cell r="H813">
            <v>0</v>
          </cell>
          <cell r="I813">
            <v>4.4999999999999998E-2</v>
          </cell>
        </row>
        <row r="814">
          <cell r="B814">
            <v>209034201</v>
          </cell>
          <cell r="C814" t="str">
            <v>AF01060031</v>
          </cell>
          <cell r="D814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814" t="str">
            <v>TRAMITE USUAL</v>
          </cell>
          <cell r="F814">
            <v>0</v>
          </cell>
          <cell r="G814">
            <v>0</v>
          </cell>
          <cell r="H814">
            <v>0</v>
          </cell>
          <cell r="I814">
            <v>2.8889999999999998</v>
          </cell>
        </row>
        <row r="815">
          <cell r="B815">
            <v>209034512</v>
          </cell>
          <cell r="C815" t="str">
            <v>AP03010002</v>
          </cell>
          <cell r="D815" t="str">
            <v>ELECTRODO PARA  EKG MODELO PESTAÑA. SE SOLICITA: TAMAÑO NIÑO (PEDIATRICO)</v>
          </cell>
          <cell r="E815" t="str">
            <v>TRAMITE USUAL</v>
          </cell>
          <cell r="F815">
            <v>0</v>
          </cell>
          <cell r="G815">
            <v>0</v>
          </cell>
          <cell r="H815">
            <v>0</v>
          </cell>
          <cell r="I815">
            <v>0.1</v>
          </cell>
        </row>
        <row r="816">
          <cell r="B816">
            <v>209034700</v>
          </cell>
          <cell r="C816" t="str">
            <v>MA01010009</v>
          </cell>
          <cell r="D816" t="str">
            <v xml:space="preserve">APOSITO ABDOMINAL 8" X 10" y 10" x 12" DE LONGITUD.  SE SOLICITA TAMAÑO: 8" X 10" DE LONGITUD. </v>
          </cell>
          <cell r="E816" t="str">
            <v>TRAMITE USUAL</v>
          </cell>
          <cell r="F816">
            <v>5973</v>
          </cell>
          <cell r="G816">
            <v>432</v>
          </cell>
          <cell r="H816">
            <v>648</v>
          </cell>
          <cell r="I816">
            <v>0.48</v>
          </cell>
        </row>
        <row r="817">
          <cell r="B817">
            <v>209034901</v>
          </cell>
          <cell r="C817" t="str">
            <v>SC02010029</v>
          </cell>
          <cell r="D817" t="str">
            <v xml:space="preserve">ESPONJA DESECHABLE CON JABON NEUTRO. SE SOLICITA: TAMAÑO 20CM X 10CM X 1.0CM    
</v>
          </cell>
          <cell r="E817" t="str">
            <v>TRAMITE USUAL</v>
          </cell>
          <cell r="F817">
            <v>0</v>
          </cell>
          <cell r="G817">
            <v>0</v>
          </cell>
          <cell r="H817">
            <v>0</v>
          </cell>
          <cell r="I817">
            <v>0.4</v>
          </cell>
        </row>
        <row r="818">
          <cell r="B818">
            <v>209035001</v>
          </cell>
          <cell r="C818" t="str">
            <v>SC02020029</v>
          </cell>
          <cell r="D818" t="str">
            <v>TOALLA SANITARIA MATERNAL; TOALLA SANITARIA TIPO PERINEAL,     (SE SOLICITA EXTRA GRANDE DE 11 A 12 PULGADAS. NO ESTERIL)</v>
          </cell>
          <cell r="E818" t="str">
            <v>TRAMITE USUAL</v>
          </cell>
          <cell r="F818">
            <v>0</v>
          </cell>
          <cell r="G818">
            <v>0</v>
          </cell>
          <cell r="H818">
            <v>0</v>
          </cell>
          <cell r="I818">
            <v>0.11</v>
          </cell>
        </row>
        <row r="819">
          <cell r="B819">
            <v>209035201</v>
          </cell>
          <cell r="C819" t="str">
            <v>MA09010010</v>
          </cell>
          <cell r="D819" t="str">
            <v>CINTA ADHESIVA DE TELA DE ALGODON (ESPARADRAPO).  SE SOLICITA TAMAÑO DE 2" X 10 Yds</v>
          </cell>
          <cell r="E819" t="str">
            <v>TRAMITE USUAL</v>
          </cell>
          <cell r="F819">
            <v>0</v>
          </cell>
          <cell r="G819">
            <v>0</v>
          </cell>
          <cell r="H819">
            <v>0</v>
          </cell>
          <cell r="I819">
            <v>6.77</v>
          </cell>
        </row>
        <row r="820">
          <cell r="B820">
            <v>209035202</v>
          </cell>
          <cell r="C820" t="str">
            <v>MA09010011</v>
          </cell>
          <cell r="D820" t="str">
            <v>CINTA ADHESIVA DE TELA DE ALGODON (ESPARADRAPO)  (SE SOLICITA TAMAÑO DE 3" X 10 Yds).</v>
          </cell>
          <cell r="E820" t="str">
            <v>TRAMITE USUAL</v>
          </cell>
          <cell r="F820">
            <v>1800</v>
          </cell>
          <cell r="G820">
            <v>0</v>
          </cell>
          <cell r="H820">
            <v>0</v>
          </cell>
          <cell r="I820">
            <v>0.63</v>
          </cell>
        </row>
        <row r="821">
          <cell r="B821">
            <v>209035203</v>
          </cell>
          <cell r="C821" t="str">
            <v>MA09010004</v>
          </cell>
          <cell r="D821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821" t="str">
            <v>TRAMITE USUAL</v>
          </cell>
          <cell r="F821">
            <v>0</v>
          </cell>
          <cell r="G821">
            <v>0</v>
          </cell>
          <cell r="H821">
            <v>0</v>
          </cell>
          <cell r="I821">
            <v>16.38</v>
          </cell>
        </row>
        <row r="822">
          <cell r="B822">
            <v>209035400</v>
          </cell>
          <cell r="C822" t="str">
            <v>MA09010005</v>
          </cell>
          <cell r="D822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822" t="str">
            <v>TRAMITE USUAL</v>
          </cell>
          <cell r="F822">
            <v>0</v>
          </cell>
          <cell r="G822">
            <v>0</v>
          </cell>
          <cell r="H822">
            <v>0</v>
          </cell>
          <cell r="I822">
            <v>0.81</v>
          </cell>
        </row>
        <row r="823">
          <cell r="B823">
            <v>209035401</v>
          </cell>
          <cell r="C823" t="str">
            <v>MA09010006</v>
          </cell>
          <cell r="D823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823" t="str">
            <v>TRAMITE USUAL</v>
          </cell>
          <cell r="F823">
            <v>6</v>
          </cell>
          <cell r="G823">
            <v>846</v>
          </cell>
          <cell r="H823">
            <v>0</v>
          </cell>
          <cell r="I823">
            <v>0.17</v>
          </cell>
        </row>
        <row r="824">
          <cell r="B824">
            <v>209036301</v>
          </cell>
          <cell r="C824" t="str">
            <v>AF01020021</v>
          </cell>
          <cell r="D824" t="str">
            <v>CONECTOR O EQUIPO PARA INFUSIÓN DE SOLUCIÓN PARENTERAL, CON DOS FILTRO .</v>
          </cell>
          <cell r="E824" t="str">
            <v>TRAMITE USUAL</v>
          </cell>
          <cell r="F824">
            <v>3500</v>
          </cell>
          <cell r="G824">
            <v>0</v>
          </cell>
          <cell r="H824">
            <v>0</v>
          </cell>
          <cell r="I824">
            <v>0.28499999999999998</v>
          </cell>
        </row>
        <row r="825">
          <cell r="B825">
            <v>209036501</v>
          </cell>
          <cell r="C825" t="str">
            <v>MA01020009</v>
          </cell>
          <cell r="D825" t="str">
            <v>GASA SIMPLE  TAMAÑO 3" X 3",12 DOBLECES NO ESTERIL.</v>
          </cell>
          <cell r="E825" t="str">
            <v>TRAMITE USUAL</v>
          </cell>
          <cell r="F825">
            <v>0</v>
          </cell>
          <cell r="G825">
            <v>0</v>
          </cell>
          <cell r="H825">
            <v>0</v>
          </cell>
          <cell r="I825">
            <v>0.06</v>
          </cell>
        </row>
        <row r="826">
          <cell r="B826">
            <v>209037802</v>
          </cell>
          <cell r="C826" t="str">
            <v>SC01050008</v>
          </cell>
          <cell r="D826" t="str">
            <v xml:space="preserve">GUANTES DE EXPLORACIÓN DE LÁTEX, NO ESTÉRIL (Se solicita tamaño grande) </v>
          </cell>
          <cell r="E826" t="str">
            <v>TRAMITE USUAL</v>
          </cell>
          <cell r="F826">
            <v>0</v>
          </cell>
          <cell r="G826">
            <v>0</v>
          </cell>
          <cell r="H826">
            <v>0</v>
          </cell>
          <cell r="I826">
            <v>2.3900000000000001E-2</v>
          </cell>
        </row>
        <row r="827">
          <cell r="B827">
            <v>209038100</v>
          </cell>
          <cell r="C827" t="str">
            <v>MA09050010</v>
          </cell>
          <cell r="D827" t="str">
            <v xml:space="preserve">ALGODON COMPRIMIDO 100% (SE SOLICITA  3" x 4 YARDAS)
</v>
          </cell>
          <cell r="E827" t="str">
            <v>TRAMITE USUAL</v>
          </cell>
          <cell r="F827">
            <v>0</v>
          </cell>
          <cell r="G827">
            <v>0</v>
          </cell>
          <cell r="H827">
            <v>0</v>
          </cell>
          <cell r="I827">
            <v>0.73</v>
          </cell>
        </row>
        <row r="828">
          <cell r="B828">
            <v>209038101</v>
          </cell>
          <cell r="C828" t="str">
            <v>MA09050008</v>
          </cell>
          <cell r="D828" t="str">
            <v xml:space="preserve">VENDAJE DE 100% DE ALGODÓN COMPRIMIDO, NO ESTÉRIL (Se solicita tamaño 4"x 4 yardas) </v>
          </cell>
          <cell r="E828" t="str">
            <v>TRAMITE USUAL</v>
          </cell>
          <cell r="F828">
            <v>4</v>
          </cell>
          <cell r="G828">
            <v>864</v>
          </cell>
          <cell r="H828">
            <v>300</v>
          </cell>
          <cell r="I828">
            <v>0.56999999999999995</v>
          </cell>
        </row>
        <row r="829">
          <cell r="B829">
            <v>209038102</v>
          </cell>
          <cell r="C829" t="str">
            <v>MA09050009</v>
          </cell>
          <cell r="D829" t="str">
            <v>ALGODON COMPRIMIDO 100% - 6" x 4 YARDAS  (SE SOLICITA TAMAÑO 6 x 4")</v>
          </cell>
          <cell r="E829" t="str">
            <v>TRAMITE USUAL</v>
          </cell>
          <cell r="F829">
            <v>1260</v>
          </cell>
          <cell r="G829">
            <v>900</v>
          </cell>
          <cell r="H829">
            <v>624</v>
          </cell>
          <cell r="I829">
            <v>0.56999999999999995</v>
          </cell>
        </row>
        <row r="830">
          <cell r="B830">
            <v>209038200</v>
          </cell>
          <cell r="C830" t="str">
            <v>IN01010051</v>
          </cell>
          <cell r="D830" t="str">
            <v>HOJA, BISTURÍ, ACERO INOXIDABLE Nº10</v>
          </cell>
          <cell r="E830" t="str">
            <v>TRAMITE USUAL</v>
          </cell>
          <cell r="F830">
            <v>0</v>
          </cell>
          <cell r="G830">
            <v>0</v>
          </cell>
          <cell r="H830">
            <v>0</v>
          </cell>
          <cell r="I830">
            <v>0.16</v>
          </cell>
        </row>
        <row r="831">
          <cell r="B831">
            <v>209038201</v>
          </cell>
          <cell r="C831" t="str">
            <v>IN01010052</v>
          </cell>
          <cell r="D831" t="str">
            <v>HOJA DE BISTURÍ  DE ACERO INOXIDABLE (SE SOLICITA TAMAÑO N° 11)</v>
          </cell>
          <cell r="E831" t="str">
            <v>TRAMITE USUAL</v>
          </cell>
          <cell r="F831">
            <v>0</v>
          </cell>
          <cell r="G831">
            <v>0</v>
          </cell>
          <cell r="H831">
            <v>0</v>
          </cell>
          <cell r="I831">
            <v>0.17</v>
          </cell>
        </row>
        <row r="832">
          <cell r="B832">
            <v>209038203</v>
          </cell>
          <cell r="C832" t="str">
            <v>IN01010054</v>
          </cell>
          <cell r="D832" t="str">
            <v>HOJA DE BISTURÍ  DE ACERO INOXIDABLE (SE SOLICITA TAMAÑO N° 15)</v>
          </cell>
          <cell r="E832" t="str">
            <v>TRAMITE USUAL</v>
          </cell>
          <cell r="F832">
            <v>0</v>
          </cell>
          <cell r="G832">
            <v>0</v>
          </cell>
          <cell r="H832">
            <v>0</v>
          </cell>
          <cell r="I832">
            <v>1.075</v>
          </cell>
        </row>
        <row r="833">
          <cell r="B833">
            <v>209038204</v>
          </cell>
          <cell r="C833" t="str">
            <v>IN01010055</v>
          </cell>
          <cell r="D833" t="str">
            <v xml:space="preserve">HOJA DE BISTURÍ  DE ACERO INOXIDABLE (SE SOLICITA TANAÑO N° 23) </v>
          </cell>
          <cell r="E833" t="str">
            <v>TRAMITE USUAL</v>
          </cell>
          <cell r="F833">
            <v>100</v>
          </cell>
          <cell r="G833">
            <v>10800</v>
          </cell>
          <cell r="H833">
            <v>0</v>
          </cell>
          <cell r="I833">
            <v>100</v>
          </cell>
        </row>
        <row r="834">
          <cell r="B834">
            <v>209038206</v>
          </cell>
          <cell r="C834" t="str">
            <v>IN01010272</v>
          </cell>
          <cell r="D834" t="str">
            <v xml:space="preserve">CUCHILLETE ESPATULADO ESTILO CRESCENT </v>
          </cell>
          <cell r="E834" t="str">
            <v>TRAMITE USUAL</v>
          </cell>
          <cell r="F834">
            <v>0</v>
          </cell>
          <cell r="G834">
            <v>0</v>
          </cell>
          <cell r="H834">
            <v>30</v>
          </cell>
          <cell r="I834">
            <v>15</v>
          </cell>
        </row>
        <row r="835">
          <cell r="B835">
            <v>209038207</v>
          </cell>
          <cell r="C835" t="str">
            <v>IN01010001</v>
          </cell>
          <cell r="D835" t="str">
            <v>CUCHILLA PARA FACOEMULSIFICACIÓN (Se solicita de 2.65mm)</v>
          </cell>
          <cell r="E835" t="str">
            <v>TRAMITE USUAL</v>
          </cell>
          <cell r="F835">
            <v>0</v>
          </cell>
          <cell r="G835">
            <v>0</v>
          </cell>
          <cell r="H835">
            <v>0</v>
          </cell>
          <cell r="I835">
            <v>15.225</v>
          </cell>
        </row>
        <row r="836">
          <cell r="B836">
            <v>209038208</v>
          </cell>
          <cell r="C836" t="str">
            <v>IN01010002</v>
          </cell>
          <cell r="D836" t="str">
            <v>CUCHILLA PARA FACOEMULSIFICACIÓN.  (SE SOLICITA TAMAÑO  3.2MM)</v>
          </cell>
          <cell r="E836" t="str">
            <v>TRAMITE USUAL</v>
          </cell>
          <cell r="F836">
            <v>0</v>
          </cell>
          <cell r="G836">
            <v>0</v>
          </cell>
          <cell r="H836">
            <v>0</v>
          </cell>
          <cell r="I836">
            <v>10.5</v>
          </cell>
        </row>
        <row r="837">
          <cell r="B837">
            <v>209039500</v>
          </cell>
          <cell r="C837" t="str">
            <v>MA05020063</v>
          </cell>
          <cell r="D837" t="str">
            <v>JERINGUILLA IRRIGACION 2ONZ  (60ML)</v>
          </cell>
          <cell r="E837" t="str">
            <v>TRAMITE USUAL</v>
          </cell>
          <cell r="F837">
            <v>0</v>
          </cell>
          <cell r="G837">
            <v>0</v>
          </cell>
          <cell r="H837">
            <v>0</v>
          </cell>
          <cell r="I837">
            <v>0.8</v>
          </cell>
        </row>
        <row r="838">
          <cell r="B838">
            <v>209040100</v>
          </cell>
          <cell r="C838" t="str">
            <v>MA04020003</v>
          </cell>
          <cell r="D838" t="str">
            <v>AGUJA METALICA CON PISTOLA AUTOMATICA PARA TOMA DE BIOPSIA.  (SE SOLICITA EL TAMAÑO 18G  X 10 A 25CM.)</v>
          </cell>
          <cell r="E838" t="str">
            <v>TRAMITE USUAL</v>
          </cell>
          <cell r="F838">
            <v>0</v>
          </cell>
          <cell r="G838">
            <v>0</v>
          </cell>
          <cell r="H838">
            <v>0</v>
          </cell>
          <cell r="I838">
            <v>31.9</v>
          </cell>
        </row>
        <row r="839">
          <cell r="B839">
            <v>209040600</v>
          </cell>
          <cell r="C839" t="str">
            <v>MA07010013</v>
          </cell>
          <cell r="D839" t="str">
            <v>SISTEMA CERRADO PARA DRENAJE DE FLUIDOS CONTINUOS REDONDO.  SE SOLICITA DE 10mm CON RESERVORIO DE 100CC</v>
          </cell>
          <cell r="E839" t="str">
            <v>TRAMITE USUAL</v>
          </cell>
          <cell r="F839">
            <v>0</v>
          </cell>
          <cell r="G839">
            <v>0</v>
          </cell>
          <cell r="H839">
            <v>0</v>
          </cell>
          <cell r="I839">
            <v>13.44</v>
          </cell>
        </row>
        <row r="840">
          <cell r="B840">
            <v>209040601</v>
          </cell>
          <cell r="C840" t="str">
            <v>MA07010014</v>
          </cell>
          <cell r="D840" t="str">
            <v>SISTEMA CERRADO PARA DRENAJE DE FLUIDOS CONTINUOS REDONDO. SE SOLICITA DE 7mm CON RESERVORIO DE 100C1C</v>
          </cell>
          <cell r="E840" t="str">
            <v>TRAMITE USUAL</v>
          </cell>
          <cell r="F840">
            <v>0</v>
          </cell>
          <cell r="G840">
            <v>0</v>
          </cell>
          <cell r="H840">
            <v>0</v>
          </cell>
          <cell r="I840">
            <v>17.170000000000002</v>
          </cell>
        </row>
        <row r="841">
          <cell r="B841">
            <v>209041200</v>
          </cell>
          <cell r="C841" t="str">
            <v>MA05010018</v>
          </cell>
          <cell r="D841" t="str">
            <v>JERINGUILLA 50-60ML. SE SOLICITA  50ml, PUNTA ROSCA S/AGUJA</v>
          </cell>
          <cell r="E841" t="str">
            <v>TRAMITE USUAL</v>
          </cell>
          <cell r="F841">
            <v>0</v>
          </cell>
          <cell r="G841">
            <v>0</v>
          </cell>
          <cell r="H841">
            <v>0</v>
          </cell>
          <cell r="I841">
            <v>0.20499999999999999</v>
          </cell>
        </row>
        <row r="842">
          <cell r="B842">
            <v>209041900</v>
          </cell>
          <cell r="C842" t="str">
            <v>MA05020064</v>
          </cell>
          <cell r="D842" t="str">
            <v>JERINGUILLA DE TUBERCULINA CON AGUJA 25 G X 5/8".</v>
          </cell>
          <cell r="E842" t="str">
            <v>TRAMITE USUAL</v>
          </cell>
          <cell r="F842">
            <v>0</v>
          </cell>
          <cell r="G842">
            <v>0</v>
          </cell>
          <cell r="H842">
            <v>0</v>
          </cell>
          <cell r="I842">
            <v>3.45</v>
          </cell>
        </row>
        <row r="843">
          <cell r="B843">
            <v>209041901</v>
          </cell>
          <cell r="C843" t="str">
            <v>MA05020065</v>
          </cell>
          <cell r="D843" t="str">
            <v>JERINGUILLA DE TUBERCULINA     (SE SOLICITA CON AGUJA 26 G X 3/8")</v>
          </cell>
          <cell r="E843" t="str">
            <v>TRAMITE USUAL</v>
          </cell>
          <cell r="F843">
            <v>0</v>
          </cell>
          <cell r="G843">
            <v>2000</v>
          </cell>
          <cell r="H843">
            <v>0</v>
          </cell>
          <cell r="I843">
            <v>3.0700000000000002E-2</v>
          </cell>
        </row>
        <row r="844">
          <cell r="B844">
            <v>209043101</v>
          </cell>
          <cell r="C844" t="str">
            <v>MN04010017</v>
          </cell>
          <cell r="D844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844" t="str">
            <v>TRAMITE USUAL</v>
          </cell>
          <cell r="F844">
            <v>0</v>
          </cell>
          <cell r="G844">
            <v>0</v>
          </cell>
          <cell r="H844">
            <v>0</v>
          </cell>
          <cell r="I844">
            <v>2</v>
          </cell>
        </row>
        <row r="845">
          <cell r="B845">
            <v>209043200</v>
          </cell>
          <cell r="C845" t="str">
            <v>SC01060006</v>
          </cell>
          <cell r="D845" t="str">
            <v>RESPIRADORES CONTRA PARTICULAS DE ALTA FILTRACION N95 CON O SIN VALVULA DE EXALACION.        (SE SOLICITA TAMAÑO GRANDE , SIN VALVULA DE EXALACION).</v>
          </cell>
          <cell r="E845" t="str">
            <v>TRAMITE USUAL</v>
          </cell>
          <cell r="F845">
            <v>0</v>
          </cell>
          <cell r="G845">
            <v>0</v>
          </cell>
          <cell r="H845">
            <v>0</v>
          </cell>
          <cell r="I845">
            <v>0.9234</v>
          </cell>
        </row>
        <row r="846">
          <cell r="B846">
            <v>209044100</v>
          </cell>
          <cell r="C846" t="str">
            <v>AF01060058</v>
          </cell>
          <cell r="D846" t="str">
            <v>LLAVE DE TRES VIAS CON DOS (2) CONECTORES,ESTÉRIL.</v>
          </cell>
          <cell r="E846" t="str">
            <v>TRAMITE USUAL</v>
          </cell>
          <cell r="F846">
            <v>20000</v>
          </cell>
          <cell r="G846">
            <v>500</v>
          </cell>
          <cell r="H846">
            <v>0</v>
          </cell>
          <cell r="I846">
            <v>0.375</v>
          </cell>
        </row>
        <row r="847">
          <cell r="B847">
            <v>209044300</v>
          </cell>
          <cell r="C847" t="str">
            <v>MA12020059</v>
          </cell>
          <cell r="D847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847" t="str">
            <v>TRAMITE USUAL</v>
          </cell>
          <cell r="F847">
            <v>40</v>
          </cell>
          <cell r="G847">
            <v>30</v>
          </cell>
          <cell r="H847">
            <v>0</v>
          </cell>
          <cell r="I847">
            <v>48</v>
          </cell>
        </row>
        <row r="848">
          <cell r="B848">
            <v>209044400</v>
          </cell>
          <cell r="C848" t="str">
            <v>MA12020057</v>
          </cell>
          <cell r="D848" t="str">
            <v>MALLA PARA REFORZAR PLANOS ANATOMICOS. SE SOLICITA TAMAÑO DE 15 CM X 15CM</v>
          </cell>
          <cell r="E848" t="str">
            <v>TRAMITE USUAL</v>
          </cell>
          <cell r="F848">
            <v>0</v>
          </cell>
          <cell r="G848">
            <v>0</v>
          </cell>
          <cell r="H848">
            <v>0</v>
          </cell>
          <cell r="I848">
            <v>39.5</v>
          </cell>
        </row>
        <row r="849">
          <cell r="B849">
            <v>209044401</v>
          </cell>
          <cell r="C849" t="str">
            <v>MA12020058</v>
          </cell>
          <cell r="D849" t="str">
            <v>MALLA PARA REFORZAR PLANOS ANATOMICOS, 3" A 10" (7.5 A 25.4CM.) X 5" A 14" ( 12.5CM  A 35CM),  (SOLICITAMOS  22.9CM X 35CM.)</v>
          </cell>
          <cell r="E849" t="str">
            <v>TRAMITE USUAL</v>
          </cell>
          <cell r="F849">
            <v>0</v>
          </cell>
          <cell r="G849">
            <v>0</v>
          </cell>
          <cell r="H849">
            <v>0</v>
          </cell>
          <cell r="I849">
            <v>131.5</v>
          </cell>
        </row>
        <row r="850">
          <cell r="B850">
            <v>209045000</v>
          </cell>
          <cell r="C850" t="str">
            <v>SC01060010</v>
          </cell>
          <cell r="D850" t="str">
            <v>MASCARILLA RECTANGULAR CON VISOR, SE SOLICITA CON VISOR PARA ADULTO</v>
          </cell>
          <cell r="E850" t="str">
            <v>TRAMITE USUAL</v>
          </cell>
          <cell r="F850">
            <v>0</v>
          </cell>
          <cell r="G850">
            <v>0</v>
          </cell>
          <cell r="H850">
            <v>0</v>
          </cell>
          <cell r="I850">
            <v>0.15870000000000001</v>
          </cell>
        </row>
        <row r="851">
          <cell r="B851">
            <v>209045100</v>
          </cell>
          <cell r="C851" t="str">
            <v>MN04010052</v>
          </cell>
          <cell r="D85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851" t="str">
            <v>TRAMITE USUAL</v>
          </cell>
          <cell r="F851">
            <v>200</v>
          </cell>
          <cell r="G851">
            <v>7400</v>
          </cell>
          <cell r="H851">
            <v>0</v>
          </cell>
          <cell r="I851">
            <v>0.56999999999999995</v>
          </cell>
        </row>
        <row r="852">
          <cell r="B852">
            <v>209045200</v>
          </cell>
          <cell r="C852" t="str">
            <v>SC01060026</v>
          </cell>
          <cell r="D852" t="str">
            <v>MASCARILLA RECTANGULAR DESECHABLE CUATRO TIRAS , CON O SIN VISOR. SE SOLICITA  SIN VISOR TAMAÑO ADULTO</v>
          </cell>
          <cell r="E852" t="str">
            <v>TRAMITE USUAL</v>
          </cell>
          <cell r="F852">
            <v>0</v>
          </cell>
          <cell r="G852">
            <v>0</v>
          </cell>
          <cell r="H852">
            <v>0</v>
          </cell>
          <cell r="I852">
            <v>0.08</v>
          </cell>
        </row>
        <row r="853">
          <cell r="B853">
            <v>209045301</v>
          </cell>
          <cell r="C853" t="str">
            <v>AF01020027</v>
          </cell>
          <cell r="D853" t="str">
            <v xml:space="preserve">CONECTOR PARA ADMINISTRACION DE SOLUCION INTRAVENOSA CON BURETA (MICROGOTERO) (SE SOLICITA SITIO DE INYECCION CON MENBRANA  Y SITIO EN"Y"  LIBRE DE AGUJA) (SOLICITAMOS LIBRE DE AGUJA.)
</v>
          </cell>
          <cell r="E853" t="str">
            <v>TRAMITE USUAL</v>
          </cell>
          <cell r="F853">
            <v>0</v>
          </cell>
          <cell r="G853">
            <v>0</v>
          </cell>
          <cell r="H853">
            <v>0</v>
          </cell>
          <cell r="I853">
            <v>0.79</v>
          </cell>
        </row>
        <row r="854">
          <cell r="B854">
            <v>209045304</v>
          </cell>
          <cell r="C854" t="str">
            <v>MN04010073</v>
          </cell>
          <cell r="D854" t="str">
            <v>MICRONEBULIZADOR CON MASCARA. SE SOLICITA TAMAÑO PEDIÁTRICO</v>
          </cell>
          <cell r="E854" t="str">
            <v>TRAMITE USUAL</v>
          </cell>
          <cell r="F854">
            <v>0</v>
          </cell>
          <cell r="G854">
            <v>0</v>
          </cell>
          <cell r="H854">
            <v>0</v>
          </cell>
          <cell r="I854">
            <v>0.40365000000000001</v>
          </cell>
        </row>
        <row r="855">
          <cell r="B855">
            <v>209045306</v>
          </cell>
          <cell r="C855" t="str">
            <v>MN04010072</v>
          </cell>
          <cell r="D855" t="str">
            <v>MICRONEBULIZADOR CON MASCARA. SE SOLICITA TAMAÑO ADULTO</v>
          </cell>
          <cell r="E855" t="str">
            <v>TRAMITE USUAL</v>
          </cell>
          <cell r="F855">
            <v>0</v>
          </cell>
          <cell r="G855">
            <v>0</v>
          </cell>
          <cell r="H855">
            <v>0</v>
          </cell>
          <cell r="I855">
            <v>0.41444999999999999</v>
          </cell>
        </row>
        <row r="856">
          <cell r="B856">
            <v>209046113</v>
          </cell>
          <cell r="C856" t="str">
            <v>SC02020008</v>
          </cell>
          <cell r="D856" t="str">
            <v>PAÑAL DESECHABLE PARA NIÑO. SE SOLICITA PESO DE 6 A 14 LBS</v>
          </cell>
          <cell r="E856" t="str">
            <v>TRAMITE USUAL</v>
          </cell>
          <cell r="F856">
            <v>42560</v>
          </cell>
          <cell r="G856">
            <v>700</v>
          </cell>
          <cell r="H856">
            <v>0</v>
          </cell>
          <cell r="I856">
            <v>0.22</v>
          </cell>
        </row>
        <row r="857">
          <cell r="B857">
            <v>209046114</v>
          </cell>
          <cell r="C857" t="str">
            <v>SC02020009</v>
          </cell>
          <cell r="D857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857" t="str">
            <v>TRAMITE USUAL</v>
          </cell>
          <cell r="F857">
            <v>42960</v>
          </cell>
          <cell r="G857">
            <v>600</v>
          </cell>
          <cell r="H857">
            <v>0</v>
          </cell>
          <cell r="I857">
            <v>0.30499999999999999</v>
          </cell>
        </row>
        <row r="858">
          <cell r="B858">
            <v>209046700</v>
          </cell>
          <cell r="C858" t="str">
            <v>MN01030015</v>
          </cell>
          <cell r="D858" t="str">
            <v>PAPEL PARA ESTERILIZAR GRADO MÉDICO. (MINIMO DE 60 GRAMOS POR METRO CUADRADO), SE SOLICITA DE 8" X 8" (20 CMS X 20 CMS).</v>
          </cell>
          <cell r="E858" t="str">
            <v>TRAMITE USUAL</v>
          </cell>
          <cell r="F858">
            <v>0</v>
          </cell>
          <cell r="G858">
            <v>0</v>
          </cell>
          <cell r="H858">
            <v>0</v>
          </cell>
          <cell r="I858">
            <v>2.9700000000000001E-2</v>
          </cell>
        </row>
        <row r="859">
          <cell r="B859">
            <v>209046701</v>
          </cell>
          <cell r="C859" t="str">
            <v>MN01030016</v>
          </cell>
          <cell r="D859" t="str">
            <v>PAPEL PARA ESTERILIZAR GRADO MÉDICO (MINIMO DE 60 GRAMOS POR METRO CUADRADO) SE SOLICITA DE 12" X  12" (30 CMS X 30 CMS)</v>
          </cell>
          <cell r="E859" t="str">
            <v>TRAMITE USUAL</v>
          </cell>
          <cell r="F859">
            <v>0</v>
          </cell>
          <cell r="G859">
            <v>0</v>
          </cell>
          <cell r="H859">
            <v>0</v>
          </cell>
          <cell r="I859">
            <v>5.5E-2</v>
          </cell>
        </row>
        <row r="860">
          <cell r="B860">
            <v>209046704</v>
          </cell>
          <cell r="C860" t="str">
            <v>MN01030017</v>
          </cell>
          <cell r="D860" t="str">
            <v>PAPEL PARA ESTERILIZAR GRADO MÉDICO (MINIMO 60 GRAMOS POR METRO CUADRADO), SE SOLICITA DE 16" X  16" (40 CMS X 40 CMS)</v>
          </cell>
          <cell r="E860" t="str">
            <v>TRAMITE USUAL</v>
          </cell>
          <cell r="F860">
            <v>0</v>
          </cell>
          <cell r="G860">
            <v>0</v>
          </cell>
          <cell r="H860">
            <v>0</v>
          </cell>
          <cell r="I860">
            <v>3.6799999999999999E-2</v>
          </cell>
        </row>
        <row r="861">
          <cell r="B861">
            <v>209046705</v>
          </cell>
          <cell r="C861" t="str">
            <v>MN01030018</v>
          </cell>
          <cell r="D861" t="str">
            <v>PAPEL PARA ESTERILIZAR GRADO MÉDICO (MINIMO 60 GRAMOS POR METRO CUADRADO),  SE SOLICITA 18" X 18" (46 CMS. X 46 CMS.)</v>
          </cell>
          <cell r="E861" t="str">
            <v>TRAMITE USUAL</v>
          </cell>
          <cell r="F861">
            <v>0</v>
          </cell>
          <cell r="G861">
            <v>0</v>
          </cell>
          <cell r="H861">
            <v>0</v>
          </cell>
          <cell r="I861">
            <v>0.08</v>
          </cell>
        </row>
        <row r="862">
          <cell r="B862">
            <v>209046707</v>
          </cell>
          <cell r="C862" t="str">
            <v>MN01030019</v>
          </cell>
          <cell r="D862" t="str">
            <v>PAPEL PARA ESTERILIZAR GRADO MÉDICO (MINIMO DE 60 GRAMOS POR METRO CUADRADO), SE SOLICITA DE 24" X 24" 60 CMS. X 60 CMS.</v>
          </cell>
          <cell r="E862" t="str">
            <v>TRAMITE USUAL</v>
          </cell>
          <cell r="F862">
            <v>0</v>
          </cell>
          <cell r="G862">
            <v>0</v>
          </cell>
          <cell r="H862">
            <v>0</v>
          </cell>
          <cell r="I862">
            <v>0.105</v>
          </cell>
        </row>
        <row r="863">
          <cell r="B863">
            <v>209046709</v>
          </cell>
          <cell r="C863" t="str">
            <v>MN01030020</v>
          </cell>
          <cell r="D863" t="str">
            <v>PAPEL PARA ESTERILIZAR GRADO MÉDICO (MÍNIMO 60 GRAMOS POR METRO CUADRADO),  SOLICITAMOS 30" X 30" (75 CMS. 75 CMS.</v>
          </cell>
          <cell r="E863" t="str">
            <v>TRAMITE USUAL</v>
          </cell>
          <cell r="F863">
            <v>0</v>
          </cell>
          <cell r="G863">
            <v>0</v>
          </cell>
          <cell r="H863">
            <v>0</v>
          </cell>
          <cell r="I863">
            <v>0.22</v>
          </cell>
        </row>
        <row r="864">
          <cell r="B864">
            <v>209047501</v>
          </cell>
          <cell r="C864" t="str">
            <v>SU02020001</v>
          </cell>
          <cell r="D864" t="str">
            <v>INSTRUMENTO PARA LIGAR VASOS DE TITANIUM, DESECHABLE  (SE SOLICITA TAMAÑO GRANDE)</v>
          </cell>
          <cell r="E864" t="str">
            <v>TRAMITE USUAL</v>
          </cell>
          <cell r="F864">
            <v>0</v>
          </cell>
          <cell r="G864">
            <v>42</v>
          </cell>
          <cell r="H864">
            <v>0</v>
          </cell>
          <cell r="I864">
            <v>94.54</v>
          </cell>
        </row>
        <row r="865">
          <cell r="B865">
            <v>209047600</v>
          </cell>
          <cell r="C865" t="str">
            <v>SC02030019</v>
          </cell>
          <cell r="D865" t="str">
            <v>PLACA PARA IMPRESIÓN PLANTAR</v>
          </cell>
          <cell r="E865" t="str">
            <v>TRAMITE USUAL</v>
          </cell>
          <cell r="F865">
            <v>1365</v>
          </cell>
          <cell r="G865">
            <v>0</v>
          </cell>
          <cell r="H865">
            <v>125</v>
          </cell>
          <cell r="I865">
            <v>1.1499999999999999</v>
          </cell>
        </row>
        <row r="866">
          <cell r="B866">
            <v>209048600</v>
          </cell>
          <cell r="C866" t="str">
            <v>MA07010017</v>
          </cell>
          <cell r="D866" t="str">
            <v>SISTEMA CERRADO PARA DRENAJE DE FLUIDOS CONTINUOS. SE SOLICITA DE 19FR. DE SILICONA RESERVORIO 400CC A 450CC</v>
          </cell>
          <cell r="E866" t="str">
            <v>TRAMITE USUAL</v>
          </cell>
          <cell r="F866">
            <v>150</v>
          </cell>
          <cell r="G866">
            <v>76</v>
          </cell>
          <cell r="H866">
            <v>0</v>
          </cell>
          <cell r="I866">
            <v>33.69</v>
          </cell>
        </row>
        <row r="867">
          <cell r="B867">
            <v>209048901</v>
          </cell>
          <cell r="C867" t="str">
            <v>MA07010002</v>
          </cell>
          <cell r="D867" t="str">
            <v xml:space="preserve"> SISTEMA PARA ASPIRACION DE MUESTRA DE MUCOSIDADES (TRAMPA)</v>
          </cell>
          <cell r="E867" t="str">
            <v>TRAMITE USUAL</v>
          </cell>
          <cell r="F867">
            <v>0</v>
          </cell>
          <cell r="G867">
            <v>0</v>
          </cell>
          <cell r="H867">
            <v>0</v>
          </cell>
          <cell r="I867">
            <v>1.65</v>
          </cell>
        </row>
        <row r="868">
          <cell r="B868">
            <v>209049700</v>
          </cell>
          <cell r="C868" t="str">
            <v>SU02050001</v>
          </cell>
          <cell r="D868" t="str">
            <v>SET DESECHABLE PARA REMOVER PUNTOS DE SUTURAS. SE SOLICITA PINZA DE METAL</v>
          </cell>
          <cell r="E868" t="str">
            <v>TRAMITE USUAL</v>
          </cell>
          <cell r="F868">
            <v>0</v>
          </cell>
          <cell r="G868">
            <v>0</v>
          </cell>
          <cell r="H868">
            <v>0</v>
          </cell>
          <cell r="I868">
            <v>1.77</v>
          </cell>
        </row>
        <row r="869">
          <cell r="B869">
            <v>209049704</v>
          </cell>
          <cell r="C869" t="str">
            <v>MA03030005</v>
          </cell>
          <cell r="D869" t="str">
            <v>SISTEMA DE CATÉTER URETERAL DOBLE J, PARA ADULTO. (SE SOLICITA DIAMETRO DE 6FR)</v>
          </cell>
          <cell r="E869" t="str">
            <v>TRAMITE USUAL</v>
          </cell>
          <cell r="F869">
            <v>0</v>
          </cell>
          <cell r="G869">
            <v>24</v>
          </cell>
          <cell r="H869">
            <v>0</v>
          </cell>
          <cell r="I869">
            <v>119.75</v>
          </cell>
        </row>
        <row r="870">
          <cell r="B870">
            <v>209049800</v>
          </cell>
          <cell r="C870" t="str">
            <v>MA08020010</v>
          </cell>
          <cell r="D870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870" t="str">
            <v>TRAMITE USUAL</v>
          </cell>
          <cell r="F870">
            <v>0</v>
          </cell>
          <cell r="G870">
            <v>0</v>
          </cell>
          <cell r="H870">
            <v>0</v>
          </cell>
          <cell r="I870">
            <v>1.2849999999999999</v>
          </cell>
        </row>
        <row r="871">
          <cell r="B871">
            <v>209051000</v>
          </cell>
          <cell r="C871" t="str">
            <v>MA06050005</v>
          </cell>
          <cell r="D871" t="str">
            <v>SONDA LISA DE CAUCHO BLANDO ROJO PARA CATETERISMO URETRAL. SE SOLICITA TAMAÑO 8 FR</v>
          </cell>
          <cell r="E871" t="str">
            <v>TRAMITE USUAL</v>
          </cell>
          <cell r="F871">
            <v>0</v>
          </cell>
          <cell r="G871">
            <v>0</v>
          </cell>
          <cell r="H871">
            <v>0</v>
          </cell>
          <cell r="I871">
            <v>0.39679999999999999</v>
          </cell>
        </row>
        <row r="872">
          <cell r="B872">
            <v>209051001</v>
          </cell>
          <cell r="C872" t="str">
            <v>MA06050010</v>
          </cell>
          <cell r="D872" t="str">
            <v>SONDA LISA DE CAUCHO BLANDO ROJO PARA CATETERISMO URETRAL. (SE SOLICITA TAMAÑO 10 FR)</v>
          </cell>
          <cell r="E872" t="str">
            <v>TRAMITE USUAL</v>
          </cell>
          <cell r="F872">
            <v>0</v>
          </cell>
          <cell r="G872">
            <v>0</v>
          </cell>
          <cell r="H872">
            <v>0</v>
          </cell>
          <cell r="I872">
            <v>0.39679999999999999</v>
          </cell>
        </row>
        <row r="873">
          <cell r="B873">
            <v>209051002</v>
          </cell>
          <cell r="C873" t="str">
            <v>MA06050001</v>
          </cell>
          <cell r="D873" t="str">
            <v>SONDA LISA DE CAUCHO BLANDO ROJO PARA CATETERISMO URETRAL. (SE SOLICITA TAMAÑO 12 FR)</v>
          </cell>
          <cell r="E873" t="str">
            <v>TRAMITE USUAL</v>
          </cell>
          <cell r="F873">
            <v>0</v>
          </cell>
          <cell r="G873">
            <v>0</v>
          </cell>
          <cell r="H873">
            <v>0</v>
          </cell>
          <cell r="I873">
            <v>0.435</v>
          </cell>
        </row>
        <row r="874">
          <cell r="B874">
            <v>209051003</v>
          </cell>
          <cell r="C874" t="str">
            <v>MA06050006</v>
          </cell>
          <cell r="D874" t="str">
            <v>SONDA LISA DE CAUCHO BLANDO ROJO PARA CATETERISMO URETRAL. (SE SOLICITA TAMAÑO 14 FR)</v>
          </cell>
          <cell r="E874" t="str">
            <v>TRAMITE USUAL</v>
          </cell>
          <cell r="F874">
            <v>0</v>
          </cell>
          <cell r="G874">
            <v>0</v>
          </cell>
          <cell r="H874">
            <v>0</v>
          </cell>
          <cell r="I874">
            <v>0.38719999999999999</v>
          </cell>
        </row>
        <row r="875">
          <cell r="B875">
            <v>209051004</v>
          </cell>
          <cell r="C875" t="str">
            <v>MA06050002</v>
          </cell>
          <cell r="D875" t="str">
            <v>SONDA LISA DE CAUCHO BLANDO ROJO PARA CATETERISMO URETRAL. SE SOLICITA  TAMAÑO 16FR</v>
          </cell>
          <cell r="E875" t="str">
            <v>TRAMITE USUAL</v>
          </cell>
          <cell r="F875">
            <v>0</v>
          </cell>
          <cell r="G875">
            <v>0</v>
          </cell>
          <cell r="H875">
            <v>0</v>
          </cell>
          <cell r="I875">
            <v>0.63500000000000001</v>
          </cell>
        </row>
        <row r="876">
          <cell r="B876">
            <v>209051005</v>
          </cell>
          <cell r="C876" t="str">
            <v>MA06050003</v>
          </cell>
          <cell r="D876" t="str">
            <v>SONDA LISA DE CAUCHO BLANDO ROJO PARA CATETERISMO URETRAL. (SE SOLICITA TAMAÑO 18 FR)</v>
          </cell>
          <cell r="E876" t="str">
            <v>TRAMITE USUAL</v>
          </cell>
          <cell r="F876">
            <v>0</v>
          </cell>
          <cell r="G876">
            <v>0</v>
          </cell>
          <cell r="H876">
            <v>0</v>
          </cell>
          <cell r="I876">
            <v>0.42</v>
          </cell>
        </row>
        <row r="877">
          <cell r="B877">
            <v>209051201</v>
          </cell>
          <cell r="C877" t="str">
            <v>MA06020007</v>
          </cell>
          <cell r="D877" t="str">
            <v xml:space="preserve">CATETER DE SUCCION NASO-FARINGEA . SE SOLICITA, CALIBRE 8FR DE 35CM DE LONGITD, CON GRADUACION Y PRESENTACION LONGITUDINAL.
</v>
          </cell>
          <cell r="E877" t="str">
            <v>TRAMITE USUAL</v>
          </cell>
          <cell r="F877">
            <v>0</v>
          </cell>
          <cell r="G877">
            <v>0</v>
          </cell>
          <cell r="H877">
            <v>0</v>
          </cell>
          <cell r="I877">
            <v>0.71499999999999997</v>
          </cell>
        </row>
        <row r="878">
          <cell r="B878">
            <v>209051300</v>
          </cell>
          <cell r="C878" t="str">
            <v>MA06020001</v>
          </cell>
          <cell r="D878" t="str">
            <v xml:space="preserve">CATETER DE SUCCION NASO-FARINGEA . SE SOLICITA, CALIBRE 10FR DE 45CM DE LONGITD, CON GRADUACION Y PRESENTACION LONGITUDINAL.
</v>
          </cell>
          <cell r="E878" t="str">
            <v>TRAMITE USUAL</v>
          </cell>
          <cell r="F878">
            <v>0</v>
          </cell>
          <cell r="G878">
            <v>0</v>
          </cell>
          <cell r="H878">
            <v>0</v>
          </cell>
          <cell r="I878">
            <v>0.44500000000000001</v>
          </cell>
        </row>
        <row r="879">
          <cell r="B879">
            <v>209051301</v>
          </cell>
          <cell r="C879" t="str">
            <v>MA06020002</v>
          </cell>
          <cell r="D879" t="str">
            <v>CATETER DE SUCCION NASO-FARINGEA. (SE SOICITA, CALIIBRE 12FR DE 45CM DE LONGITD, CON GRADUACION Y PRESENTACION LONGITUDINAL.)</v>
          </cell>
          <cell r="E879" t="str">
            <v>TRAMITE USUAL</v>
          </cell>
          <cell r="F879">
            <v>0</v>
          </cell>
          <cell r="G879">
            <v>2400</v>
          </cell>
          <cell r="H879">
            <v>0</v>
          </cell>
          <cell r="I879">
            <v>0.58499999999999996</v>
          </cell>
        </row>
        <row r="880">
          <cell r="B880">
            <v>209051302</v>
          </cell>
          <cell r="C880" t="str">
            <v>MA06020003</v>
          </cell>
          <cell r="D880" t="str">
            <v xml:space="preserve">CATETER DE SUCCION NASO-FARINGEA . SE SOLICITA, CALIBRE 14FR DE 45CM DE LONGITUD, CON GRADUACION Y PRESENTACION LONGITUDINAL.
</v>
          </cell>
          <cell r="E880" t="str">
            <v>TRAMITE USUAL</v>
          </cell>
          <cell r="F880">
            <v>1980</v>
          </cell>
          <cell r="G880">
            <v>6400</v>
          </cell>
          <cell r="H880">
            <v>0</v>
          </cell>
          <cell r="I880">
            <v>0.59</v>
          </cell>
        </row>
        <row r="881">
          <cell r="B881">
            <v>209051303</v>
          </cell>
          <cell r="C881" t="str">
            <v>MA06020004</v>
          </cell>
          <cell r="D881" t="str">
            <v>CATETER DE SUCCION NASO-FARINGEA. (SE SOLICITA, CALIBRE 16FR DE 45CM DE LONGITD, CON GRADUACION Y PRESENTACION LONGITUDINAL.)</v>
          </cell>
          <cell r="E881" t="str">
            <v>TRAMITE USUAL</v>
          </cell>
          <cell r="F881">
            <v>9380</v>
          </cell>
          <cell r="G881">
            <v>6500</v>
          </cell>
          <cell r="H881">
            <v>0</v>
          </cell>
          <cell r="I881">
            <v>0.74</v>
          </cell>
        </row>
        <row r="882">
          <cell r="B882">
            <v>209051304</v>
          </cell>
          <cell r="C882" t="str">
            <v>MA06020005</v>
          </cell>
          <cell r="D882" t="str">
            <v xml:space="preserve">CATETER DE SUCCION NASO-FARINGEA SE SOLICITA CALIBRE 18Fr,45cm DE LONGITUD CON GRADUACION Y PRESENTACION LONGITUDINAL
</v>
          </cell>
          <cell r="E882" t="str">
            <v>TRAMITE USUAL</v>
          </cell>
          <cell r="F882">
            <v>0</v>
          </cell>
          <cell r="G882">
            <v>2200</v>
          </cell>
          <cell r="H882">
            <v>0</v>
          </cell>
          <cell r="I882">
            <v>9.9250000000000007</v>
          </cell>
        </row>
        <row r="883">
          <cell r="B883">
            <v>209051906</v>
          </cell>
          <cell r="C883" t="str">
            <v>MA12020061</v>
          </cell>
          <cell r="D883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883" t="str">
            <v>TRAMITE USUAL</v>
          </cell>
          <cell r="F883">
            <v>0</v>
          </cell>
          <cell r="G883">
            <v>0</v>
          </cell>
          <cell r="H883">
            <v>0</v>
          </cell>
          <cell r="I883">
            <v>194.12101000000001</v>
          </cell>
        </row>
        <row r="884">
          <cell r="B884">
            <v>209051907</v>
          </cell>
          <cell r="C884" t="str">
            <v>MA12020060</v>
          </cell>
          <cell r="D884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884" t="str">
            <v>TRAMITE USUAL</v>
          </cell>
          <cell r="F884">
            <v>0</v>
          </cell>
          <cell r="G884">
            <v>0</v>
          </cell>
          <cell r="H884">
            <v>0</v>
          </cell>
          <cell r="I884">
            <v>206.11</v>
          </cell>
        </row>
        <row r="885">
          <cell r="B885">
            <v>209052001</v>
          </cell>
          <cell r="C885" t="str">
            <v>MA09050026</v>
          </cell>
          <cell r="D885" t="str">
            <v>MALLA EXPANDIBLE TUBULAR            (SE SOLICITA TAMAÑO 1)</v>
          </cell>
          <cell r="E885" t="str">
            <v>TRAMITE USUAL</v>
          </cell>
          <cell r="F885">
            <v>0</v>
          </cell>
          <cell r="G885">
            <v>0</v>
          </cell>
          <cell r="H885">
            <v>0</v>
          </cell>
          <cell r="I885">
            <v>3.6225299999999998</v>
          </cell>
        </row>
        <row r="886">
          <cell r="B886">
            <v>209052002</v>
          </cell>
          <cell r="C886" t="str">
            <v>MA09050027</v>
          </cell>
          <cell r="D886" t="str">
            <v xml:space="preserve"> MALLA EXPANDIBLE TUBULAR. SE SOLICITA  TAMAÑO 2 CON CODIFICACIÓN DE COLORES. </v>
          </cell>
          <cell r="E886" t="str">
            <v>TRAMITE USUAL</v>
          </cell>
          <cell r="F886">
            <v>0</v>
          </cell>
          <cell r="G886">
            <v>0</v>
          </cell>
          <cell r="H886">
            <v>0</v>
          </cell>
          <cell r="I886">
            <v>3.13</v>
          </cell>
        </row>
        <row r="887">
          <cell r="B887">
            <v>209052004</v>
          </cell>
          <cell r="C887" t="str">
            <v>MA09050029</v>
          </cell>
          <cell r="D887" t="str">
            <v xml:space="preserve"> MALLA EXPANDIBLE TUBULAR.  SE SOLICITA TAMAÑO 4, SIN CODIFICADOR DE COLORES.</v>
          </cell>
          <cell r="E887" t="str">
            <v>TRAMITE USUAL</v>
          </cell>
          <cell r="F887">
            <v>1218</v>
          </cell>
          <cell r="G887">
            <v>162</v>
          </cell>
          <cell r="H887">
            <v>0</v>
          </cell>
          <cell r="I887">
            <v>5.37</v>
          </cell>
        </row>
        <row r="888">
          <cell r="B888">
            <v>209052005</v>
          </cell>
          <cell r="C888" t="str">
            <v>MA09050030</v>
          </cell>
          <cell r="D888" t="str">
            <v>MALLA EXPANDIBLE TUBULAR.           (SE SOLICITA TAMAÑO 5)</v>
          </cell>
          <cell r="E888" t="str">
            <v>TRAMITE USUAL</v>
          </cell>
          <cell r="F888">
            <v>0</v>
          </cell>
          <cell r="G888">
            <v>0</v>
          </cell>
          <cell r="H888">
            <v>0</v>
          </cell>
          <cell r="I888">
            <v>6.89</v>
          </cell>
        </row>
        <row r="889">
          <cell r="B889">
            <v>209052006</v>
          </cell>
          <cell r="C889" t="str">
            <v>MA09050031</v>
          </cell>
          <cell r="D889" t="str">
            <v>MALLA EXPANDIBLE TUBULAR.  SE SOLICITA TAMAÑO 6</v>
          </cell>
          <cell r="E889" t="str">
            <v>TRAMITE USUAL</v>
          </cell>
          <cell r="F889">
            <v>0</v>
          </cell>
          <cell r="G889">
            <v>0</v>
          </cell>
          <cell r="H889">
            <v>0</v>
          </cell>
          <cell r="I889">
            <v>6.9850000000000003</v>
          </cell>
        </row>
        <row r="890">
          <cell r="B890">
            <v>209052007</v>
          </cell>
          <cell r="C890" t="str">
            <v>MA09050032</v>
          </cell>
          <cell r="D890" t="str">
            <v>MALLA EXPANDIBLE TUBULAR.  SE SOLICITA TAMAÑO 7</v>
          </cell>
          <cell r="E890" t="str">
            <v>TRAMITE USUAL</v>
          </cell>
          <cell r="F890">
            <v>0</v>
          </cell>
          <cell r="G890">
            <v>0</v>
          </cell>
          <cell r="H890">
            <v>0</v>
          </cell>
          <cell r="I890">
            <v>8.6844099999999997</v>
          </cell>
        </row>
        <row r="891">
          <cell r="B891">
            <v>209052008</v>
          </cell>
          <cell r="C891" t="str">
            <v>MA09050033</v>
          </cell>
          <cell r="D891" t="str">
            <v>MALLA EXPANDIBLE TUBULAR.   (SE SOLICITA TAMAÑO 8 SIN CODIFICADOR DE COLORES)</v>
          </cell>
          <cell r="E891" t="str">
            <v>TRAMITE USUAL</v>
          </cell>
          <cell r="F891">
            <v>3184</v>
          </cell>
          <cell r="G891">
            <v>86</v>
          </cell>
          <cell r="H891">
            <v>38</v>
          </cell>
          <cell r="I891">
            <v>9.2801200000000001</v>
          </cell>
        </row>
        <row r="892">
          <cell r="B892">
            <v>209052009</v>
          </cell>
          <cell r="C892" t="str">
            <v>MA09050034</v>
          </cell>
          <cell r="D892" t="str">
            <v>MALLA EXPANDIBLE TUBULAR. SE SOLICITA TAMAÑO 9 SIN CODIFICADOR DE COLORES.</v>
          </cell>
          <cell r="E892" t="str">
            <v>TRAMITE USUAL</v>
          </cell>
          <cell r="F892">
            <v>0</v>
          </cell>
          <cell r="G892">
            <v>0</v>
          </cell>
          <cell r="H892">
            <v>0</v>
          </cell>
          <cell r="I892">
            <v>16.225000000000001</v>
          </cell>
        </row>
        <row r="893">
          <cell r="B893">
            <v>209052102</v>
          </cell>
          <cell r="C893" t="str">
            <v>MA09020012</v>
          </cell>
          <cell r="D893" t="str">
            <v>FÉRULA CERVICAL PARA CUELLO DE DOS PIEZAS, TIPO PHILADELPHIA CIRCUNFERENCIA: PEQUEÑO DE 10" A 13". ALTURA: DE 2¼ A 3¼</v>
          </cell>
          <cell r="E893" t="str">
            <v>TRAMITE USUAL</v>
          </cell>
          <cell r="F893">
            <v>0</v>
          </cell>
          <cell r="G893">
            <v>0</v>
          </cell>
          <cell r="H893">
            <v>0</v>
          </cell>
          <cell r="I893">
            <v>10.824170000000001</v>
          </cell>
        </row>
        <row r="894">
          <cell r="B894">
            <v>209052103</v>
          </cell>
          <cell r="C894" t="str">
            <v>MA09020011</v>
          </cell>
          <cell r="D894" t="str">
            <v>FÉRULA CERVICAL PARA CUELLO DE DOS PIEZAS, TIPO PHILADELPHIA, CIRCUNFERENCIA: MEDIANO DE 13" A 16". ALTURA: DE 2¼ A 4¼</v>
          </cell>
          <cell r="E894" t="str">
            <v>TRAMITE USUAL</v>
          </cell>
          <cell r="F894">
            <v>152</v>
          </cell>
          <cell r="G894">
            <v>0</v>
          </cell>
          <cell r="H894">
            <v>0</v>
          </cell>
          <cell r="I894">
            <v>20</v>
          </cell>
        </row>
        <row r="895">
          <cell r="B895">
            <v>209052104</v>
          </cell>
          <cell r="C895" t="str">
            <v>MA09020013</v>
          </cell>
          <cell r="D895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895" t="str">
            <v>TRAMITE USUAL</v>
          </cell>
          <cell r="F895">
            <v>91</v>
          </cell>
          <cell r="G895">
            <v>3</v>
          </cell>
          <cell r="H895">
            <v>0</v>
          </cell>
          <cell r="I895">
            <v>14.11</v>
          </cell>
        </row>
        <row r="896">
          <cell r="B896">
            <v>209052502</v>
          </cell>
          <cell r="C896" t="str">
            <v>AF01060013</v>
          </cell>
          <cell r="D896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896" t="str">
            <v>TRAMITE USUAL</v>
          </cell>
          <cell r="F896">
            <v>0</v>
          </cell>
          <cell r="G896">
            <v>63200</v>
          </cell>
          <cell r="H896">
            <v>0</v>
          </cell>
          <cell r="I896">
            <v>0.16500000000000001</v>
          </cell>
        </row>
        <row r="897">
          <cell r="B897">
            <v>209052801</v>
          </cell>
          <cell r="C897" t="str">
            <v>IN01010072</v>
          </cell>
          <cell r="D897" t="str">
            <v xml:space="preserve">TIJERA CURVA PARA CIRUGIA LAPAROSCÓPICA. </v>
          </cell>
          <cell r="E897" t="str">
            <v>TRAMITE USUAL</v>
          </cell>
          <cell r="F897">
            <v>0</v>
          </cell>
          <cell r="G897">
            <v>0</v>
          </cell>
          <cell r="H897">
            <v>0</v>
          </cell>
          <cell r="I897">
            <v>34.22</v>
          </cell>
        </row>
        <row r="898">
          <cell r="B898">
            <v>209054600</v>
          </cell>
          <cell r="C898" t="str">
            <v>MA06010005</v>
          </cell>
          <cell r="D898" t="str">
            <v xml:space="preserve">TUBO NASOGASTRICA TIPO LEVIN .SOLICITAMOS TAMAÑO 8 FR, LONG 120CM.
</v>
          </cell>
          <cell r="E898" t="str">
            <v>TRAMITE USUAL</v>
          </cell>
          <cell r="F898">
            <v>0</v>
          </cell>
          <cell r="G898">
            <v>146</v>
          </cell>
          <cell r="H898">
            <v>0</v>
          </cell>
          <cell r="I898">
            <v>0.61499999999999999</v>
          </cell>
        </row>
        <row r="899">
          <cell r="B899">
            <v>209054601</v>
          </cell>
          <cell r="C899" t="str">
            <v>MA06010002</v>
          </cell>
          <cell r="D899" t="str">
            <v xml:space="preserve">TUBO NASOGASTRICA TIPO LEVIN. SOLICITAMOS TAMAÑO 10FR, LONG 120CM
</v>
          </cell>
          <cell r="E899" t="str">
            <v>TRAMITE USUAL</v>
          </cell>
          <cell r="F899">
            <v>300</v>
          </cell>
          <cell r="G899">
            <v>196</v>
          </cell>
          <cell r="H899">
            <v>0</v>
          </cell>
          <cell r="I899">
            <v>0.97499999999999998</v>
          </cell>
        </row>
        <row r="900">
          <cell r="B900">
            <v>209054602</v>
          </cell>
          <cell r="C900" t="str">
            <v>MA06010003</v>
          </cell>
          <cell r="D900" t="str">
            <v xml:space="preserve">TUBO NASOGASTRICA TIPO LEVIN. SOLICITAMOS TAMAÑO 12 FR, LONG 120CM
</v>
          </cell>
          <cell r="E900" t="str">
            <v>TRAMITE USUAL</v>
          </cell>
          <cell r="F900">
            <v>0</v>
          </cell>
          <cell r="G900">
            <v>10</v>
          </cell>
          <cell r="H900">
            <v>200</v>
          </cell>
          <cell r="I900">
            <v>1.0449999999999999</v>
          </cell>
        </row>
        <row r="901">
          <cell r="B901">
            <v>209054700</v>
          </cell>
          <cell r="C901" t="str">
            <v>MA06010009</v>
          </cell>
          <cell r="D901" t="str">
            <v>TUBO NASOGASTRICA TIPO LEVIN. SOLICITAMOS TAMAÑO 18 FR, LONG 120CM</v>
          </cell>
          <cell r="E901" t="str">
            <v>TRAMITE USUAL</v>
          </cell>
          <cell r="F901">
            <v>550</v>
          </cell>
          <cell r="G901">
            <v>35</v>
          </cell>
          <cell r="H901">
            <v>50</v>
          </cell>
          <cell r="I901">
            <v>0.95499999999999996</v>
          </cell>
        </row>
        <row r="902">
          <cell r="B902">
            <v>209054800</v>
          </cell>
          <cell r="C902" t="str">
            <v>MA06010008</v>
          </cell>
          <cell r="D902" t="str">
            <v xml:space="preserve">TUBO NASOGÁSTRICO TIPO LEVIN (Se solicita de 16 FR, longitud 120cm)  
</v>
          </cell>
          <cell r="E902" t="str">
            <v>TRAMITE USUAL</v>
          </cell>
          <cell r="F902">
            <v>0</v>
          </cell>
          <cell r="G902">
            <v>0</v>
          </cell>
          <cell r="H902">
            <v>0</v>
          </cell>
          <cell r="I902">
            <v>46.25</v>
          </cell>
        </row>
        <row r="903">
          <cell r="B903">
            <v>209055601</v>
          </cell>
          <cell r="C903" t="str">
            <v>MN04020162</v>
          </cell>
          <cell r="D903" t="str">
            <v>TUBO ENDOTRAQUEAL CON BALON            (SE SOLICITA TAMAÑO DE 7MM)</v>
          </cell>
          <cell r="E903" t="str">
            <v>TRAMITE USUAL</v>
          </cell>
          <cell r="F903">
            <v>18970</v>
          </cell>
          <cell r="G903">
            <v>0</v>
          </cell>
          <cell r="H903">
            <v>0</v>
          </cell>
          <cell r="I903">
            <v>0.51300000000000001</v>
          </cell>
        </row>
        <row r="904">
          <cell r="B904">
            <v>209055602</v>
          </cell>
          <cell r="C904" t="str">
            <v>MN04020053</v>
          </cell>
          <cell r="D904" t="str">
            <v>TUBO ENDOTRAQUEAL CON BALON. SE SOLICITA TAMAÑO DE 7.5MM</v>
          </cell>
          <cell r="E904" t="str">
            <v>TRAMITE USUAL</v>
          </cell>
          <cell r="F904">
            <v>6420</v>
          </cell>
          <cell r="G904">
            <v>0</v>
          </cell>
          <cell r="H904">
            <v>0</v>
          </cell>
          <cell r="I904">
            <v>0.51300000000000001</v>
          </cell>
        </row>
        <row r="905">
          <cell r="B905">
            <v>209055603</v>
          </cell>
          <cell r="C905" t="str">
            <v>MN04020054</v>
          </cell>
          <cell r="D905" t="str">
            <v>TUBO ENDOTRAQUEAL CON BALON             (SE SOLICITA TAMAÑO DE 8MM)</v>
          </cell>
          <cell r="E905" t="str">
            <v>TRAMITE USUAL</v>
          </cell>
          <cell r="F905">
            <v>18510</v>
          </cell>
          <cell r="G905">
            <v>0</v>
          </cell>
          <cell r="H905">
            <v>0</v>
          </cell>
          <cell r="I905">
            <v>0.51300000000000001</v>
          </cell>
        </row>
        <row r="906">
          <cell r="B906">
            <v>209055604</v>
          </cell>
          <cell r="C906" t="str">
            <v>MN04020055</v>
          </cell>
          <cell r="D906" t="str">
            <v>TUBO ENDOTRAQUEAL CON BALON.                                      (SE SOLICITA TAMAÑO DE 8.5MM)</v>
          </cell>
          <cell r="E906" t="str">
            <v>TRAMITE USUAL</v>
          </cell>
          <cell r="F906">
            <v>0</v>
          </cell>
          <cell r="G906">
            <v>110</v>
          </cell>
          <cell r="H906">
            <v>0</v>
          </cell>
          <cell r="I906">
            <v>0.51300000000000001</v>
          </cell>
        </row>
        <row r="907">
          <cell r="B907">
            <v>209055901</v>
          </cell>
          <cell r="C907" t="str">
            <v>MA02030006</v>
          </cell>
          <cell r="D907" t="str">
            <v>CANÚLA DE TRAQUEOSTOMÍA. SE SOLICITA TAMAÑO N° 8</v>
          </cell>
          <cell r="E907" t="str">
            <v>TRAMITE USUAL</v>
          </cell>
          <cell r="F907">
            <v>0</v>
          </cell>
          <cell r="G907">
            <v>0</v>
          </cell>
          <cell r="H907">
            <v>19</v>
          </cell>
          <cell r="I907">
            <v>39.99</v>
          </cell>
        </row>
        <row r="908">
          <cell r="B908">
            <v>209055904</v>
          </cell>
          <cell r="C908" t="str">
            <v>MA02030005</v>
          </cell>
          <cell r="D908" t="str">
            <v>CANÚLA DE TRAQUEOSTOMÍA.                      (SE SOLICITA TAMAÑO N° 6)</v>
          </cell>
          <cell r="E908" t="str">
            <v>TRAMITE USUAL</v>
          </cell>
          <cell r="F908">
            <v>0</v>
          </cell>
          <cell r="G908">
            <v>68</v>
          </cell>
          <cell r="H908">
            <v>0</v>
          </cell>
          <cell r="I908">
            <v>0.62</v>
          </cell>
        </row>
        <row r="909">
          <cell r="B909">
            <v>209056301</v>
          </cell>
          <cell r="C909" t="str">
            <v>MN04020172</v>
          </cell>
          <cell r="D909" t="str">
            <v>CÁNULA OROFARINGEA TIPO BERMAN (SE SOLICITA DE 90MM ADULTO).</v>
          </cell>
          <cell r="E909" t="str">
            <v>TRAMITE USUAL</v>
          </cell>
          <cell r="F909">
            <v>0</v>
          </cell>
          <cell r="G909">
            <v>0</v>
          </cell>
          <cell r="H909">
            <v>0</v>
          </cell>
          <cell r="I909">
            <v>0.52500000000000002</v>
          </cell>
        </row>
        <row r="910">
          <cell r="B910">
            <v>209056302</v>
          </cell>
          <cell r="C910" t="str">
            <v>MN04020170</v>
          </cell>
          <cell r="D910" t="str">
            <v>CANULA OROFARINGEA TIPO BERMAN. SE SOLICITA N°10 (100MM) ADULTO</v>
          </cell>
          <cell r="E910" t="str">
            <v>TRAMITE USUAL</v>
          </cell>
          <cell r="F910">
            <v>11952</v>
          </cell>
          <cell r="G910">
            <v>144</v>
          </cell>
          <cell r="H910">
            <v>120</v>
          </cell>
          <cell r="I910">
            <v>0.39</v>
          </cell>
        </row>
        <row r="911">
          <cell r="B911">
            <v>209056400</v>
          </cell>
          <cell r="C911" t="str">
            <v>MA06010006</v>
          </cell>
          <cell r="D911" t="str">
            <v xml:space="preserve">SONDA O TUBO PARA ALIMENTACIÓN ENTERAL DE 5 FR A 20FR, Se solicita calibre 5FR y 38cm de longitud CON TAPON INCORPORADO
</v>
          </cell>
          <cell r="E911" t="str">
            <v>TRAMITE USUAL</v>
          </cell>
          <cell r="F911">
            <v>3700</v>
          </cell>
          <cell r="G911">
            <v>0</v>
          </cell>
          <cell r="H911">
            <v>0</v>
          </cell>
          <cell r="I911">
            <v>1.72</v>
          </cell>
        </row>
        <row r="912">
          <cell r="B912">
            <v>209056500</v>
          </cell>
          <cell r="C912" t="str">
            <v>MA06010007</v>
          </cell>
          <cell r="D912" t="str">
            <v>SONDA O TUBO PARA ALIMENTACION ENTERAL DE 5 FR A 20FR.        (SE SOLICITA CALIBRE 8 FR Y 38CM DE LONGITUD)</v>
          </cell>
          <cell r="E912" t="str">
            <v>TRAMITE USUAL</v>
          </cell>
          <cell r="F912">
            <v>0</v>
          </cell>
          <cell r="G912">
            <v>0</v>
          </cell>
          <cell r="H912">
            <v>0</v>
          </cell>
          <cell r="I912">
            <v>0.55000000000000004</v>
          </cell>
        </row>
        <row r="913">
          <cell r="B913">
            <v>209056700</v>
          </cell>
          <cell r="C913" t="str">
            <v>MA07020093</v>
          </cell>
          <cell r="D913" t="str">
            <v>TUBOS DE DRENAJE TIPO PENROSE. SE SOLICITA 1/4" 6.35MM x 45.7 CM</v>
          </cell>
          <cell r="E913" t="str">
            <v>TRAMITE USUAL</v>
          </cell>
          <cell r="F913">
            <v>0</v>
          </cell>
          <cell r="G913">
            <v>0</v>
          </cell>
          <cell r="H913">
            <v>0</v>
          </cell>
          <cell r="I913">
            <v>0.96799999999999997</v>
          </cell>
        </row>
        <row r="914">
          <cell r="B914">
            <v>209056702</v>
          </cell>
          <cell r="C914" t="str">
            <v>MA07020004</v>
          </cell>
          <cell r="D914" t="str">
            <v>TUBO DE DRENAJE TIPO PEMROSE. SE SOLICITA DE:  1/2" (12.70MM)  X 12" (30.5CM)  DE LONGITUD</v>
          </cell>
          <cell r="E914" t="str">
            <v>TRAMITE USUAL</v>
          </cell>
          <cell r="F914">
            <v>0</v>
          </cell>
          <cell r="G914">
            <v>0</v>
          </cell>
          <cell r="H914">
            <v>0</v>
          </cell>
          <cell r="I914">
            <v>1.5</v>
          </cell>
        </row>
        <row r="915">
          <cell r="B915">
            <v>209056800</v>
          </cell>
          <cell r="C915" t="str">
            <v>MN04020006</v>
          </cell>
          <cell r="D915" t="str">
            <v>CANULA NASAL PARA ADMINISTRAR OXIGENO (SE SOLICITA TAMAÑO ADULTO)</v>
          </cell>
          <cell r="E915" t="str">
            <v>TRAMITE USUAL</v>
          </cell>
          <cell r="F915">
            <v>0</v>
          </cell>
          <cell r="G915">
            <v>0</v>
          </cell>
          <cell r="H915">
            <v>0</v>
          </cell>
          <cell r="I915">
            <v>0.28000000000000003</v>
          </cell>
        </row>
        <row r="916">
          <cell r="B916">
            <v>209056801</v>
          </cell>
          <cell r="C916" t="str">
            <v>MN04020175</v>
          </cell>
          <cell r="D916" t="str">
            <v>CANULA NASAL PARA ADMINISTRAR OXIGENO. SE SOLICITA: TAMAÑO PEDIATRICO</v>
          </cell>
          <cell r="E916" t="str">
            <v>TRAMITE USUAL</v>
          </cell>
          <cell r="F916">
            <v>741</v>
          </cell>
          <cell r="G916">
            <v>1500</v>
          </cell>
          <cell r="H916">
            <v>0</v>
          </cell>
          <cell r="I916">
            <v>0.6</v>
          </cell>
        </row>
        <row r="917">
          <cell r="B917">
            <v>209057600</v>
          </cell>
          <cell r="C917" t="str">
            <v>OA04010032</v>
          </cell>
          <cell r="D917" t="str">
            <v>VASO PLÁSTICO DESECHABLE  PARA MEDICAMENTO (SE SOLICITA SIN TAPA)</v>
          </cell>
          <cell r="E917" t="str">
            <v>TRAMITE USUAL</v>
          </cell>
          <cell r="F917">
            <v>0</v>
          </cell>
          <cell r="G917">
            <v>0</v>
          </cell>
          <cell r="H917">
            <v>0</v>
          </cell>
          <cell r="I917">
            <v>2.9000000000000001E-2</v>
          </cell>
        </row>
        <row r="918">
          <cell r="B918">
            <v>209057800</v>
          </cell>
          <cell r="C918" t="str">
            <v>MA09050018</v>
          </cell>
          <cell r="D918" t="str">
            <v xml:space="preserve">VENDA AJUSTABLE DE GASA ABSORBENTE DE 1 A 2 DOBLECES (Se solicita de 1") </v>
          </cell>
          <cell r="E918" t="str">
            <v>TRAMITE USUAL</v>
          </cell>
          <cell r="F918">
            <v>0</v>
          </cell>
          <cell r="G918">
            <v>0</v>
          </cell>
          <cell r="H918">
            <v>0</v>
          </cell>
          <cell r="I918">
            <v>0.16</v>
          </cell>
        </row>
        <row r="919">
          <cell r="B919">
            <v>209057801</v>
          </cell>
          <cell r="C919" t="str">
            <v>MA09050021</v>
          </cell>
          <cell r="D919" t="str">
            <v>VENDA AJUSTABLE DE GASA ABSORBENTE DE 1 A 2 DOBLECES. SE SOLICITA TAMAÑO DE  2"</v>
          </cell>
          <cell r="E919" t="str">
            <v>TRAMITE USUAL</v>
          </cell>
          <cell r="F919">
            <v>0</v>
          </cell>
          <cell r="G919">
            <v>0</v>
          </cell>
          <cell r="H919">
            <v>696</v>
          </cell>
          <cell r="I919">
            <v>7.9399999999999998E-2</v>
          </cell>
        </row>
        <row r="920">
          <cell r="B920">
            <v>209057802</v>
          </cell>
          <cell r="C920" t="str">
            <v>MA09050022</v>
          </cell>
          <cell r="D920" t="str">
            <v>VENDA AJUSTABLE DE GASA ABSORBENTE DE 1 A 2 DOBLECES. SE  SOLICITA  TAMAÑO DE  3"</v>
          </cell>
          <cell r="E920" t="str">
            <v>TRAMITE USUAL</v>
          </cell>
          <cell r="F920">
            <v>192</v>
          </cell>
          <cell r="G920">
            <v>0</v>
          </cell>
          <cell r="H920">
            <v>0</v>
          </cell>
          <cell r="I920">
            <v>0.12325</v>
          </cell>
        </row>
        <row r="921">
          <cell r="B921">
            <v>209057803</v>
          </cell>
          <cell r="C921" t="str">
            <v>MA09050020</v>
          </cell>
          <cell r="D921" t="str">
            <v>VENDA AJUSTABLE DE GASA ABSORBENTE DE 1 A 2 DOBLECES. SE  SOLICITA TAMAÑO DE  4"</v>
          </cell>
          <cell r="E921" t="str">
            <v>TRAMITE USUAL</v>
          </cell>
          <cell r="F921">
            <v>24540</v>
          </cell>
          <cell r="G921">
            <v>2076</v>
          </cell>
          <cell r="H921">
            <v>228</v>
          </cell>
          <cell r="I921">
            <v>0.1368</v>
          </cell>
        </row>
        <row r="922">
          <cell r="B922">
            <v>209058002</v>
          </cell>
          <cell r="C922" t="str">
            <v>MA09050023</v>
          </cell>
          <cell r="D922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922" t="str">
            <v>TRAMITE USUAL</v>
          </cell>
          <cell r="F922">
            <v>0</v>
          </cell>
          <cell r="G922">
            <v>0</v>
          </cell>
          <cell r="H922">
            <v>0</v>
          </cell>
          <cell r="I922">
            <v>0.24099999999999999</v>
          </cell>
        </row>
        <row r="923">
          <cell r="B923">
            <v>209058003</v>
          </cell>
          <cell r="C923" t="str">
            <v>MA09050025</v>
          </cell>
          <cell r="D923" t="str">
            <v xml:space="preserve">VENDA DE GASA SIMPLE  (Se solicita de 4" de ancho y 10yds de longitud). </v>
          </cell>
          <cell r="E923" t="str">
            <v>TRAMITE USUAL</v>
          </cell>
          <cell r="F923">
            <v>3576</v>
          </cell>
          <cell r="G923">
            <v>240</v>
          </cell>
          <cell r="H923">
            <v>264</v>
          </cell>
          <cell r="I923">
            <v>1.135</v>
          </cell>
        </row>
        <row r="924">
          <cell r="B924">
            <v>209058100</v>
          </cell>
          <cell r="C924" t="str">
            <v>MA09050013</v>
          </cell>
          <cell r="D924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924" t="str">
            <v>TRAMITE USUAL</v>
          </cell>
          <cell r="F924">
            <v>0</v>
          </cell>
          <cell r="G924">
            <v>0</v>
          </cell>
          <cell r="H924">
            <v>0</v>
          </cell>
          <cell r="I924">
            <v>0.64500000000000002</v>
          </cell>
        </row>
        <row r="925">
          <cell r="B925">
            <v>209058101</v>
          </cell>
          <cell r="C925" t="str">
            <v>MA09050014</v>
          </cell>
          <cell r="D925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925" t="str">
            <v>TRAMITE USUAL</v>
          </cell>
          <cell r="F925">
            <v>0</v>
          </cell>
          <cell r="G925">
            <v>0</v>
          </cell>
          <cell r="H925">
            <v>0</v>
          </cell>
          <cell r="I925">
            <v>0.26194000000000001</v>
          </cell>
        </row>
        <row r="926">
          <cell r="B926">
            <v>209058102</v>
          </cell>
          <cell r="C926" t="str">
            <v>MA09050011</v>
          </cell>
          <cell r="D926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926" t="str">
            <v>TRAMITE USUAL</v>
          </cell>
          <cell r="F926">
            <v>0</v>
          </cell>
          <cell r="G926">
            <v>0</v>
          </cell>
          <cell r="H926">
            <v>0</v>
          </cell>
          <cell r="I926">
            <v>1.335</v>
          </cell>
        </row>
        <row r="927">
          <cell r="B927">
            <v>209058103</v>
          </cell>
          <cell r="C927" t="str">
            <v>MA09050012</v>
          </cell>
          <cell r="D927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927" t="str">
            <v>TRAMITE USUAL</v>
          </cell>
          <cell r="F927">
            <v>4548</v>
          </cell>
          <cell r="G927">
            <v>480</v>
          </cell>
          <cell r="H927">
            <v>120</v>
          </cell>
          <cell r="I927">
            <v>0.74</v>
          </cell>
        </row>
        <row r="928">
          <cell r="B928">
            <v>209058300</v>
          </cell>
          <cell r="C928" t="str">
            <v>MA09050044</v>
          </cell>
          <cell r="D928" t="str">
            <v>VENDA DE YESO     (SE SOLICITA DE FRAGUADO RÁPIDO DE 3" X 3 YARDAS, DE MAXIMO DE 5 MINUTOS)</v>
          </cell>
          <cell r="E928" t="str">
            <v>TRAMITE USUAL</v>
          </cell>
          <cell r="F928">
            <v>504</v>
          </cell>
          <cell r="G928">
            <v>0</v>
          </cell>
          <cell r="H928">
            <v>168</v>
          </cell>
          <cell r="I928">
            <v>0.84</v>
          </cell>
        </row>
        <row r="929">
          <cell r="B929">
            <v>209058301</v>
          </cell>
          <cell r="C929" t="str">
            <v>MA09050039</v>
          </cell>
          <cell r="D929" t="str">
            <v>VENDA DE YESO . SE SOLICITA DE FRAGUADO RÁPIDO MAXIMO DE 5 MINUTOS DE 4" X 3 YARDAS</v>
          </cell>
          <cell r="E929" t="str">
            <v>TRAMITE USUAL</v>
          </cell>
          <cell r="F929">
            <v>12</v>
          </cell>
          <cell r="G929">
            <v>0</v>
          </cell>
          <cell r="H929">
            <v>0</v>
          </cell>
          <cell r="I929">
            <v>2.02</v>
          </cell>
        </row>
        <row r="930">
          <cell r="B930">
            <v>209058302</v>
          </cell>
          <cell r="C930" t="str">
            <v>MA09050040</v>
          </cell>
          <cell r="D930" t="str">
            <v>VENDA DE YESO, SE SOLICITA DE FRAGUADO RÁPIDO MAXIMO DE 5 MINUTOS DE  4" X 5 YARDAS.</v>
          </cell>
          <cell r="E930" t="str">
            <v>TRAMITE USUAL</v>
          </cell>
          <cell r="F930">
            <v>0</v>
          </cell>
          <cell r="G930">
            <v>0</v>
          </cell>
          <cell r="H930">
            <v>0</v>
          </cell>
          <cell r="I930">
            <v>2.0550000000000002</v>
          </cell>
        </row>
        <row r="931">
          <cell r="B931">
            <v>209058303</v>
          </cell>
          <cell r="C931" t="str">
            <v>MA09050041</v>
          </cell>
          <cell r="D931" t="str">
            <v>VENDA DE YESO  SE SOLICITA DE FRAGUADO RÁPIDO MAXIMO DE 5 MINUTOS DE 5" X 5 YARDAS</v>
          </cell>
          <cell r="E931" t="str">
            <v>TRAMITE USUAL</v>
          </cell>
          <cell r="F931">
            <v>0</v>
          </cell>
          <cell r="G931">
            <v>0</v>
          </cell>
          <cell r="H931">
            <v>0</v>
          </cell>
          <cell r="I931">
            <v>2.4500000000000002</v>
          </cell>
        </row>
        <row r="932">
          <cell r="B932">
            <v>209058304</v>
          </cell>
          <cell r="C932" t="str">
            <v>MA09050042</v>
          </cell>
          <cell r="D932" t="str">
            <v>VENDA DE YESO, SE SOLICITA DE FRAGUADO RÁPIDO MAXIMO DE 5 MINUTOS DE 6" X 5 YARDAS.</v>
          </cell>
          <cell r="E932" t="str">
            <v>TRAMITE USUAL</v>
          </cell>
          <cell r="F932">
            <v>0</v>
          </cell>
          <cell r="G932">
            <v>0</v>
          </cell>
          <cell r="H932">
            <v>0</v>
          </cell>
          <cell r="I932">
            <v>3.53</v>
          </cell>
        </row>
        <row r="933">
          <cell r="B933">
            <v>209058306</v>
          </cell>
          <cell r="C933" t="str">
            <v>MA09050043</v>
          </cell>
          <cell r="D933" t="str">
            <v>VENDA DE YESO, SE SOLICITA DE FRAGUADO RÁPIDO MAXIMO DE  5 MINUTOS DE  8" X 5 YARDAS.</v>
          </cell>
          <cell r="E933" t="str">
            <v>TRAMITE USUAL</v>
          </cell>
          <cell r="F933">
            <v>0</v>
          </cell>
          <cell r="G933">
            <v>0</v>
          </cell>
          <cell r="H933">
            <v>0</v>
          </cell>
          <cell r="I933">
            <v>3.49</v>
          </cell>
        </row>
        <row r="934">
          <cell r="B934">
            <v>209058900</v>
          </cell>
          <cell r="C934" t="str">
            <v>SU01010018</v>
          </cell>
          <cell r="D934" t="str">
            <v xml:space="preserve">SUTURA CATGUT CRÓMICO, CALIBRE 0, LONGITUD 67 A 75 CM.  AGUJA DE 35 A 37MM, DELGADA, ½ ÍIRCULO, PUNTA REDONDA. </v>
          </cell>
          <cell r="E934" t="str">
            <v>TRAMITE USUAL</v>
          </cell>
          <cell r="F934">
            <v>11064</v>
          </cell>
          <cell r="G934">
            <v>288</v>
          </cell>
          <cell r="H934">
            <v>0</v>
          </cell>
          <cell r="I934">
            <v>0.95</v>
          </cell>
        </row>
        <row r="935">
          <cell r="B935">
            <v>209059200</v>
          </cell>
          <cell r="C935" t="str">
            <v>SU01010019</v>
          </cell>
          <cell r="D935" t="str">
            <v>SUTURA: CATGUT CRÓMICO, CALIBRE 1</v>
          </cell>
          <cell r="E935" t="str">
            <v>TRAMITE USUAL</v>
          </cell>
          <cell r="F935">
            <v>0</v>
          </cell>
          <cell r="G935">
            <v>24</v>
          </cell>
          <cell r="H935">
            <v>0</v>
          </cell>
          <cell r="I935">
            <v>1.3</v>
          </cell>
        </row>
        <row r="936">
          <cell r="B936">
            <v>209059300</v>
          </cell>
          <cell r="C936" t="str">
            <v>SU01010020</v>
          </cell>
          <cell r="D936" t="str">
            <v>SUTURA: CATGUT CRÓMICO, (SE SOLICITA CALIBRE 1)</v>
          </cell>
          <cell r="E936" t="str">
            <v>TRAMITE USUAL</v>
          </cell>
          <cell r="F936">
            <v>0</v>
          </cell>
          <cell r="G936">
            <v>0</v>
          </cell>
          <cell r="H936">
            <v>0</v>
          </cell>
          <cell r="I936">
            <v>0.81650999999999996</v>
          </cell>
        </row>
        <row r="937">
          <cell r="B937">
            <v>209059400</v>
          </cell>
          <cell r="C937" t="str">
            <v>SU01010021</v>
          </cell>
          <cell r="D937" t="str">
            <v xml:space="preserve">SUTURA: CATGUT CRÓMICO, CALIBRE 1, LONGITUD 75 CM,  AGUJA DE  37 MM, GRUESA, ½ CÍRCULO, PUNTA REDONDA GRUESA. </v>
          </cell>
          <cell r="E937" t="str">
            <v>TRAMITE USUAL</v>
          </cell>
          <cell r="F937">
            <v>0</v>
          </cell>
          <cell r="G937">
            <v>0</v>
          </cell>
          <cell r="H937">
            <v>0</v>
          </cell>
          <cell r="I937">
            <v>1.21</v>
          </cell>
        </row>
        <row r="938">
          <cell r="B938">
            <v>209059700</v>
          </cell>
          <cell r="C938" t="str">
            <v>SU01010022</v>
          </cell>
          <cell r="D938" t="str">
            <v>SUTURA: CATGUT CRÓMICO, CALIBRE 2-0</v>
          </cell>
          <cell r="E938" t="str">
            <v>TRAMITE USUAL</v>
          </cell>
          <cell r="F938">
            <v>0</v>
          </cell>
          <cell r="G938">
            <v>0</v>
          </cell>
          <cell r="H938">
            <v>0</v>
          </cell>
          <cell r="I938">
            <v>1.4</v>
          </cell>
        </row>
        <row r="939">
          <cell r="B939">
            <v>209059800</v>
          </cell>
          <cell r="C939" t="str">
            <v>SU01010023</v>
          </cell>
          <cell r="D939" t="str">
            <v>SUTURA: CATGUT CRÓMICO CALIBRE  2-0,  SE SOLICITA DE LONGITUD DE 75 CM CON AGUJA DE 37 MM PUNTA REDONDA DELGADA</v>
          </cell>
          <cell r="E939" t="str">
            <v>TRAMITE USUAL</v>
          </cell>
          <cell r="F939">
            <v>0</v>
          </cell>
          <cell r="G939">
            <v>0</v>
          </cell>
          <cell r="H939">
            <v>0</v>
          </cell>
          <cell r="I939">
            <v>1.39</v>
          </cell>
        </row>
        <row r="940">
          <cell r="B940">
            <v>209059901</v>
          </cell>
          <cell r="C940" t="str">
            <v>SU01010033</v>
          </cell>
          <cell r="D940" t="str">
            <v xml:space="preserve">SUTURA: CATGUT SIMPLE, CALIBRE 2-0, LONGITUD 67 A 75cm, AGUJA DE 20 A 22mm, ½ CÍRCULO, PUNTA REDONDA ESTÉRIL </v>
          </cell>
          <cell r="E940" t="str">
            <v>TRAMITE USUAL</v>
          </cell>
          <cell r="F940">
            <v>0</v>
          </cell>
          <cell r="G940">
            <v>12</v>
          </cell>
          <cell r="H940">
            <v>0</v>
          </cell>
          <cell r="I940">
            <v>1.1200000000000001</v>
          </cell>
        </row>
        <row r="941">
          <cell r="B941">
            <v>209060000</v>
          </cell>
          <cell r="C941" t="str">
            <v>SU01010025</v>
          </cell>
          <cell r="D941" t="str">
            <v>SUTURA: CATGUT CRÓMICO, CALIBRE 3-0</v>
          </cell>
          <cell r="E941" t="str">
            <v>TRAMITE USUAL</v>
          </cell>
          <cell r="F941">
            <v>0</v>
          </cell>
          <cell r="G941">
            <v>96</v>
          </cell>
          <cell r="H941">
            <v>0</v>
          </cell>
          <cell r="I941">
            <v>1.7</v>
          </cell>
        </row>
        <row r="942">
          <cell r="B942">
            <v>209060300</v>
          </cell>
          <cell r="C942" t="str">
            <v>SU01010029</v>
          </cell>
          <cell r="D942" t="str">
            <v>SUTURA: CATGUT CROMICO, CALIBRE 4-0</v>
          </cell>
          <cell r="E942" t="str">
            <v>TRAMITE USUAL</v>
          </cell>
          <cell r="F942">
            <v>0</v>
          </cell>
          <cell r="G942">
            <v>0</v>
          </cell>
          <cell r="H942">
            <v>0</v>
          </cell>
          <cell r="I942">
            <v>0.73158000000000001</v>
          </cell>
        </row>
        <row r="943">
          <cell r="B943">
            <v>209060500</v>
          </cell>
          <cell r="C943" t="str">
            <v>SU01010031</v>
          </cell>
          <cell r="D943" t="str">
            <v xml:space="preserve">SUTURA: CATGUT CRÓMICO, CALIBRE  5-0, LONGITUD 45 CM. AGUJA DE 12 o 13 MM., ⅜ CÍRCULO, PUNTA CORTANTE ESTÉRIL. </v>
          </cell>
          <cell r="E943" t="str">
            <v>TRAMITE USUAL</v>
          </cell>
          <cell r="F943">
            <v>0</v>
          </cell>
          <cell r="G943">
            <v>0</v>
          </cell>
          <cell r="H943">
            <v>0</v>
          </cell>
          <cell r="I943">
            <v>58.9</v>
          </cell>
        </row>
        <row r="944">
          <cell r="B944">
            <v>209062502</v>
          </cell>
          <cell r="C944" t="str">
            <v>SU01020017</v>
          </cell>
          <cell r="D944" t="str">
            <v>SUTURA: POLIPROPILENO MONOFILAMENTO AZUL, CALIBRE 0</v>
          </cell>
          <cell r="E944" t="str">
            <v>TRAMITE USUAL</v>
          </cell>
          <cell r="F944">
            <v>0</v>
          </cell>
          <cell r="G944">
            <v>0</v>
          </cell>
          <cell r="H944">
            <v>0</v>
          </cell>
          <cell r="I944">
            <v>0.87421000000000004</v>
          </cell>
        </row>
        <row r="945">
          <cell r="B945">
            <v>209062504</v>
          </cell>
          <cell r="C945" t="str">
            <v>SU01020019</v>
          </cell>
          <cell r="D945" t="str">
            <v xml:space="preserve">SUTURA: POLIPROPILENO MONOFILAMENTO AZUL, CALIBRE 2-0, AGUJA REDONDA LONGITUD 75 A 90 CM. AGUJA DOBLE DE 25 A 26 MM., ½ CÍRCULO, PUNTA REDONDA ESTÉRIL. </v>
          </cell>
          <cell r="E945" t="str">
            <v>TRAMITE USUAL</v>
          </cell>
          <cell r="F945">
            <v>0</v>
          </cell>
          <cell r="G945">
            <v>144</v>
          </cell>
          <cell r="H945">
            <v>0</v>
          </cell>
          <cell r="I945">
            <v>1.43</v>
          </cell>
        </row>
        <row r="946">
          <cell r="B946">
            <v>209062506</v>
          </cell>
          <cell r="C946" t="str">
            <v>SU01020018</v>
          </cell>
          <cell r="D946" t="str">
            <v>SUTURA DE POLIPROPILENO MONOFILAMENTO AZUL,CALIBRE1</v>
          </cell>
          <cell r="E946" t="str">
            <v>TRAMITE USUAL</v>
          </cell>
          <cell r="F946">
            <v>0</v>
          </cell>
          <cell r="G946">
            <v>960</v>
          </cell>
          <cell r="H946">
            <v>0</v>
          </cell>
          <cell r="I946">
            <v>0.93152000000000001</v>
          </cell>
        </row>
        <row r="947">
          <cell r="B947">
            <v>209062602</v>
          </cell>
          <cell r="C947" t="str">
            <v>SU01020004</v>
          </cell>
          <cell r="D947" t="str">
            <v>SUTURA: NYLON MONOFILAMENTO, CALIBRE 3-0</v>
          </cell>
          <cell r="E947" t="str">
            <v>TRAMITE USUAL</v>
          </cell>
          <cell r="F947">
            <v>0</v>
          </cell>
          <cell r="G947">
            <v>0</v>
          </cell>
          <cell r="H947">
            <v>0</v>
          </cell>
          <cell r="I947">
            <v>0.51121000000000005</v>
          </cell>
        </row>
        <row r="948">
          <cell r="B948">
            <v>209062701</v>
          </cell>
          <cell r="C948" t="str">
            <v>SU01020005</v>
          </cell>
          <cell r="D948" t="str">
            <v>SUTURA NYLON MONOFILAMENTO, CALIBRE 3-0 Con longitud 75 cm. con aguja de 24 mm., 3/8 circulo, punta cortantes reverso estéril.</v>
          </cell>
          <cell r="E948" t="str">
            <v>TRAMITE USUAL</v>
          </cell>
          <cell r="F948">
            <v>0</v>
          </cell>
          <cell r="G948">
            <v>0</v>
          </cell>
          <cell r="H948">
            <v>0</v>
          </cell>
          <cell r="I948">
            <v>0.47</v>
          </cell>
        </row>
        <row r="949">
          <cell r="B949">
            <v>209062704</v>
          </cell>
          <cell r="C949" t="str">
            <v>SU01020006</v>
          </cell>
          <cell r="D949" t="str">
            <v>SUTURA: NYLON MONOFILAMENTO, CALIBRE 4-0</v>
          </cell>
          <cell r="E949" t="str">
            <v>TRAMITE USUAL</v>
          </cell>
          <cell r="F949">
            <v>0</v>
          </cell>
          <cell r="G949">
            <v>0</v>
          </cell>
          <cell r="H949">
            <v>0</v>
          </cell>
          <cell r="I949">
            <v>0.49748999999999999</v>
          </cell>
        </row>
        <row r="950">
          <cell r="B950">
            <v>209062902</v>
          </cell>
          <cell r="C950" t="str">
            <v>SU01020001</v>
          </cell>
          <cell r="D950" t="str">
            <v xml:space="preserve">SUTURA NYLON MONOFILAMENTO CALIBRE 10-0.      </v>
          </cell>
          <cell r="E950" t="str">
            <v>TRAMITE USUAL</v>
          </cell>
          <cell r="F950">
            <v>0</v>
          </cell>
          <cell r="G950">
            <v>0</v>
          </cell>
          <cell r="H950">
            <v>0</v>
          </cell>
          <cell r="I950">
            <v>5.98</v>
          </cell>
        </row>
        <row r="951">
          <cell r="B951">
            <v>209063300</v>
          </cell>
          <cell r="C951" t="str">
            <v>SU01020009</v>
          </cell>
          <cell r="D951" t="str">
            <v>SUTURA: NYLON MONOFILAMENTO, SE SOLICITA CALIBRE 6-0</v>
          </cell>
          <cell r="E951" t="str">
            <v>TRAMITE USUAL</v>
          </cell>
          <cell r="F951">
            <v>12</v>
          </cell>
          <cell r="G951">
            <v>0</v>
          </cell>
          <cell r="H951">
            <v>0</v>
          </cell>
          <cell r="I951">
            <v>1.2450000000000001</v>
          </cell>
        </row>
        <row r="952">
          <cell r="B952">
            <v>209063306</v>
          </cell>
          <cell r="C952" t="str">
            <v>SU01020007</v>
          </cell>
          <cell r="D952" t="str">
            <v xml:space="preserve">SUTURA: NYLON MONOFILAMENTO, CALIBRE 5-0, LONGITUD 45 CM., AGUJA DE 19 MA 20 MM., ⅜ CÍRCULO, PUNTA CORTANTE. </v>
          </cell>
          <cell r="E952" t="str">
            <v>TRAMITE USUAL</v>
          </cell>
          <cell r="F952">
            <v>3948</v>
          </cell>
          <cell r="G952">
            <v>996</v>
          </cell>
          <cell r="H952">
            <v>0</v>
          </cell>
          <cell r="I952">
            <v>0.84499999999999997</v>
          </cell>
        </row>
        <row r="953">
          <cell r="B953">
            <v>209063308</v>
          </cell>
          <cell r="C953" t="str">
            <v>SU01020030</v>
          </cell>
          <cell r="D953" t="str">
            <v>SUTURA: POLIPROPILENO MONOFILAMENTO, CALIBRE 7-0</v>
          </cell>
          <cell r="E953" t="str">
            <v>TRAMITE USUAL</v>
          </cell>
          <cell r="F953">
            <v>0</v>
          </cell>
          <cell r="G953">
            <v>240</v>
          </cell>
          <cell r="H953">
            <v>0</v>
          </cell>
          <cell r="I953">
            <v>2.64575</v>
          </cell>
        </row>
        <row r="954">
          <cell r="B954">
            <v>209063402</v>
          </cell>
          <cell r="C954" t="str">
            <v>SU01010005</v>
          </cell>
          <cell r="D954" t="str">
            <v>SUTURA: ÁCIDO POLIGLICÓLICO TRENZADO, CALIBRE  0, (SE SOLICITA LONGITUD 75CM AGUJA DE 26 MM, 1/2 CIRCULO, PUNTA REDONDA GRUESA)</v>
          </cell>
          <cell r="E954" t="str">
            <v>TRAMITE USUAL</v>
          </cell>
          <cell r="F954">
            <v>0</v>
          </cell>
          <cell r="G954">
            <v>0</v>
          </cell>
          <cell r="H954">
            <v>0</v>
          </cell>
          <cell r="I954">
            <v>1.365</v>
          </cell>
        </row>
        <row r="955">
          <cell r="B955">
            <v>209063404</v>
          </cell>
          <cell r="C955" t="str">
            <v>SU01010007</v>
          </cell>
          <cell r="D955" t="str">
            <v xml:space="preserve">SUTURA: ACIDO POLIGLICOLICO TRENZADO, CALIBRE 0, LONGITUD 70 CM. AGUJA DE 37 MM. GRUESA 1/2 CIRCULO, PUNTA REDONDA ESTERIL. </v>
          </cell>
          <cell r="E955" t="str">
            <v>TRAMITE USUAL</v>
          </cell>
          <cell r="F955">
            <v>0</v>
          </cell>
          <cell r="G955">
            <v>0</v>
          </cell>
          <cell r="H955">
            <v>0</v>
          </cell>
          <cell r="I955">
            <v>1.3149999999999999</v>
          </cell>
        </row>
        <row r="956">
          <cell r="B956">
            <v>209063406</v>
          </cell>
          <cell r="C956" t="str">
            <v>SU01010008</v>
          </cell>
          <cell r="D956" t="str">
            <v>SUTURA: ACIDO POLIGLICOLICO TRENZADO, CALIBRE 1, SE SOLICITA AGUJA DE 35 MM. LONGITUD 70CM</v>
          </cell>
          <cell r="E956" t="str">
            <v>TRAMITE USUAL</v>
          </cell>
          <cell r="F956">
            <v>0</v>
          </cell>
          <cell r="G956">
            <v>288</v>
          </cell>
          <cell r="H956">
            <v>0</v>
          </cell>
          <cell r="I956">
            <v>1.2949999999999999</v>
          </cell>
        </row>
        <row r="957">
          <cell r="B957">
            <v>209063500</v>
          </cell>
          <cell r="C957" t="str">
            <v>SU01010010</v>
          </cell>
          <cell r="D957" t="str">
            <v>SUTURA: ÁCIDO POLIGLICÓLICO TRENZADA, CALIBRE 2-0</v>
          </cell>
          <cell r="E957" t="str">
            <v>TRAMITE USUAL</v>
          </cell>
          <cell r="F957">
            <v>0</v>
          </cell>
          <cell r="G957">
            <v>0</v>
          </cell>
          <cell r="H957">
            <v>0</v>
          </cell>
          <cell r="I957">
            <v>1.59</v>
          </cell>
        </row>
        <row r="958">
          <cell r="B958">
            <v>209063504</v>
          </cell>
          <cell r="C958" t="str">
            <v>SU01010009</v>
          </cell>
          <cell r="D958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958" t="str">
            <v>TRAMITE USUAL</v>
          </cell>
          <cell r="F958">
            <v>0</v>
          </cell>
          <cell r="G958">
            <v>0</v>
          </cell>
          <cell r="H958">
            <v>0</v>
          </cell>
          <cell r="I958">
            <v>1.39</v>
          </cell>
        </row>
        <row r="959">
          <cell r="B959">
            <v>209063509</v>
          </cell>
          <cell r="C959" t="str">
            <v>SU01010015</v>
          </cell>
          <cell r="D959" t="str">
            <v>SUTURA ACIDO POLIGLICOLICO TRENZADO, CALIBRE 4-0, SE SOLICITA AGUJA 19MM, 3/8 CIRCULO PUNTA CORTANTE ESTERIL, LONGITUD 45CM</v>
          </cell>
          <cell r="E959" t="str">
            <v>TRAMITE USUAL</v>
          </cell>
          <cell r="F959">
            <v>0</v>
          </cell>
          <cell r="G959">
            <v>0</v>
          </cell>
          <cell r="H959">
            <v>0</v>
          </cell>
          <cell r="I959">
            <v>1.38</v>
          </cell>
        </row>
        <row r="960">
          <cell r="B960">
            <v>209063510</v>
          </cell>
          <cell r="C960" t="str">
            <v>SU01010016</v>
          </cell>
          <cell r="D960" t="str">
            <v>SUTURA: ACIDO POLIGLICÓLICO TRENZADO, CALIBRE 4-0</v>
          </cell>
          <cell r="E960" t="str">
            <v>TRAMITE USUAL</v>
          </cell>
          <cell r="F960">
            <v>1584</v>
          </cell>
          <cell r="G960">
            <v>108</v>
          </cell>
          <cell r="H960">
            <v>108</v>
          </cell>
          <cell r="I960">
            <v>1.355</v>
          </cell>
        </row>
        <row r="961">
          <cell r="B961">
            <v>209063513</v>
          </cell>
          <cell r="C961" t="str">
            <v>SU01010013</v>
          </cell>
          <cell r="D961" t="str">
            <v xml:space="preserve">SUTURA: ÁCIDO POLIGLICÓLICO TRENZADO, CALIBRE 3-0 </v>
          </cell>
          <cell r="E961" t="str">
            <v>TRAMITE USUAL</v>
          </cell>
          <cell r="F961">
            <v>912</v>
          </cell>
          <cell r="G961">
            <v>0</v>
          </cell>
          <cell r="H961">
            <v>144</v>
          </cell>
          <cell r="I961">
            <v>1.58</v>
          </cell>
        </row>
        <row r="962">
          <cell r="B962">
            <v>209063802</v>
          </cell>
          <cell r="C962" t="str">
            <v>SU01010044</v>
          </cell>
          <cell r="D962" t="str">
            <v>SUTURA ACIDO POLIGLICOLICO TRENZADO, SE SOLICITA CALIBRE 6-0</v>
          </cell>
          <cell r="E962" t="str">
            <v>TRAMITE USUAL</v>
          </cell>
          <cell r="F962">
            <v>204</v>
          </cell>
          <cell r="G962">
            <v>192</v>
          </cell>
          <cell r="H962">
            <v>0</v>
          </cell>
          <cell r="I962">
            <v>4.03</v>
          </cell>
        </row>
        <row r="963">
          <cell r="B963">
            <v>209064000</v>
          </cell>
          <cell r="C963" t="str">
            <v>SU01020031</v>
          </cell>
          <cell r="D963" t="str">
            <v>SUTURA: SEDA NEGRA TRENZADA SILICONIZADA CALIBRE 0</v>
          </cell>
          <cell r="E963" t="str">
            <v>TRAMITE USUAL</v>
          </cell>
          <cell r="F963">
            <v>0</v>
          </cell>
          <cell r="G963">
            <v>144</v>
          </cell>
          <cell r="H963">
            <v>0</v>
          </cell>
          <cell r="I963">
            <v>0.84</v>
          </cell>
        </row>
        <row r="964">
          <cell r="B964">
            <v>209064200</v>
          </cell>
          <cell r="C964" t="str">
            <v>SU01020033</v>
          </cell>
          <cell r="D964" t="str">
            <v>SUTURA: SEDA NEGRA TRENZADA SILICONIZADA CALIBRE 1.</v>
          </cell>
          <cell r="E964" t="str">
            <v>TRAMITE USUAL</v>
          </cell>
          <cell r="F964">
            <v>780</v>
          </cell>
          <cell r="G964">
            <v>0</v>
          </cell>
          <cell r="H964">
            <v>144</v>
          </cell>
          <cell r="I964">
            <v>0.86499999999999999</v>
          </cell>
        </row>
        <row r="965">
          <cell r="B965">
            <v>209064201</v>
          </cell>
          <cell r="C965" t="str">
            <v>SU01020034</v>
          </cell>
          <cell r="D965" t="str">
            <v>SUTURA: SEDA NEGRA TRENZADA SILICONIZADA, CALIBRE 1,  SE SOLICITA   LONGITUD 75CM.,  10 HEBRAS</v>
          </cell>
          <cell r="E965" t="str">
            <v>TRAMITE USUAL</v>
          </cell>
          <cell r="F965">
            <v>1272</v>
          </cell>
          <cell r="G965">
            <v>504</v>
          </cell>
          <cell r="H965">
            <v>144</v>
          </cell>
          <cell r="I965">
            <v>1.585</v>
          </cell>
        </row>
        <row r="966">
          <cell r="B966">
            <v>209064400</v>
          </cell>
          <cell r="C966" t="str">
            <v>SU01020036</v>
          </cell>
          <cell r="D966" t="str">
            <v>SUTURA: SEDA NEGRA TRENZADA SILICÓN IZADA CALIBRE 2.0, SE SOLICITA LONGITUD 75CM, 10 HEBRAS</v>
          </cell>
          <cell r="E966" t="str">
            <v>TRAMITE USUAL</v>
          </cell>
          <cell r="F966">
            <v>0</v>
          </cell>
          <cell r="G966">
            <v>0</v>
          </cell>
          <cell r="H966">
            <v>0</v>
          </cell>
          <cell r="I966">
            <v>0.90500000000000003</v>
          </cell>
        </row>
        <row r="967">
          <cell r="B967">
            <v>209064500</v>
          </cell>
          <cell r="C967" t="str">
            <v>SU01020035</v>
          </cell>
          <cell r="D967" t="str">
            <v>SUTURA: SEDA NEGRA TRENZADA SILICONIZADA CALIBRE 2.0, SE SOLICITA DE LONGITUD 75CM</v>
          </cell>
          <cell r="E967" t="str">
            <v>TRAMITE USUAL</v>
          </cell>
          <cell r="F967">
            <v>1260</v>
          </cell>
          <cell r="G967">
            <v>0</v>
          </cell>
          <cell r="H967">
            <v>288</v>
          </cell>
          <cell r="I967">
            <v>0.81</v>
          </cell>
        </row>
        <row r="968">
          <cell r="B968">
            <v>209064600</v>
          </cell>
          <cell r="C968" t="str">
            <v>SU01020041</v>
          </cell>
          <cell r="D968" t="str">
            <v>SUTURA: SEDA NEGRA TRENZADA SILICÓNIZADA, CALIBRE 3-0</v>
          </cell>
          <cell r="E968" t="str">
            <v>TRAMITE USUAL</v>
          </cell>
          <cell r="F968">
            <v>0</v>
          </cell>
          <cell r="G968">
            <v>0</v>
          </cell>
          <cell r="H968">
            <v>0</v>
          </cell>
          <cell r="I968">
            <v>1.08</v>
          </cell>
        </row>
        <row r="969">
          <cell r="B969">
            <v>209064701</v>
          </cell>
          <cell r="C969" t="str">
            <v>SU01020040</v>
          </cell>
          <cell r="D969" t="str">
            <v>SUTURA: SEDA NEGRA TRENZADA SILICONIZADA, CALIBRE 3-0</v>
          </cell>
          <cell r="E969" t="str">
            <v>TRAMITE USUAL</v>
          </cell>
          <cell r="F969">
            <v>3420</v>
          </cell>
          <cell r="G969">
            <v>1488</v>
          </cell>
          <cell r="H969">
            <v>324</v>
          </cell>
          <cell r="I969">
            <v>0.49784</v>
          </cell>
        </row>
        <row r="970">
          <cell r="B970">
            <v>209064800</v>
          </cell>
          <cell r="C970" t="str">
            <v>SU01020038</v>
          </cell>
          <cell r="D970" t="str">
            <v>SUTURA: SEDA NEGRA TRENZADA SILICONIZADA CALIBRE 3.0   SE SOLICITA AGUJA DE 22 MM</v>
          </cell>
          <cell r="E970" t="str">
            <v>TRAMITE USUAL</v>
          </cell>
          <cell r="F970">
            <v>912</v>
          </cell>
          <cell r="G970">
            <v>132</v>
          </cell>
          <cell r="H970">
            <v>72</v>
          </cell>
          <cell r="I970">
            <v>1.75</v>
          </cell>
        </row>
        <row r="971">
          <cell r="B971">
            <v>209065300</v>
          </cell>
          <cell r="C971" t="str">
            <v>SU01020042</v>
          </cell>
          <cell r="D971" t="str">
            <v>SUTURA: SEDA NEGRA TRENZADA SILICONIZADA, CALIBRE 4-0, LONGITUD 45cm, AGUJA DE 12 A 13mm, ⅜ CÍRCULO, PUNTA CORTANTE, ESTÉRIL</v>
          </cell>
          <cell r="E971" t="str">
            <v>TRAMITE USUAL</v>
          </cell>
          <cell r="F971">
            <v>456</v>
          </cell>
          <cell r="G971">
            <v>276</v>
          </cell>
          <cell r="H971">
            <v>72</v>
          </cell>
          <cell r="I971">
            <v>0.72</v>
          </cell>
        </row>
        <row r="972">
          <cell r="B972">
            <v>209065500</v>
          </cell>
          <cell r="C972" t="str">
            <v>SU01020046</v>
          </cell>
          <cell r="D972" t="str">
            <v>SUTURA: SEDA NEGRA TRENZADA  SILICONIZADA, CALIBRE 6-0. SE SOLICITA LONGITUD 45 CM.  AGUJA DE 11 A 12 MM., 3/8 CIRCULO, PUNTA CORTANTE</v>
          </cell>
          <cell r="E972" t="str">
            <v>TRAMITE USUAL</v>
          </cell>
          <cell r="F972">
            <v>1752</v>
          </cell>
          <cell r="G972">
            <v>108</v>
          </cell>
          <cell r="H972">
            <v>144</v>
          </cell>
          <cell r="I972">
            <v>1.28</v>
          </cell>
        </row>
        <row r="973">
          <cell r="B973">
            <v>209066101</v>
          </cell>
          <cell r="C973" t="str">
            <v>SU01020020</v>
          </cell>
          <cell r="D973" t="str">
            <v>SUTURA: POLIPROPILENO MONOFILAMENTO CALIBRE 3-0, DE LONGITUD 90CM, DOBLE AGUJA DE 25 - 26MM, 1/2 CÍRCULO PUNTA REDONDA ESTÉRIL</v>
          </cell>
          <cell r="E973" t="str">
            <v>TRAMITE USUAL</v>
          </cell>
          <cell r="F973">
            <v>0</v>
          </cell>
          <cell r="G973">
            <v>0</v>
          </cell>
          <cell r="H973">
            <v>0</v>
          </cell>
          <cell r="I973">
            <v>1.645</v>
          </cell>
        </row>
        <row r="974">
          <cell r="B974">
            <v>209076501</v>
          </cell>
          <cell r="C974" t="str">
            <v>MA01010441</v>
          </cell>
          <cell r="D974" t="str">
            <v>APOSITO DE ESPUMA, se solicita Tamaños sin borde 12.5CM X 12.5CM</v>
          </cell>
          <cell r="E974" t="str">
            <v>TRAMITE USUAL</v>
          </cell>
          <cell r="F974">
            <v>600</v>
          </cell>
          <cell r="G974">
            <v>0</v>
          </cell>
          <cell r="H974">
            <v>0</v>
          </cell>
          <cell r="I974">
            <v>26.5</v>
          </cell>
        </row>
        <row r="975">
          <cell r="B975">
            <v>209077401</v>
          </cell>
          <cell r="C975" t="str">
            <v>MA01050128</v>
          </cell>
          <cell r="D975" t="str">
            <v>SOLUCIÓN PARA LAVADO, IRRIGACIÓN Y DESBRIDAMIENTO DE HERIDAS, se solicita Botella con tapa rosca 500ml</v>
          </cell>
          <cell r="E975" t="str">
            <v>TRAMITE USUAL</v>
          </cell>
          <cell r="F975">
            <v>0</v>
          </cell>
          <cell r="G975">
            <v>0</v>
          </cell>
          <cell r="H975">
            <v>0</v>
          </cell>
          <cell r="I975">
            <v>25</v>
          </cell>
        </row>
        <row r="976">
          <cell r="B976">
            <v>209077501</v>
          </cell>
          <cell r="C976" t="str">
            <v>MA01050129</v>
          </cell>
          <cell r="D976" t="str">
            <v>SOLUCIÓN PARA LAVADO, IRRIGACIÓN Y DESBRIDAMIENTO DE HERIDAS, se solicita, Dispensador en aerosol con tapa atomizador 250 ml</v>
          </cell>
          <cell r="E976" t="str">
            <v>TRAMITE USUAL</v>
          </cell>
          <cell r="F976">
            <v>0</v>
          </cell>
          <cell r="G976">
            <v>459</v>
          </cell>
          <cell r="H976">
            <v>0</v>
          </cell>
          <cell r="I976">
            <v>20.25</v>
          </cell>
        </row>
        <row r="977">
          <cell r="B977">
            <v>209077601</v>
          </cell>
          <cell r="C977" t="str">
            <v>MA01050130</v>
          </cell>
          <cell r="D977" t="str">
            <v>SOLUCIÓN PARA LAVADO, IRRIGACIÓN Y DESBRIDAMIENTO DE HERIDAS, se solicita tamaño en bolsas con puerto de irrigación de 1000 ml.</v>
          </cell>
          <cell r="E977" t="str">
            <v>TRAMITE USUAL</v>
          </cell>
          <cell r="F977">
            <v>0</v>
          </cell>
          <cell r="G977">
            <v>72</v>
          </cell>
          <cell r="H977">
            <v>0</v>
          </cell>
          <cell r="I977">
            <v>62.405000000000001</v>
          </cell>
        </row>
        <row r="978">
          <cell r="B978">
            <v>209092201</v>
          </cell>
          <cell r="C978" t="str">
            <v>MA01010450</v>
          </cell>
          <cell r="D978" t="str">
            <v>ESPUMA DE ALCOHOL POLIVINILICO CON SISTEMA DE CONTROL DE CARGA,      (SE SOLICITA PARA TUNELIZACION DE 9 mm (1.2g)</v>
          </cell>
          <cell r="E978" t="str">
            <v>TRAMITE USUAL</v>
          </cell>
          <cell r="F978">
            <v>4790</v>
          </cell>
          <cell r="G978">
            <v>200</v>
          </cell>
          <cell r="H978">
            <v>0</v>
          </cell>
          <cell r="I978">
            <v>14.61</v>
          </cell>
        </row>
        <row r="979">
          <cell r="B979">
            <v>209094100</v>
          </cell>
          <cell r="C979" t="str">
            <v>SC02010019</v>
          </cell>
          <cell r="D979" t="str">
            <v>CUCHILLA PARA PODADORA DE VELLOS Y CABELLOS CON SISTEMA OSCILANTE (Ofrecer Nueva Tecnologia) SE SOLICITAN UN MINIMO DE 100</v>
          </cell>
          <cell r="E979" t="str">
            <v>TRAMITE USUAL</v>
          </cell>
          <cell r="F979">
            <v>0</v>
          </cell>
          <cell r="G979">
            <v>0</v>
          </cell>
          <cell r="H979">
            <v>0</v>
          </cell>
          <cell r="I979">
            <v>3.105</v>
          </cell>
        </row>
        <row r="980">
          <cell r="B980">
            <v>209100700</v>
          </cell>
          <cell r="C980" t="str">
            <v>IN01030005</v>
          </cell>
          <cell r="D980" t="str">
            <v>ESPECULO VAGINAL (SE SOLICITA TAMAÑO CHICO)</v>
          </cell>
          <cell r="E980" t="str">
            <v>TRAMITE USUAL</v>
          </cell>
          <cell r="F980">
            <v>0</v>
          </cell>
          <cell r="G980">
            <v>0</v>
          </cell>
          <cell r="H980">
            <v>0</v>
          </cell>
          <cell r="I980">
            <v>0.22</v>
          </cell>
        </row>
        <row r="981">
          <cell r="B981">
            <v>209100701</v>
          </cell>
          <cell r="C981" t="str">
            <v>IN01030004</v>
          </cell>
          <cell r="D981" t="str">
            <v>ESPECULO VAGINAL (SE SOLICITA TAMAÑO MEDIANO)</v>
          </cell>
          <cell r="E981" t="str">
            <v>TRAMITE USUAL</v>
          </cell>
          <cell r="F981">
            <v>0</v>
          </cell>
          <cell r="G981">
            <v>0</v>
          </cell>
          <cell r="H981">
            <v>0</v>
          </cell>
          <cell r="I981">
            <v>1.2350000000000001</v>
          </cell>
        </row>
        <row r="982">
          <cell r="B982">
            <v>209100702</v>
          </cell>
          <cell r="C982" t="str">
            <v>IN01030003</v>
          </cell>
          <cell r="D982" t="str">
            <v xml:space="preserve">ESPECULO VAGINAL (SE SOLICITA TAMAÑO GRANDE)  </v>
          </cell>
          <cell r="E982" t="str">
            <v>TRAMITE USUAL</v>
          </cell>
          <cell r="F982">
            <v>0</v>
          </cell>
          <cell r="G982">
            <v>0</v>
          </cell>
          <cell r="H982">
            <v>0</v>
          </cell>
          <cell r="I982">
            <v>1.23</v>
          </cell>
        </row>
        <row r="983">
          <cell r="B983">
            <v>209111100</v>
          </cell>
          <cell r="C983" t="str">
            <v>SU01010014</v>
          </cell>
          <cell r="D983" t="str">
            <v>SUTURA ÁCIDO POLIGLICOLICO TENZADO, SE SOLICITA CALIBRE 3-0</v>
          </cell>
          <cell r="E983" t="str">
            <v>TRAMITE USUAL</v>
          </cell>
          <cell r="F983">
            <v>11484</v>
          </cell>
          <cell r="G983">
            <v>360</v>
          </cell>
          <cell r="H983">
            <v>0</v>
          </cell>
          <cell r="I983">
            <v>0.93891000000000002</v>
          </cell>
        </row>
        <row r="984">
          <cell r="B984">
            <v>209111200</v>
          </cell>
          <cell r="C984" t="str">
            <v>SU01010004</v>
          </cell>
          <cell r="D984" t="str">
            <v>SUTURA DE ÁCIDO POLIGLICÓLICO CALIBRE 0 DE 60-75CM DE LONGITUD.</v>
          </cell>
          <cell r="E984" t="str">
            <v>TRAMITE USUAL</v>
          </cell>
          <cell r="F984">
            <v>0</v>
          </cell>
          <cell r="G984">
            <v>0</v>
          </cell>
          <cell r="H984">
            <v>144</v>
          </cell>
          <cell r="I984">
            <v>2.39</v>
          </cell>
        </row>
        <row r="985">
          <cell r="B985">
            <v>209111600</v>
          </cell>
          <cell r="C985" t="str">
            <v>MA12040100</v>
          </cell>
          <cell r="D985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985" t="str">
            <v>TRAMITE USUAL</v>
          </cell>
          <cell r="F985">
            <v>0</v>
          </cell>
          <cell r="G985">
            <v>0</v>
          </cell>
          <cell r="H985">
            <v>0</v>
          </cell>
          <cell r="I985">
            <v>56.75</v>
          </cell>
        </row>
        <row r="986">
          <cell r="B986">
            <v>209113400</v>
          </cell>
          <cell r="C986" t="str">
            <v>IN01060002</v>
          </cell>
          <cell r="D986" t="str">
            <v>INSTRUMENTO PARA PROLAPSO RECTAL Y HEMORROIDES</v>
          </cell>
          <cell r="E986" t="str">
            <v>TRAMITE USUAL</v>
          </cell>
          <cell r="F986">
            <v>0</v>
          </cell>
          <cell r="G986">
            <v>20</v>
          </cell>
          <cell r="H986">
            <v>0</v>
          </cell>
          <cell r="I986">
            <v>199.5</v>
          </cell>
        </row>
        <row r="987">
          <cell r="B987">
            <v>209119600</v>
          </cell>
          <cell r="C987" t="str">
            <v>SU01010086</v>
          </cell>
          <cell r="D987" t="str">
            <v>SUTURA MONOFILAMENTO SINTETICO ABSORBIBLE, SE SOLICITA CALIBRE 5-0</v>
          </cell>
          <cell r="E987" t="str">
            <v>TRAMITE USUAL</v>
          </cell>
          <cell r="F987">
            <v>8464</v>
          </cell>
          <cell r="G987">
            <v>396</v>
          </cell>
          <cell r="H987">
            <v>0</v>
          </cell>
          <cell r="I987">
            <v>1.5593900000000001</v>
          </cell>
        </row>
        <row r="988">
          <cell r="B988">
            <v>209119700</v>
          </cell>
          <cell r="C988" t="str">
            <v>SU01010085</v>
          </cell>
          <cell r="D988" t="str">
            <v xml:space="preserve">SUTURA: MONOFILAMENTO SINTETICO ABSORBIBLE, CALIBRE 4-0 </v>
          </cell>
          <cell r="E988" t="str">
            <v>TRAMITE USUAL</v>
          </cell>
          <cell r="F988">
            <v>0</v>
          </cell>
          <cell r="G988">
            <v>0</v>
          </cell>
          <cell r="H988">
            <v>0</v>
          </cell>
          <cell r="I988">
            <v>1.36757</v>
          </cell>
        </row>
        <row r="989">
          <cell r="B989">
            <v>209119900</v>
          </cell>
          <cell r="C989" t="str">
            <v>MA02010077</v>
          </cell>
          <cell r="D989" t="str">
            <v>CANULA DE ASPIRACION TIPO YANKEUER. SE SOLICITA TIPO RIGIDA DE ADULTO de 12" y tuberia de 72" o MAS</v>
          </cell>
          <cell r="E989" t="str">
            <v>TRAMITE USUAL</v>
          </cell>
          <cell r="F989">
            <v>0</v>
          </cell>
          <cell r="G989">
            <v>0</v>
          </cell>
          <cell r="H989">
            <v>0</v>
          </cell>
          <cell r="I989">
            <v>1.53</v>
          </cell>
        </row>
        <row r="990">
          <cell r="B990">
            <v>209125001</v>
          </cell>
          <cell r="C990" t="str">
            <v>SU01050003</v>
          </cell>
          <cell r="D990" t="str">
            <v>SISTEMA DE ENGRAPADO O LIGADURA PARA CLIP DE POLÍMERO NO ABSORBIBLE. SE SOLICITA DE 7MM X 16MM. (LA EMPRESA ENTREGARÁ A LA UNIDAD LA PINZA PARA APLICAR EL MISMO)</v>
          </cell>
          <cell r="E990" t="str">
            <v>TRAMITE USUAL</v>
          </cell>
          <cell r="F990">
            <v>0</v>
          </cell>
          <cell r="G990">
            <v>0</v>
          </cell>
          <cell r="H990">
            <v>0</v>
          </cell>
          <cell r="I990">
            <v>99.39</v>
          </cell>
        </row>
        <row r="991">
          <cell r="B991">
            <v>209125101</v>
          </cell>
          <cell r="C991" t="str">
            <v>SU01050004</v>
          </cell>
          <cell r="D991" t="str">
            <v>SISTEMA DE ENGRAPADO O LIGADURA PARA CLIP DE POLIMERO, NO ABSORBIBLE</v>
          </cell>
          <cell r="E991" t="str">
            <v>TRAMITE USUAL</v>
          </cell>
          <cell r="F991">
            <v>0</v>
          </cell>
          <cell r="G991">
            <v>0</v>
          </cell>
          <cell r="H991">
            <v>0</v>
          </cell>
          <cell r="I991">
            <v>100.39</v>
          </cell>
        </row>
        <row r="992">
          <cell r="B992">
            <v>209155001</v>
          </cell>
          <cell r="C992" t="str">
            <v>SC01050016</v>
          </cell>
          <cell r="D992" t="str">
            <v>GUANTES QUIRÚRGICOS LIBRES DE LATEX Y POLVO, ESTÉRIL  SE SOLICITA TAMAÑO 6 1/2</v>
          </cell>
          <cell r="E992" t="str">
            <v>TRAMITE USUAL</v>
          </cell>
          <cell r="F992">
            <v>0</v>
          </cell>
          <cell r="G992">
            <v>0</v>
          </cell>
          <cell r="H992">
            <v>0</v>
          </cell>
          <cell r="I992">
            <v>0.94</v>
          </cell>
        </row>
        <row r="993">
          <cell r="B993">
            <v>209155101</v>
          </cell>
          <cell r="C993" t="str">
            <v>SC01050017</v>
          </cell>
          <cell r="D993" t="str">
            <v>GUANTES QUIRÚRGICOS LIBRES DE LATEX Y POLVO, ESTÉRIL                      (SE SOLICITA TAMAÑO 7)</v>
          </cell>
          <cell r="E993" t="str">
            <v>TRAMITE USUAL</v>
          </cell>
          <cell r="F993">
            <v>0</v>
          </cell>
          <cell r="G993">
            <v>0</v>
          </cell>
          <cell r="H993">
            <v>0</v>
          </cell>
          <cell r="I993">
            <v>0.04</v>
          </cell>
        </row>
        <row r="994">
          <cell r="B994">
            <v>209155201</v>
          </cell>
          <cell r="C994" t="str">
            <v>SC01050018</v>
          </cell>
          <cell r="D994" t="str">
            <v>GUANTES QUIRÚRGICOS LIBRES DE LATEX Y POLVO, ESTÉRIL . SE SOLICITA TAMAÑO 7.5</v>
          </cell>
          <cell r="E994" t="str">
            <v>TRAMITE USUAL</v>
          </cell>
          <cell r="F994">
            <v>0</v>
          </cell>
          <cell r="G994">
            <v>2500</v>
          </cell>
          <cell r="H994">
            <v>0</v>
          </cell>
          <cell r="I994">
            <v>0.94</v>
          </cell>
        </row>
        <row r="995">
          <cell r="B995">
            <v>209160401</v>
          </cell>
          <cell r="C995" t="str">
            <v>SC02010017</v>
          </cell>
          <cell r="D995" t="str">
            <v>SOLUCION QUIRURGICA ANTISEPTICO PARA LA PIEL. SE SOLICITA VOLUMEN DE 26ML</v>
          </cell>
          <cell r="E995" t="str">
            <v>TRAMITE USUAL</v>
          </cell>
          <cell r="F995">
            <v>0</v>
          </cell>
          <cell r="G995">
            <v>0</v>
          </cell>
          <cell r="H995">
            <v>0</v>
          </cell>
          <cell r="I995">
            <v>11.31</v>
          </cell>
        </row>
        <row r="996">
          <cell r="B996">
            <v>209163501</v>
          </cell>
          <cell r="C996" t="str">
            <v>SU01020094</v>
          </cell>
          <cell r="D996" t="str">
            <v>SUTURA: POLIPROPILENO MONOFILAMENTO, CALIBRE 6-0  ( 1/2 de circulo)</v>
          </cell>
          <cell r="E996" t="str">
            <v>TRAMITE USUAL</v>
          </cell>
          <cell r="F996">
            <v>1056</v>
          </cell>
          <cell r="G996">
            <v>0</v>
          </cell>
          <cell r="H996">
            <v>0</v>
          </cell>
          <cell r="I996">
            <v>1815</v>
          </cell>
        </row>
        <row r="997">
          <cell r="B997">
            <v>209170601</v>
          </cell>
          <cell r="C997" t="str">
            <v>AP02060086</v>
          </cell>
          <cell r="D997" t="str">
            <v>ESPIROMETRO INCENTIVO PARA REALIZAR EJERCICIOS DE RESPIRACION PROFUNDA.
(DESECHABLE):</v>
          </cell>
          <cell r="E997" t="str">
            <v>TRAMITE USUAL</v>
          </cell>
          <cell r="F997">
            <v>6132</v>
          </cell>
          <cell r="G997">
            <v>156</v>
          </cell>
          <cell r="H997">
            <v>0</v>
          </cell>
          <cell r="I997">
            <v>19.945689999999999</v>
          </cell>
        </row>
        <row r="998">
          <cell r="B998">
            <v>209175902</v>
          </cell>
          <cell r="C998" t="str">
            <v>MA08030001</v>
          </cell>
          <cell r="D998" t="str">
            <v>CEPILLO PARA LAVADO QUIRURGICO DESECHABLE CON CLOREXIDINA AL 4%,ESTERIL</v>
          </cell>
          <cell r="E998" t="str">
            <v>TRAMITE USUAL</v>
          </cell>
          <cell r="F998">
            <v>0</v>
          </cell>
          <cell r="G998">
            <v>0</v>
          </cell>
          <cell r="H998">
            <v>0</v>
          </cell>
          <cell r="I998">
            <v>0.43</v>
          </cell>
        </row>
        <row r="999">
          <cell r="B999">
            <v>209193700</v>
          </cell>
          <cell r="C999" t="str">
            <v>SC01030001</v>
          </cell>
          <cell r="D999" t="str">
            <v xml:space="preserve">DELANTAL PROTECTOR DE FLUIDOS   (JUMSUIT) </v>
          </cell>
          <cell r="E999" t="str">
            <v>TRAMITE USUAL</v>
          </cell>
          <cell r="F999">
            <v>52400</v>
          </cell>
          <cell r="G999">
            <v>0</v>
          </cell>
          <cell r="H999">
            <v>1400</v>
          </cell>
          <cell r="I999">
            <v>41.13</v>
          </cell>
        </row>
        <row r="1000">
          <cell r="B1000">
            <v>209196401</v>
          </cell>
          <cell r="C1000" t="str">
            <v>IN01010453</v>
          </cell>
          <cell r="D1000" t="str">
            <v>Cuchillete con Mango de 15º hasta 45º  (se solicita de 15°) Desechable, esteril, con hoja en forma de lanceta de una sola pieza de 3 a 5mm.</v>
          </cell>
          <cell r="E1000" t="str">
            <v>TRAMITE USUAL</v>
          </cell>
          <cell r="F1000">
            <v>0</v>
          </cell>
          <cell r="G1000">
            <v>0</v>
          </cell>
          <cell r="H1000">
            <v>0</v>
          </cell>
          <cell r="I1000">
            <v>10.95</v>
          </cell>
        </row>
        <row r="1001">
          <cell r="B1001">
            <v>209214901</v>
          </cell>
          <cell r="C1001" t="str">
            <v>MA02040042</v>
          </cell>
          <cell r="D1001" t="str">
            <v xml:space="preserve">CANULA NASOFARINGEA DE 32 FR A 36 FR.                 (SE SOLOCITA TAMAÑ0 32FR) </v>
          </cell>
          <cell r="E1001" t="str">
            <v>TRAMITE USUAL</v>
          </cell>
          <cell r="F1001">
            <v>2700</v>
          </cell>
          <cell r="G1001">
            <v>100</v>
          </cell>
          <cell r="H1001">
            <v>0</v>
          </cell>
          <cell r="I1001">
            <v>3.6865999999999999</v>
          </cell>
        </row>
        <row r="1002">
          <cell r="B1002">
            <v>209215001</v>
          </cell>
          <cell r="C1002" t="str">
            <v>MA02040043</v>
          </cell>
          <cell r="D1002" t="str">
            <v>CANULA NASOFARINGEA  DE 32 FR A 36 FR.                        (SE SOLOCITA TAMAÑ0 34FR)</v>
          </cell>
          <cell r="E1002" t="str">
            <v>TRAMITE USUAL</v>
          </cell>
          <cell r="F1002">
            <v>730</v>
          </cell>
          <cell r="G1002">
            <v>0</v>
          </cell>
          <cell r="H1002">
            <v>0</v>
          </cell>
          <cell r="I1002">
            <v>3.6934</v>
          </cell>
        </row>
        <row r="1003">
          <cell r="B1003">
            <v>209215101</v>
          </cell>
          <cell r="C1003" t="str">
            <v>MA02040044</v>
          </cell>
          <cell r="D1003" t="str">
            <v xml:space="preserve">CANULA NASOFARINGEA  DE 28 FR A 30 FR. SE SOLOCITA TAMAÑ0 30FR      </v>
          </cell>
          <cell r="E1003" t="str">
            <v>TRAMITE USUAL</v>
          </cell>
          <cell r="F1003">
            <v>0</v>
          </cell>
          <cell r="G1003">
            <v>300</v>
          </cell>
          <cell r="H1003">
            <v>0</v>
          </cell>
          <cell r="I1003">
            <v>3.6539999999999999</v>
          </cell>
        </row>
        <row r="1004">
          <cell r="B1004">
            <v>209215201</v>
          </cell>
          <cell r="C1004" t="str">
            <v>MA02040045</v>
          </cell>
          <cell r="D1004" t="str">
            <v xml:space="preserve">CANULA NASOFARINGEA  DE 28 FR A 30 FR. SE SOLOCITA TAMAÑ0 28FR   </v>
          </cell>
          <cell r="E1004" t="str">
            <v>TRAMITE USUAL</v>
          </cell>
          <cell r="F1004">
            <v>90</v>
          </cell>
          <cell r="G1004">
            <v>70</v>
          </cell>
          <cell r="H1004">
            <v>0</v>
          </cell>
          <cell r="I1004">
            <v>110</v>
          </cell>
        </row>
        <row r="1005">
          <cell r="B1005">
            <v>209223001</v>
          </cell>
          <cell r="C1005" t="str">
            <v>MN04030383</v>
          </cell>
          <cell r="D1005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1005" t="str">
            <v>TRAMITE USUAL</v>
          </cell>
          <cell r="F1005">
            <v>0</v>
          </cell>
          <cell r="G1005">
            <v>0</v>
          </cell>
          <cell r="H1005">
            <v>0</v>
          </cell>
          <cell r="I1005">
            <v>79</v>
          </cell>
        </row>
        <row r="1006">
          <cell r="B1006">
            <v>209235401</v>
          </cell>
          <cell r="C1006" t="str">
            <v>MA09050072</v>
          </cell>
          <cell r="D1006" t="str">
            <v>GASA 2" X 2" X 16 DOBLECES, ESTÉRIL</v>
          </cell>
          <cell r="E1006" t="str">
            <v>TRAMITE USUAL</v>
          </cell>
          <cell r="F1006">
            <v>0</v>
          </cell>
          <cell r="G1006">
            <v>0</v>
          </cell>
          <cell r="H1006">
            <v>0</v>
          </cell>
          <cell r="I1006">
            <v>0.03</v>
          </cell>
        </row>
        <row r="1007">
          <cell r="B1007">
            <v>209235501</v>
          </cell>
          <cell r="C1007" t="str">
            <v>MA09050073</v>
          </cell>
          <cell r="D1007" t="str">
            <v>GASA 2" X 2" X 16 DOBLECES CON ELEMENTO RADIOPACO, ESTERIL</v>
          </cell>
          <cell r="E1007" t="str">
            <v>TRAMITE USUAL</v>
          </cell>
          <cell r="F1007">
            <v>0</v>
          </cell>
          <cell r="G1007">
            <v>0</v>
          </cell>
          <cell r="H1007">
            <v>0</v>
          </cell>
          <cell r="I1007">
            <v>3.3000000000000002E-2</v>
          </cell>
        </row>
        <row r="1008">
          <cell r="B1008">
            <v>209235601</v>
          </cell>
          <cell r="C1008" t="str">
            <v>MA09050074</v>
          </cell>
          <cell r="D1008" t="str">
            <v>GASA 3" X 3" X 16 DOBLECES, ESTERIL</v>
          </cell>
          <cell r="E1008" t="str">
            <v>TRAMITE USUAL</v>
          </cell>
          <cell r="F1008">
            <v>0</v>
          </cell>
          <cell r="G1008">
            <v>0</v>
          </cell>
          <cell r="H1008">
            <v>0</v>
          </cell>
          <cell r="I1008">
            <v>6.6000000000000003E-2</v>
          </cell>
        </row>
        <row r="1009">
          <cell r="B1009">
            <v>209235801</v>
          </cell>
          <cell r="C1009" t="str">
            <v>MA09050076</v>
          </cell>
          <cell r="D1009" t="str">
            <v>GASA 8" X 4" X 16 DOBLECES, ESTÉRIL</v>
          </cell>
          <cell r="E1009" t="str">
            <v>TRAMITE USUAL</v>
          </cell>
          <cell r="F1009">
            <v>0</v>
          </cell>
          <cell r="G1009">
            <v>0</v>
          </cell>
          <cell r="H1009">
            <v>0</v>
          </cell>
          <cell r="I1009">
            <v>7.0000000000000007E-2</v>
          </cell>
        </row>
        <row r="1010">
          <cell r="B1010">
            <v>209235901</v>
          </cell>
          <cell r="C1010" t="str">
            <v>MA09050077</v>
          </cell>
          <cell r="D1010" t="str">
            <v>GASA 8" X 4" X 16 DOBLECES CON ELEMENTOS RADIOPACO, ESTÉRIL</v>
          </cell>
          <cell r="E1010" t="str">
            <v>TRAMITE USUAL</v>
          </cell>
          <cell r="F1010">
            <v>159400</v>
          </cell>
          <cell r="G1010">
            <v>27600</v>
          </cell>
          <cell r="H1010">
            <v>9600</v>
          </cell>
          <cell r="I1010">
            <v>0.26</v>
          </cell>
        </row>
        <row r="1011">
          <cell r="B1011">
            <v>209236101</v>
          </cell>
          <cell r="C1011" t="str">
            <v>MA09050078</v>
          </cell>
          <cell r="D1011" t="str">
            <v>GASA SIMPLE 4" X 4" X 16 ESTÉRIL</v>
          </cell>
          <cell r="E1011" t="str">
            <v>TRAMITE USUAL</v>
          </cell>
          <cell r="F1011">
            <v>0</v>
          </cell>
          <cell r="G1011">
            <v>0</v>
          </cell>
          <cell r="H1011">
            <v>0</v>
          </cell>
          <cell r="I1011">
            <v>0.21</v>
          </cell>
        </row>
        <row r="1012">
          <cell r="B1012">
            <v>209244001</v>
          </cell>
          <cell r="C1012" t="str">
            <v>MA04010027</v>
          </cell>
          <cell r="D1012" t="str">
            <v>AGUJAS PARA LOCALIZACION Y BLOQUEO DE NERVIO PERIFERICO.                             (SE SOLICITA TAMAÑO 22Ga X 2").</v>
          </cell>
          <cell r="E1012" t="str">
            <v>TRAMITE USUAL</v>
          </cell>
          <cell r="F1012">
            <v>0</v>
          </cell>
          <cell r="G1012">
            <v>0</v>
          </cell>
          <cell r="H1012">
            <v>0</v>
          </cell>
          <cell r="I1012">
            <v>11.8</v>
          </cell>
        </row>
        <row r="1013">
          <cell r="B1013">
            <v>209268501</v>
          </cell>
          <cell r="C1013" t="str">
            <v>MN04030386</v>
          </cell>
          <cell r="D1013" t="str">
            <v>CIRCUITO DESECHABLE DE VENTILADOR INTEGRADO DE HUMIDIFICACIÓN PASIVA Y
FILTRACIÓN DE 72 HORAS DE USO</v>
          </cell>
          <cell r="E1013" t="str">
            <v>TRAMITE USUAL</v>
          </cell>
          <cell r="F1013">
            <v>0</v>
          </cell>
          <cell r="G1013">
            <v>0</v>
          </cell>
          <cell r="H1013">
            <v>0</v>
          </cell>
          <cell r="I1013">
            <v>79</v>
          </cell>
        </row>
        <row r="1014">
          <cell r="B1014">
            <v>209286501</v>
          </cell>
          <cell r="C1014" t="str">
            <v xml:space="preserve">OP03010202  </v>
          </cell>
          <cell r="D1014" t="str">
            <v>CINTURON SEGURIDAD PARA MARCHA DE ADULTO                    (SE SOLICITA TAMAÑO PEQUEÑA DE 34"-30")</v>
          </cell>
          <cell r="E1014" t="str">
            <v>TRAMITE USUAL</v>
          </cell>
          <cell r="F1014">
            <v>0</v>
          </cell>
          <cell r="G1014">
            <v>0</v>
          </cell>
          <cell r="H1014">
            <v>0</v>
          </cell>
          <cell r="I1014">
            <v>110</v>
          </cell>
        </row>
        <row r="1015">
          <cell r="B1015">
            <v>209286601</v>
          </cell>
          <cell r="C1015" t="str">
            <v>OP03010203</v>
          </cell>
          <cell r="D1015" t="str">
            <v>CINTURON SEGURIDAD PARA MARCHA ADULTO.  (SE SOLICITA MEDIANO 30"-44")</v>
          </cell>
          <cell r="E1015" t="str">
            <v>TRAMITE USUAL</v>
          </cell>
          <cell r="F1015">
            <v>0</v>
          </cell>
          <cell r="G1015">
            <v>0</v>
          </cell>
          <cell r="H1015">
            <v>0</v>
          </cell>
          <cell r="I1015">
            <v>82.723389999999995</v>
          </cell>
        </row>
        <row r="1016">
          <cell r="B1016">
            <v>209286701</v>
          </cell>
          <cell r="C1016" t="str">
            <v>OP03010204</v>
          </cell>
          <cell r="D1016" t="str">
            <v>CINTURON SEGURIDAD PARA MARCHA DE ADULTO.         (SE SOLICITA GRANDE 44"-60")</v>
          </cell>
          <cell r="E1016" t="str">
            <v>TRAMITE USUAL</v>
          </cell>
          <cell r="F1016">
            <v>10</v>
          </cell>
          <cell r="G1016">
            <v>0</v>
          </cell>
          <cell r="H1016">
            <v>0</v>
          </cell>
          <cell r="I1016">
            <v>150</v>
          </cell>
        </row>
        <row r="1017">
          <cell r="B1017">
            <v>209296301</v>
          </cell>
          <cell r="C1017" t="str">
            <v>IN01010271</v>
          </cell>
          <cell r="D1017" t="str">
            <v xml:space="preserve">TIJERA PARA CORTE Y LIGADURA DE CORDÓN UMBILICAL CON BISTURÍ. </v>
          </cell>
          <cell r="E1017" t="str">
            <v>TRAMITE USUAL</v>
          </cell>
          <cell r="F1017">
            <v>0</v>
          </cell>
          <cell r="G1017">
            <v>0</v>
          </cell>
          <cell r="H1017">
            <v>0</v>
          </cell>
          <cell r="I1017">
            <v>183.75</v>
          </cell>
        </row>
        <row r="1018">
          <cell r="B1018">
            <v>209313501</v>
          </cell>
          <cell r="C1018" t="str">
            <v>IN01010116</v>
          </cell>
          <cell r="D1018" t="str">
            <v>CUCHILLETE     (SE SOLICITA  2,2mm)</v>
          </cell>
          <cell r="E1018" t="str">
            <v>TRAMITE USUAL</v>
          </cell>
          <cell r="F1018">
            <v>12</v>
          </cell>
          <cell r="G1018">
            <v>0</v>
          </cell>
          <cell r="H1018">
            <v>0</v>
          </cell>
          <cell r="I1018">
            <v>11.94</v>
          </cell>
        </row>
        <row r="1019">
          <cell r="B1019">
            <v>209321101</v>
          </cell>
          <cell r="C1019" t="str">
            <v>MA07010050</v>
          </cell>
          <cell r="D1019" t="str">
            <v>SISTEMA DE DRENAJE TORACICO DE TRES CAMARAS. SE SOLICITA DRENAJE CERRADO DE 1 TUBO</v>
          </cell>
          <cell r="E1019" t="str">
            <v>TRAMITE USUAL</v>
          </cell>
          <cell r="F1019">
            <v>0</v>
          </cell>
          <cell r="G1019">
            <v>0</v>
          </cell>
          <cell r="H1019">
            <v>0</v>
          </cell>
          <cell r="I1019">
            <v>37.125</v>
          </cell>
        </row>
        <row r="1020">
          <cell r="B1020">
            <v>209330401</v>
          </cell>
          <cell r="C1020" t="str">
            <v>SC01060022</v>
          </cell>
          <cell r="D1020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1020" t="str">
            <v>TRAMITE USUAL</v>
          </cell>
          <cell r="F1020">
            <v>0</v>
          </cell>
          <cell r="G1020">
            <v>0</v>
          </cell>
          <cell r="H1020">
            <v>0</v>
          </cell>
          <cell r="I1020">
            <v>0.97</v>
          </cell>
        </row>
        <row r="1021">
          <cell r="B1021">
            <v>209332801</v>
          </cell>
          <cell r="C1021" t="str">
            <v>MA04010015</v>
          </cell>
          <cell r="D1021" t="str">
            <v>BANDEJA DE ANESTESIA EPIDURAL CONTINUA DESECHABLE CON MEDICAMENTO. (SE SOLICITA AGUJA TUOHY/HUBER DE 17G X 88 a 90mm SIN ALAS)</v>
          </cell>
          <cell r="E1021" t="str">
            <v>TRAMITE USUAL</v>
          </cell>
          <cell r="F1021">
            <v>0</v>
          </cell>
          <cell r="G1021">
            <v>0</v>
          </cell>
          <cell r="H1021">
            <v>0</v>
          </cell>
          <cell r="I1021">
            <v>30</v>
          </cell>
        </row>
        <row r="1022">
          <cell r="B1022">
            <v>209338801</v>
          </cell>
          <cell r="C1022" t="str">
            <v>MA01020075</v>
          </cell>
          <cell r="D1022" t="str">
            <v>EMPAQUES O COMPRESA CALIENTE (SE SOLICITA CONTORNO PARA CUELLO 61X15 CM 24" X 6")</v>
          </cell>
          <cell r="E1022" t="str">
            <v>TRAMITE USUAL</v>
          </cell>
          <cell r="F1022">
            <v>0</v>
          </cell>
          <cell r="G1022">
            <v>25</v>
          </cell>
          <cell r="H1022">
            <v>0</v>
          </cell>
          <cell r="I1022">
            <v>36.640880000000003</v>
          </cell>
        </row>
        <row r="1023">
          <cell r="B1023">
            <v>209355401</v>
          </cell>
          <cell r="C1023" t="str">
            <v>MN01030060</v>
          </cell>
          <cell r="D1023" t="str">
            <v>BOLSA MIXTA TERMOSELLABLE PARA ESTERILIZAR, 6" X 12" (150 X 300MM)</v>
          </cell>
          <cell r="E1023" t="str">
            <v>TRAMITE USUAL</v>
          </cell>
          <cell r="F1023">
            <v>0</v>
          </cell>
          <cell r="G1023">
            <v>0</v>
          </cell>
          <cell r="H1023">
            <v>0</v>
          </cell>
          <cell r="I1023">
            <v>76</v>
          </cell>
        </row>
        <row r="1024">
          <cell r="B1024">
            <v>209375401</v>
          </cell>
          <cell r="C1024" t="str">
            <v>MA06050699</v>
          </cell>
          <cell r="D1024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1024" t="str">
            <v>TRAMITE USUAL</v>
          </cell>
          <cell r="F1024">
            <v>0</v>
          </cell>
          <cell r="G1024">
            <v>0</v>
          </cell>
          <cell r="H1024">
            <v>0</v>
          </cell>
          <cell r="I1024">
            <v>15.91</v>
          </cell>
        </row>
        <row r="1025">
          <cell r="B1025">
            <v>209377501</v>
          </cell>
          <cell r="C1025" t="str">
            <v>SC01050015</v>
          </cell>
          <cell r="D1025" t="str">
            <v>GUANTES QUIRÚRGICOS LIBRES DE LATEX Y POLVO, ESTÉRIL  SE SOLICITA TAMAÑO 6</v>
          </cell>
          <cell r="E1025" t="str">
            <v>TRAMITE USUAL</v>
          </cell>
          <cell r="F1025">
            <v>13000</v>
          </cell>
          <cell r="G1025">
            <v>2300</v>
          </cell>
          <cell r="H1025">
            <v>0</v>
          </cell>
          <cell r="I1025">
            <v>1.64</v>
          </cell>
        </row>
        <row r="1026">
          <cell r="B1026">
            <v>209416401</v>
          </cell>
          <cell r="C1026" t="str">
            <v>MA03050381</v>
          </cell>
          <cell r="D1026" t="str">
            <v>JUEGO COMPLETO PARA SUCCIÓN DE VÍAS RESPIRATORIAD, PEDIATRICO Y ADULTO. SE SOLICITA TAMAÑO 6FR</v>
          </cell>
          <cell r="E1026" t="str">
            <v>TRAMITE USUAL</v>
          </cell>
          <cell r="F1026">
            <v>2600</v>
          </cell>
          <cell r="G1026">
            <v>0</v>
          </cell>
          <cell r="H1026">
            <v>0</v>
          </cell>
          <cell r="I1026">
            <v>1.37</v>
          </cell>
        </row>
        <row r="1027">
          <cell r="B1027">
            <v>209419601</v>
          </cell>
          <cell r="C1027" t="str">
            <v>AP02060247</v>
          </cell>
          <cell r="D1027" t="str">
            <v>TORRE DE HISTEROSCOPIA DE FLUJO CONTINUO PARA GINECOLOGIA:   SE SOLICITA ACCESORIO  JUEGOS DE TUBOS DE SILICON REUSABLE</v>
          </cell>
          <cell r="E1027" t="str">
            <v>TRAMITE USUAL</v>
          </cell>
          <cell r="F1027">
            <v>0</v>
          </cell>
          <cell r="G1027">
            <v>0</v>
          </cell>
          <cell r="H1027">
            <v>0</v>
          </cell>
          <cell r="I1027">
            <v>55.36</v>
          </cell>
        </row>
        <row r="1028">
          <cell r="B1028">
            <v>209443301</v>
          </cell>
          <cell r="C1028" t="str">
            <v>SC01050047</v>
          </cell>
          <cell r="D1028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028" t="str">
            <v>TRAMITE USUAL</v>
          </cell>
          <cell r="F1028">
            <v>4200</v>
          </cell>
          <cell r="G1028">
            <v>6500</v>
          </cell>
          <cell r="H1028">
            <v>0</v>
          </cell>
          <cell r="I1028">
            <v>0.27500000000000002</v>
          </cell>
        </row>
        <row r="1029">
          <cell r="B1029">
            <v>209454501</v>
          </cell>
          <cell r="C1029" t="str">
            <v>MA10010020</v>
          </cell>
          <cell r="D1029" t="str">
            <v>BOLSA INFUSORA A PRESION .SE SOLICITA BOLSA DE 1000cc DE CAPACIDAD</v>
          </cell>
          <cell r="E1029" t="str">
            <v>TRAMITE USUAL</v>
          </cell>
          <cell r="F1029">
            <v>0</v>
          </cell>
          <cell r="G1029">
            <v>85</v>
          </cell>
          <cell r="H1029">
            <v>0</v>
          </cell>
          <cell r="I1029">
            <v>6.23</v>
          </cell>
        </row>
        <row r="1030">
          <cell r="B1030">
            <v>209458401</v>
          </cell>
          <cell r="C1030" t="str">
            <v>MA12040659</v>
          </cell>
          <cell r="D1030" t="str">
            <v xml:space="preserve">MATRIZ EXTRACELULAR DE TEJIDO FIBROSO (Se solicita tamaño 5cm x 5cm) </v>
          </cell>
          <cell r="E1030" t="str">
            <v>TRAMITE USUAL</v>
          </cell>
          <cell r="F1030">
            <v>0</v>
          </cell>
          <cell r="G1030">
            <v>0</v>
          </cell>
          <cell r="H1030">
            <v>0</v>
          </cell>
          <cell r="I1030">
            <v>70.069999999999993</v>
          </cell>
        </row>
        <row r="1031">
          <cell r="B1031">
            <v>209464201</v>
          </cell>
          <cell r="C1031" t="str">
            <v>MA09030015</v>
          </cell>
          <cell r="D1031" t="str">
            <v>FERULAS SINTETICAS EN ROLLO SE SOLICITA DE 5CM X 4.6M</v>
          </cell>
          <cell r="E1031" t="str">
            <v>TRAMITE USUAL</v>
          </cell>
          <cell r="F1031">
            <v>0</v>
          </cell>
          <cell r="G1031">
            <v>0</v>
          </cell>
          <cell r="H1031">
            <v>0</v>
          </cell>
          <cell r="I1031">
            <v>92.04</v>
          </cell>
        </row>
        <row r="1032">
          <cell r="B1032">
            <v>209471501</v>
          </cell>
          <cell r="C1032" t="str">
            <v>MA01010459</v>
          </cell>
          <cell r="D1032" t="str">
            <v>APOSITO ELECTROESTATICO LAMINADO DE CARBON ACTIVADO DE BAJA ADHERENCIA SE SOLICITA TAMAÑO: 10.5 CM X 10.5 CM (4 1/5"" X 4 1/5"")</v>
          </cell>
          <cell r="E1032" t="str">
            <v>TRAMITE USUAL</v>
          </cell>
          <cell r="F1032">
            <v>1790</v>
          </cell>
          <cell r="G1032">
            <v>1500</v>
          </cell>
          <cell r="H1032">
            <v>0</v>
          </cell>
          <cell r="I1032">
            <v>47</v>
          </cell>
        </row>
        <row r="1033">
          <cell r="B1033">
            <v>209472601</v>
          </cell>
          <cell r="C1033" t="str">
            <v>MA06050064</v>
          </cell>
          <cell r="D1033" t="str">
            <v xml:space="preserve">BANDEJA PARA INSERCION DE SONDA VESICAL </v>
          </cell>
          <cell r="E1033" t="str">
            <v>TRAMITE USUAL</v>
          </cell>
          <cell r="F1033">
            <v>0</v>
          </cell>
          <cell r="G1033">
            <v>0</v>
          </cell>
          <cell r="H1033">
            <v>0</v>
          </cell>
          <cell r="I1033">
            <v>1.9</v>
          </cell>
        </row>
        <row r="1034">
          <cell r="B1034">
            <v>209479001</v>
          </cell>
          <cell r="C1034" t="str">
            <v>MA10010021</v>
          </cell>
          <cell r="D1034" t="str">
            <v>BOLSA INFUSORA A PRESION. SE SOLICITA BOLSA DE 500cc DE CAPACIDAD</v>
          </cell>
          <cell r="E1034" t="str">
            <v>TRAMITE USUAL</v>
          </cell>
          <cell r="F1034">
            <v>0</v>
          </cell>
          <cell r="G1034">
            <v>0</v>
          </cell>
          <cell r="H1034">
            <v>0</v>
          </cell>
          <cell r="I1034">
            <v>12.5</v>
          </cell>
        </row>
        <row r="1035">
          <cell r="B1035">
            <v>209484701</v>
          </cell>
          <cell r="C1035" t="str">
            <v>MA03010121</v>
          </cell>
          <cell r="D1035" t="str">
            <v>BANDEJA PARA CATETERIZACION VENOSO CENTRAL TRIPLE LUMEN PEDIATRICA. SE SOLICITA MATERIAL DE CATETER CON POLIURETANO DIAMETRO 5 FR X 8CM DE LONGITUD.</v>
          </cell>
          <cell r="E1035" t="str">
            <v>TRAMITE USUAL</v>
          </cell>
          <cell r="F1035">
            <v>0</v>
          </cell>
          <cell r="G1035">
            <v>0</v>
          </cell>
          <cell r="H1035">
            <v>0</v>
          </cell>
          <cell r="I1035">
            <v>73.5</v>
          </cell>
        </row>
        <row r="1036">
          <cell r="B1036">
            <v>209485301</v>
          </cell>
          <cell r="C1036" t="str">
            <v>SU01020079</v>
          </cell>
          <cell r="D1036" t="str">
            <v xml:space="preserve">SUTURA: POLIPROPILENO MONOFILAMENTO, CALIBRE 5-0.(SE SOLICITA LONGITUD DE 75 CM) </v>
          </cell>
          <cell r="E1036" t="str">
            <v>TRAMITE USUAL</v>
          </cell>
          <cell r="F1036">
            <v>0</v>
          </cell>
          <cell r="G1036">
            <v>12</v>
          </cell>
          <cell r="H1036">
            <v>0</v>
          </cell>
          <cell r="I1036">
            <v>3.97</v>
          </cell>
        </row>
        <row r="1037">
          <cell r="B1037">
            <v>209485401</v>
          </cell>
          <cell r="C1037" t="str">
            <v>SC02030028</v>
          </cell>
          <cell r="D1037" t="str">
            <v>PERILLA (BULBO) DE SUCCION - IRRIGACION DE 2 ONZAS ESTERIL</v>
          </cell>
          <cell r="E1037" t="str">
            <v>TRAMITE USUAL</v>
          </cell>
          <cell r="F1037">
            <v>0</v>
          </cell>
          <cell r="G1037">
            <v>0</v>
          </cell>
          <cell r="H1037">
            <v>0</v>
          </cell>
          <cell r="I1037">
            <v>0.65500000000000003</v>
          </cell>
        </row>
        <row r="1038">
          <cell r="B1038">
            <v>209485501</v>
          </cell>
          <cell r="C1038" t="str">
            <v>SC01050046</v>
          </cell>
          <cell r="D1038" t="str">
            <v>GUANTES QUIRURGICO DE LATEX ESTERIL . (SE SOLICITA TAMAÑO 8 1/2)</v>
          </cell>
          <cell r="E1038" t="str">
            <v>TRAMITE USUAL</v>
          </cell>
          <cell r="F1038">
            <v>0</v>
          </cell>
          <cell r="G1038">
            <v>6100</v>
          </cell>
          <cell r="H1038">
            <v>0</v>
          </cell>
          <cell r="I1038">
            <v>0.27500000000000002</v>
          </cell>
        </row>
        <row r="1039">
          <cell r="B1039">
            <v>209485901</v>
          </cell>
          <cell r="C1039" t="str">
            <v>SC02030029</v>
          </cell>
          <cell r="D1039" t="str">
            <v>BANDAS ELÁSTICAS PARA FORTALECIMIENTO SE SOLICITA ULTRA SUAVE</v>
          </cell>
          <cell r="E1039" t="str">
            <v>TRAMITE USUAL</v>
          </cell>
          <cell r="F1039">
            <v>0</v>
          </cell>
          <cell r="G1039">
            <v>0</v>
          </cell>
          <cell r="H1039">
            <v>0</v>
          </cell>
          <cell r="I1039">
            <v>103.91406000000001</v>
          </cell>
        </row>
        <row r="1040">
          <cell r="B1040">
            <v>209486001</v>
          </cell>
          <cell r="C1040" t="str">
            <v>SC02030031</v>
          </cell>
          <cell r="D1040" t="str">
            <v>BANDAS ELÁSTICAS PARA FORTALECIMIENTO   (SE SOLICITA MEDIANA)</v>
          </cell>
          <cell r="E1040" t="str">
            <v>TRAMITE USUAL</v>
          </cell>
          <cell r="F1040">
            <v>0</v>
          </cell>
          <cell r="G1040">
            <v>0</v>
          </cell>
          <cell r="H1040">
            <v>0</v>
          </cell>
          <cell r="I1040">
            <v>102.38601</v>
          </cell>
        </row>
        <row r="1041">
          <cell r="B1041">
            <v>209486101</v>
          </cell>
          <cell r="C1041" t="str">
            <v>SC02030032</v>
          </cell>
          <cell r="D1041" t="str">
            <v xml:space="preserve">BANDAS ELÁSTICAS PARA FORTALECIMIENTO                     (SE SOLICITA FUERTE) </v>
          </cell>
          <cell r="E1041" t="str">
            <v>TRAMITE USUAL</v>
          </cell>
          <cell r="F1041">
            <v>0</v>
          </cell>
          <cell r="G1041">
            <v>0</v>
          </cell>
          <cell r="H1041">
            <v>0</v>
          </cell>
          <cell r="I1041">
            <v>100</v>
          </cell>
        </row>
        <row r="1042">
          <cell r="B1042">
            <v>209486201</v>
          </cell>
          <cell r="C1042" t="str">
            <v>SC02030033</v>
          </cell>
          <cell r="D1042" t="str">
            <v>BANDAS ELÁSTICAS PARA FORTALECIMIENTO                       (SE SOLICITA -EXTRA FUERTE)</v>
          </cell>
          <cell r="E1042" t="str">
            <v>TRAMITE USUAL</v>
          </cell>
          <cell r="F1042">
            <v>0</v>
          </cell>
          <cell r="G1042">
            <v>0</v>
          </cell>
          <cell r="H1042">
            <v>0</v>
          </cell>
          <cell r="I1042">
            <v>126.54989</v>
          </cell>
        </row>
        <row r="1043">
          <cell r="B1043">
            <v>209486401</v>
          </cell>
          <cell r="C1043" t="str">
            <v>SC02030035</v>
          </cell>
          <cell r="D1043" t="str">
            <v>BANDAS ELÁSTICAS PARA FORTALECIMIENTO                     (SE SOLICITA -SUPER FUERTE)</v>
          </cell>
          <cell r="E1043" t="str">
            <v>TRAMITE USUAL</v>
          </cell>
          <cell r="F1043">
            <v>0</v>
          </cell>
          <cell r="G1043">
            <v>0</v>
          </cell>
          <cell r="H1043">
            <v>7</v>
          </cell>
          <cell r="I1043">
            <v>100</v>
          </cell>
        </row>
        <row r="1044">
          <cell r="B1044">
            <v>209486801</v>
          </cell>
          <cell r="C1044" t="str">
            <v>MA01010460</v>
          </cell>
          <cell r="D1044" t="str">
            <v>APOSITO ELECTROESTATICO LAMINADO DE CARBON ACTIVADO DE BAJA ADHERENCIA SE SOLICITA TAMAÑO: 15 CM X 25 CM (6"" X 10"")</v>
          </cell>
          <cell r="E1044" t="str">
            <v>TRAMITE USUAL</v>
          </cell>
          <cell r="F1044">
            <v>0</v>
          </cell>
          <cell r="G1044">
            <v>0</v>
          </cell>
          <cell r="H1044">
            <v>0</v>
          </cell>
          <cell r="I1044">
            <v>47</v>
          </cell>
        </row>
        <row r="1045">
          <cell r="B1045">
            <v>209493501</v>
          </cell>
          <cell r="C1045" t="str">
            <v>SC02030219</v>
          </cell>
          <cell r="D1045" t="str">
            <v>BANDAS ELÁSTICAS PARA FORTALECIMIENTO.                    (SE SOLICITA SUAVE)</v>
          </cell>
          <cell r="E1045" t="str">
            <v>TRAMITE USUAL</v>
          </cell>
          <cell r="F1045">
            <v>0</v>
          </cell>
          <cell r="G1045">
            <v>5</v>
          </cell>
          <cell r="H1045">
            <v>0</v>
          </cell>
          <cell r="I1045">
            <v>103.91406000000001</v>
          </cell>
        </row>
        <row r="1046">
          <cell r="B1046">
            <v>209518001</v>
          </cell>
          <cell r="C1046" t="str">
            <v>MA01010171</v>
          </cell>
          <cell r="D1046" t="str">
            <v>APÓSITO HIDROCOLOIDE (Estándar, Regular o Extra Absorbente).  SE SOLICITA  CUADRADO 10CM X 10CM</v>
          </cell>
          <cell r="E1046" t="str">
            <v>TRAMITE USUAL</v>
          </cell>
          <cell r="F1046">
            <v>0</v>
          </cell>
          <cell r="G1046">
            <v>0</v>
          </cell>
          <cell r="H1046">
            <v>0</v>
          </cell>
          <cell r="I1046">
            <v>2.9750000000000001</v>
          </cell>
        </row>
        <row r="1047">
          <cell r="B1047">
            <v>209521601</v>
          </cell>
          <cell r="C1047" t="str">
            <v>MA04010108</v>
          </cell>
          <cell r="D1047" t="str">
            <v xml:space="preserve">AGUJAS PARA LOCALIZACION Y BLOQUEO DE NERVIO PERIFERICO.  SE SOLICITA TAMAÑO 22Ga X 3 1/4" </v>
          </cell>
          <cell r="E1047" t="str">
            <v>TRAMITE USUAL</v>
          </cell>
          <cell r="F1047">
            <v>0</v>
          </cell>
          <cell r="G1047">
            <v>0</v>
          </cell>
          <cell r="H1047">
            <v>0</v>
          </cell>
          <cell r="I1047">
            <v>11.8</v>
          </cell>
        </row>
        <row r="1048">
          <cell r="B1048">
            <v>209540801</v>
          </cell>
          <cell r="C1048" t="str">
            <v>S01KA00002</v>
          </cell>
          <cell r="D1048" t="str">
            <v>HIALURONATO SÓDICO</v>
          </cell>
          <cell r="E1048" t="str">
            <v>TRAMITE USUAL</v>
          </cell>
          <cell r="F1048">
            <v>0</v>
          </cell>
          <cell r="G1048">
            <v>0</v>
          </cell>
          <cell r="H1048">
            <v>0</v>
          </cell>
          <cell r="I1048">
            <v>25.89</v>
          </cell>
        </row>
        <row r="1049">
          <cell r="B1049">
            <v>209541001</v>
          </cell>
          <cell r="C1049" t="str">
            <v>SC01070073</v>
          </cell>
          <cell r="D1049" t="str">
            <v>FORRO PROTECTOR DE COLCHON Para proteger el colchon en área hospitalaria (SE SOLICITA TAMAÑO 38" X 80")</v>
          </cell>
          <cell r="E1049" t="str">
            <v>TRAMITE USUAL</v>
          </cell>
          <cell r="F1049">
            <v>0</v>
          </cell>
          <cell r="G1049">
            <v>0</v>
          </cell>
          <cell r="H1049">
            <v>0</v>
          </cell>
          <cell r="I1049">
            <v>44.88</v>
          </cell>
        </row>
        <row r="1050">
          <cell r="B1050">
            <v>209542201</v>
          </cell>
          <cell r="C1050" t="str">
            <v>SU01010071</v>
          </cell>
          <cell r="D1050" t="str">
            <v>SUTURA: ACIDO POLIGLICÓLICO TRENZADO, CALIBRE 3-0, LONGITUD 67 A 75 CM.  AGUJA DE 15 A 17 MM., 1/2 CIRCULO, PUNTA REDONDA. SE SOLICITA LONGITUD DE 75CM Y AGUJA DE 15MM</v>
          </cell>
          <cell r="E1050" t="str">
            <v>TRAMITE USUAL</v>
          </cell>
          <cell r="F1050">
            <v>120</v>
          </cell>
          <cell r="G1050">
            <v>0</v>
          </cell>
          <cell r="H1050">
            <v>0</v>
          </cell>
          <cell r="I1050">
            <v>1.335</v>
          </cell>
        </row>
        <row r="1051">
          <cell r="B1051">
            <v>209559101</v>
          </cell>
          <cell r="C1051" t="str">
            <v>MA09050056</v>
          </cell>
          <cell r="D1051" t="str">
            <v>VENDAJE NEUROMUSCULAR. SE SOLICITA DE 5CM X 5MT</v>
          </cell>
          <cell r="E1051" t="str">
            <v>TRAMITE USUAL</v>
          </cell>
          <cell r="F1051">
            <v>550</v>
          </cell>
          <cell r="G1051">
            <v>190</v>
          </cell>
          <cell r="H1051">
            <v>0</v>
          </cell>
          <cell r="I1051">
            <v>12.105</v>
          </cell>
        </row>
        <row r="1052">
          <cell r="B1052">
            <v>209559201</v>
          </cell>
          <cell r="C1052" t="str">
            <v>SC02030312</v>
          </cell>
          <cell r="D1052" t="str">
            <v>MUÑEQUERA CON BARRA DE 6” U 8” DERECHA O IZQUIERA, CON CIERRE DE VELCRO. SE SOLICITA  TAMAÑO CHICO</v>
          </cell>
          <cell r="E1052" t="str">
            <v>TRAMITE USUAL</v>
          </cell>
          <cell r="F1052">
            <v>0</v>
          </cell>
          <cell r="G1052">
            <v>0</v>
          </cell>
          <cell r="H1052">
            <v>0</v>
          </cell>
          <cell r="I1052">
            <v>40.69</v>
          </cell>
        </row>
        <row r="1053">
          <cell r="B1053">
            <v>209559401</v>
          </cell>
          <cell r="C1053" t="str">
            <v>MA09040011</v>
          </cell>
          <cell r="D1053" t="str">
            <v>INMOVILIZADOR DE RODILLA UNIVERSAL. SE SOLICITA TAMAÑO  16" DE LONGITUD</v>
          </cell>
          <cell r="E1053" t="str">
            <v>TRAMITE USUAL</v>
          </cell>
          <cell r="F1053">
            <v>28</v>
          </cell>
          <cell r="G1053">
            <v>0</v>
          </cell>
          <cell r="H1053">
            <v>0</v>
          </cell>
          <cell r="I1053">
            <v>37.700000000000003</v>
          </cell>
        </row>
        <row r="1054">
          <cell r="B1054">
            <v>209559601</v>
          </cell>
          <cell r="C1054" t="str">
            <v>MA09040012</v>
          </cell>
          <cell r="D1054" t="str">
            <v xml:space="preserve">INMOVILIZADOR ELÁSTICO DE HOMBRO                           (SE SOLICITA TAMAÑO SMALL)    </v>
          </cell>
          <cell r="E1054" t="str">
            <v>TRAMITE USUAL</v>
          </cell>
          <cell r="F1054">
            <v>0</v>
          </cell>
          <cell r="G1054">
            <v>0</v>
          </cell>
          <cell r="H1054">
            <v>0</v>
          </cell>
          <cell r="I1054">
            <v>44.65</v>
          </cell>
        </row>
        <row r="1055">
          <cell r="B1055">
            <v>209559701</v>
          </cell>
          <cell r="C1055" t="str">
            <v>MA09050085</v>
          </cell>
          <cell r="D1055" t="str">
            <v>CALCETA TUBULAR.    SE SOLICITA  MEDIA TEJIDA DE ALGODÓN 2" X 25 YARDAS DE LONGITUD</v>
          </cell>
          <cell r="E1055" t="str">
            <v>TRAMITE USUAL</v>
          </cell>
          <cell r="F1055">
            <v>56</v>
          </cell>
          <cell r="G1055">
            <v>0</v>
          </cell>
          <cell r="H1055">
            <v>0</v>
          </cell>
          <cell r="I1055">
            <v>27</v>
          </cell>
        </row>
        <row r="1056">
          <cell r="B1056">
            <v>209559801</v>
          </cell>
          <cell r="C1056" t="str">
            <v>SC02030313</v>
          </cell>
          <cell r="D1056" t="str">
            <v>MUÑEQUERA CON BARRA DE 6” U 8” DERECHA O IZQUIERA, CON CIERRE DE VELCRO. SE SOLICITA  TAMAÑO MEDIANO</v>
          </cell>
          <cell r="E1056" t="str">
            <v>TRAMITE USUAL</v>
          </cell>
          <cell r="F1056">
            <v>0</v>
          </cell>
          <cell r="G1056">
            <v>0</v>
          </cell>
          <cell r="H1056">
            <v>0</v>
          </cell>
          <cell r="I1056">
            <v>40</v>
          </cell>
        </row>
        <row r="1057">
          <cell r="B1057">
            <v>209559901</v>
          </cell>
          <cell r="C1057" t="str">
            <v>SC02030314</v>
          </cell>
          <cell r="D1057" t="str">
            <v xml:space="preserve">MUÑEQUERA CON BARRA DE 6” U 8” DERECHA O IZQUIERA, CON CIERRE DE VELCRO, SE SOLICITA  TAMAÑO GRANDE </v>
          </cell>
          <cell r="E1057" t="str">
            <v>TRAMITE USUAL</v>
          </cell>
          <cell r="F1057">
            <v>49</v>
          </cell>
          <cell r="G1057">
            <v>0</v>
          </cell>
          <cell r="H1057">
            <v>0</v>
          </cell>
          <cell r="I1057">
            <v>40.69</v>
          </cell>
        </row>
        <row r="1058">
          <cell r="B1058">
            <v>209560201</v>
          </cell>
          <cell r="C1058" t="str">
            <v>MA09040013</v>
          </cell>
          <cell r="D1058" t="str">
            <v>INMOVILIZADOR DE RODILLA UNIVERSAL                                                SE SOLICITATAMAÑO 20" DE LONGITUD</v>
          </cell>
          <cell r="E1058" t="str">
            <v>TRAMITE USUAL</v>
          </cell>
          <cell r="F1058">
            <v>0</v>
          </cell>
          <cell r="G1058">
            <v>0</v>
          </cell>
          <cell r="H1058">
            <v>0</v>
          </cell>
          <cell r="I1058">
            <v>44.54</v>
          </cell>
        </row>
        <row r="1059">
          <cell r="B1059">
            <v>209560301</v>
          </cell>
          <cell r="C1059" t="str">
            <v>MA09040014</v>
          </cell>
          <cell r="D1059" t="str">
            <v>INMOVILIZADOR DE RODILLA UNIVERSAL   SE SOLICITA  Tamaños : 24". de longitud</v>
          </cell>
          <cell r="E1059" t="str">
            <v>TRAMITE USUAL</v>
          </cell>
          <cell r="F1059">
            <v>0</v>
          </cell>
          <cell r="G1059">
            <v>0</v>
          </cell>
          <cell r="H1059">
            <v>0</v>
          </cell>
          <cell r="I1059">
            <v>40.520000000000003</v>
          </cell>
        </row>
        <row r="1060">
          <cell r="B1060">
            <v>209560401</v>
          </cell>
          <cell r="C1060" t="str">
            <v>MA09040015</v>
          </cell>
          <cell r="D1060" t="str">
            <v>INMOVILIZADOR ELÁSTICO DE HOMBRO SE SOLICITA TAMAÑO MEDIANO</v>
          </cell>
          <cell r="E1060" t="str">
            <v>TRAMITE USUAL</v>
          </cell>
          <cell r="F1060">
            <v>0</v>
          </cell>
          <cell r="G1060">
            <v>0</v>
          </cell>
          <cell r="H1060">
            <v>0</v>
          </cell>
          <cell r="I1060">
            <v>14.54</v>
          </cell>
        </row>
        <row r="1061">
          <cell r="B1061">
            <v>209565201</v>
          </cell>
          <cell r="C1061" t="str">
            <v>MA03010129</v>
          </cell>
          <cell r="D1061" t="str">
            <v>BANDEJA PARA CATETERIZACION VENOSO CENTRAL TRIPLE LUMEN PEDIATRICA.    SE SOLICITA MATERIAL DE CATETER CON POLIURETANO DIAMETRO 5FR X 15CM DE LONGITUD.</v>
          </cell>
          <cell r="E1061" t="str">
            <v>TRAMITE USUAL</v>
          </cell>
          <cell r="F1061">
            <v>0</v>
          </cell>
          <cell r="G1061">
            <v>0</v>
          </cell>
          <cell r="H1061">
            <v>0</v>
          </cell>
          <cell r="I1061">
            <v>165</v>
          </cell>
        </row>
        <row r="1062">
          <cell r="B1062">
            <v>209566101</v>
          </cell>
          <cell r="C1062" t="str">
            <v>MA07020041</v>
          </cell>
          <cell r="D1062" t="str">
            <v>TUBO PARA SISTEMA DE DRENAJE TORÁXICO DIGITAL CONEXIÓN SIMPLE SE SOLICITA 1.5 M</v>
          </cell>
          <cell r="E1062" t="str">
            <v>TRAMITE USUAL</v>
          </cell>
          <cell r="F1062">
            <v>154</v>
          </cell>
          <cell r="G1062">
            <v>150</v>
          </cell>
          <cell r="H1062">
            <v>0</v>
          </cell>
          <cell r="I1062">
            <v>0.87</v>
          </cell>
        </row>
        <row r="1063">
          <cell r="B1063">
            <v>209566801</v>
          </cell>
          <cell r="C1063" t="str">
            <v>MA04020063</v>
          </cell>
          <cell r="D1063" t="str">
            <v xml:space="preserve">AGUJA PARA LA LOCALIZACION DE LESIONES MAMARIAS . SOLICITA CALIBRE 20 G A Y 10 cm                                                                                                       </v>
          </cell>
          <cell r="E1063" t="str">
            <v>TRAMITE USUAL</v>
          </cell>
          <cell r="F1063">
            <v>0</v>
          </cell>
          <cell r="G1063">
            <v>0</v>
          </cell>
          <cell r="H1063">
            <v>0</v>
          </cell>
          <cell r="I1063">
            <v>10.95</v>
          </cell>
        </row>
        <row r="1064">
          <cell r="B1064">
            <v>209590301</v>
          </cell>
          <cell r="C1064" t="str">
            <v>IN01010691</v>
          </cell>
          <cell r="D1064" t="str">
            <v>TIJERA PARA BISTURI ARMONICO CON CONTROL MANUAL Y ALTA FRECUENCIA.  SE SOLICITA VASTAGO DE 45CM</v>
          </cell>
          <cell r="E1064" t="str">
            <v>TRAMITE USUAL</v>
          </cell>
          <cell r="F1064">
            <v>0</v>
          </cell>
          <cell r="G1064">
            <v>0</v>
          </cell>
          <cell r="H1064">
            <v>0</v>
          </cell>
          <cell r="I1064">
            <v>897.5</v>
          </cell>
        </row>
        <row r="1065">
          <cell r="B1065">
            <v>209603601</v>
          </cell>
          <cell r="C1065" t="str">
            <v>SC01060024</v>
          </cell>
          <cell r="D1065" t="str">
            <v xml:space="preserve">RESPIRADORES CONTRA PARTICULAS DE ALTA FILTRACION N95 CON O SIN VALVULA DE EXALACION. SE SOLICITA TAMAÑO GRANDE, CON VALVULA DE EXALACIÓN </v>
          </cell>
          <cell r="E1065" t="str">
            <v>TRAMITE USUAL</v>
          </cell>
          <cell r="F1065">
            <v>0</v>
          </cell>
          <cell r="G1065">
            <v>0</v>
          </cell>
          <cell r="H1065">
            <v>0</v>
          </cell>
          <cell r="I1065">
            <v>5.7</v>
          </cell>
        </row>
        <row r="1066">
          <cell r="B1066">
            <v>209611001</v>
          </cell>
          <cell r="C1066" t="str">
            <v>MA01020073</v>
          </cell>
          <cell r="D1066" t="str">
            <v>EMPAQUES O COMPRESA CALIENTE. (SE SOLICITA TAMAÑO ESTÁNDAR DE 25CM X 30CM 10"X12")</v>
          </cell>
          <cell r="E1066" t="str">
            <v>TRAMITE USUAL</v>
          </cell>
          <cell r="F1066">
            <v>0</v>
          </cell>
          <cell r="G1066">
            <v>0</v>
          </cell>
          <cell r="H1066">
            <v>0</v>
          </cell>
          <cell r="I1066">
            <v>24.49</v>
          </cell>
        </row>
        <row r="1067">
          <cell r="B1067">
            <v>209731201</v>
          </cell>
          <cell r="C1067" t="str">
            <v>MA01050156</v>
          </cell>
          <cell r="D1067" t="str">
            <v>GEL VISCOSO DE ACIDO HIALURONICO Y YODO, (SE SOLICITA 22G CON ESPIGA DISPENSADORA).</v>
          </cell>
          <cell r="E1067" t="str">
            <v>TRAMITE USUAL</v>
          </cell>
          <cell r="F1067">
            <v>0</v>
          </cell>
          <cell r="G1067">
            <v>0</v>
          </cell>
          <cell r="H1067">
            <v>0</v>
          </cell>
          <cell r="I1067">
            <v>60</v>
          </cell>
        </row>
        <row r="1068">
          <cell r="B1068">
            <v>209770201</v>
          </cell>
          <cell r="C1068" t="str">
            <v>SC01040005</v>
          </cell>
          <cell r="D1068" t="str">
            <v>GORRO PARA VARON.</v>
          </cell>
          <cell r="E1068" t="str">
            <v>TRAMITE USUAL</v>
          </cell>
          <cell r="F1068">
            <v>28000</v>
          </cell>
          <cell r="G1068">
            <v>2000</v>
          </cell>
          <cell r="H1068">
            <v>20000</v>
          </cell>
          <cell r="I1068">
            <v>4.4999999999999998E-2</v>
          </cell>
        </row>
        <row r="1069">
          <cell r="B1069">
            <v>209770301</v>
          </cell>
          <cell r="C1069" t="str">
            <v>SC01040006</v>
          </cell>
          <cell r="D1069" t="str">
            <v>GORRO PARA MUJERES.</v>
          </cell>
          <cell r="E1069" t="str">
            <v>TRAMITE USUAL</v>
          </cell>
          <cell r="F1069">
            <v>297000</v>
          </cell>
          <cell r="G1069">
            <v>24000</v>
          </cell>
          <cell r="H1069">
            <v>9700</v>
          </cell>
          <cell r="I1069">
            <v>2.5000000000000001E-2</v>
          </cell>
        </row>
        <row r="1070">
          <cell r="B1070">
            <v>209821001</v>
          </cell>
          <cell r="C1070" t="str">
            <v>IN01060814</v>
          </cell>
          <cell r="D1070" t="str">
            <v>SISTEMA INTEGRADO DE CIERRE DE PUERTOS (DUAL) PARA PROCEDIMIENTOS LAPAROSCÓPICOS</v>
          </cell>
          <cell r="E1070" t="str">
            <v>TRAMITE USUAL</v>
          </cell>
          <cell r="F1070">
            <v>0</v>
          </cell>
          <cell r="G1070">
            <v>0</v>
          </cell>
          <cell r="H1070">
            <v>0</v>
          </cell>
          <cell r="I1070">
            <v>201.34</v>
          </cell>
        </row>
        <row r="1071">
          <cell r="B1071">
            <v>209834001</v>
          </cell>
          <cell r="C1071" t="str">
            <v>MA02040010</v>
          </cell>
          <cell r="D1071" t="str">
            <v xml:space="preserve">CANULA NASOFARINGEA  DE 20 FR A  26 FR.  (SE SOLOCITA TAMAÑ0 26FR) </v>
          </cell>
          <cell r="E1071" t="str">
            <v>TRAMITE USUAL</v>
          </cell>
          <cell r="F1071">
            <v>2440</v>
          </cell>
          <cell r="G1071">
            <v>0</v>
          </cell>
          <cell r="H1071">
            <v>0</v>
          </cell>
          <cell r="I1071">
            <v>3.69</v>
          </cell>
        </row>
        <row r="1072">
          <cell r="B1072">
            <v>209834201</v>
          </cell>
          <cell r="C1072" t="str">
            <v>AP02030289</v>
          </cell>
          <cell r="D1072" t="str">
            <v>FILTRO DE C02 DESECHABLE (Se Solicita Con filtros de CO2 desechables (50 unidades) con su tubería según fabricante, o Con filtros de CO2 desechables (100 unidades) sin tubería según fabricante)</v>
          </cell>
          <cell r="E1072" t="str">
            <v>TRAMITE USUAL</v>
          </cell>
          <cell r="F1072">
            <v>0</v>
          </cell>
          <cell r="G1072">
            <v>0</v>
          </cell>
          <cell r="H1072">
            <v>0</v>
          </cell>
          <cell r="I1072">
            <v>10</v>
          </cell>
        </row>
        <row r="1073">
          <cell r="B1073">
            <v>209834701</v>
          </cell>
          <cell r="C1073" t="str">
            <v>MA02040529</v>
          </cell>
          <cell r="D1073" t="str">
            <v xml:space="preserve">CANULA NASOFARINGEA  DE 32 FR A 36 FR.  (SE SOLOCITA TAMAÑ0 36FR)        </v>
          </cell>
          <cell r="E1073" t="str">
            <v>TRAMITE USUAL</v>
          </cell>
          <cell r="F1073">
            <v>1950</v>
          </cell>
          <cell r="G1073">
            <v>0</v>
          </cell>
          <cell r="H1073">
            <v>0</v>
          </cell>
          <cell r="I1073">
            <v>2.77</v>
          </cell>
        </row>
        <row r="1074">
          <cell r="B1074">
            <v>209847501</v>
          </cell>
          <cell r="C1074" t="str">
            <v>SC01050090</v>
          </cell>
          <cell r="D1074" t="str">
            <v>GUANTES DE NITRILO CON PUÑO EXTENDIDO. SE (SOLICITA TAMAÑO EXTRA GRANDE)</v>
          </cell>
          <cell r="E1074" t="str">
            <v>TRAMITE USUAL</v>
          </cell>
          <cell r="F1074">
            <v>6500</v>
          </cell>
          <cell r="G1074">
            <v>7600</v>
          </cell>
          <cell r="H1074">
            <v>0</v>
          </cell>
          <cell r="I1074">
            <v>1.65</v>
          </cell>
        </row>
        <row r="1075">
          <cell r="B1075">
            <v>209851201</v>
          </cell>
          <cell r="C1075" t="str">
            <v>MA08040032</v>
          </cell>
          <cell r="D1075" t="str">
            <v>COBERTOR CÁMARA DE VIDEO (Se solicita tamaño  17CM X 242CM)</v>
          </cell>
          <cell r="E1075" t="str">
            <v>TRAMITE USUAL</v>
          </cell>
          <cell r="F1075">
            <v>0</v>
          </cell>
          <cell r="G1075">
            <v>201</v>
          </cell>
          <cell r="H1075">
            <v>0</v>
          </cell>
          <cell r="I1075">
            <v>0.05</v>
          </cell>
        </row>
        <row r="1076">
          <cell r="B1076">
            <v>209865601</v>
          </cell>
          <cell r="C1076" t="str">
            <v>MA01010422</v>
          </cell>
          <cell r="D1076" t="str">
            <v>APOSITO CON MATRIZ DE COLAGENO (Se solicita 2 pulgadas x 2 pulgadas (5cm x 5cm)</v>
          </cell>
          <cell r="E1076" t="str">
            <v>TRAMITE USUAL</v>
          </cell>
          <cell r="F1076">
            <v>0</v>
          </cell>
          <cell r="G1076">
            <v>1370</v>
          </cell>
          <cell r="H1076">
            <v>610</v>
          </cell>
          <cell r="I1076">
            <v>15.5</v>
          </cell>
        </row>
        <row r="1077">
          <cell r="B1077">
            <v>209865801</v>
          </cell>
          <cell r="C1077" t="str">
            <v>MA01010424</v>
          </cell>
          <cell r="D1077" t="str">
            <v>APOSITO CON MATRIZ DE COLAGENO (Se solicita 7 pulgadas x 7 pulgadas (18cm x 18cm)</v>
          </cell>
          <cell r="E1077" t="str">
            <v>TRAMITE USUAL</v>
          </cell>
          <cell r="F1077">
            <v>100</v>
          </cell>
          <cell r="G1077">
            <v>0</v>
          </cell>
          <cell r="H1077">
            <v>0</v>
          </cell>
          <cell r="I1077">
            <v>160</v>
          </cell>
        </row>
        <row r="1078">
          <cell r="B1078">
            <v>209868301</v>
          </cell>
          <cell r="C1078" t="str">
            <v>MA08040035</v>
          </cell>
          <cell r="D1078" t="str">
            <v xml:space="preserve">TERMOMETRO TIMPANICO DIGITAL   ( SE SOLICITA FUNDA O CUBERTOR DESECHABLE) </v>
          </cell>
          <cell r="E1078" t="str">
            <v>TRAMITE USUAL</v>
          </cell>
          <cell r="F1078">
            <v>29900</v>
          </cell>
          <cell r="G1078">
            <v>14500</v>
          </cell>
          <cell r="H1078">
            <v>2660</v>
          </cell>
          <cell r="I1078">
            <v>0.25</v>
          </cell>
        </row>
        <row r="1079">
          <cell r="B1079">
            <v>209870701</v>
          </cell>
          <cell r="C1079" t="str">
            <v>OA01010142</v>
          </cell>
          <cell r="D1079" t="str">
            <v>SOLUCIÓN DE GLUCONATO DE CLORHEXIDINA AL 2% Y ALCOHOL AL 70%, PARA LA ASEPSIA PRE QUIRÚRGICA DE LA PIEL Y PARA ACCESOS VASCULARES. SE SOLICITA TUBO APLICADOR CON ESPONJA DE 35ML  ENTINTADO</v>
          </cell>
          <cell r="E1079" t="str">
            <v>TRAMITE USUAL</v>
          </cell>
          <cell r="F1079">
            <v>0</v>
          </cell>
          <cell r="G1079">
            <v>0</v>
          </cell>
          <cell r="H1079">
            <v>0</v>
          </cell>
          <cell r="I1079">
            <v>9</v>
          </cell>
        </row>
        <row r="1080">
          <cell r="B1080">
            <v>209870801</v>
          </cell>
          <cell r="C1080" t="str">
            <v>MA02010315</v>
          </cell>
          <cell r="D1080" t="str">
            <v xml:space="preserve">CATETER DE SUCCION NASO-FARINGEA CALIBRE 14FR LONGITUD 60CM </v>
          </cell>
          <cell r="E1080" t="str">
            <v>TRAMITE USUAL</v>
          </cell>
          <cell r="F1080">
            <v>0</v>
          </cell>
          <cell r="G1080">
            <v>0</v>
          </cell>
          <cell r="H1080">
            <v>0</v>
          </cell>
          <cell r="I1080">
            <v>0.25</v>
          </cell>
        </row>
        <row r="1081">
          <cell r="B1081">
            <v>209870901</v>
          </cell>
          <cell r="C1081" t="str">
            <v>MA02010316</v>
          </cell>
          <cell r="D1081" t="str">
            <v xml:space="preserve">CATETER DE SUCCION NASO-FARINGEA CALIBRE 16FR LONGITUD 60CM </v>
          </cell>
          <cell r="E1081" t="str">
            <v>TRAMITE USUAL</v>
          </cell>
          <cell r="F1081">
            <v>0</v>
          </cell>
          <cell r="G1081">
            <v>0</v>
          </cell>
          <cell r="H1081">
            <v>0</v>
          </cell>
          <cell r="I1081">
            <v>0.25</v>
          </cell>
        </row>
        <row r="1082">
          <cell r="B1082">
            <v>209871001</v>
          </cell>
          <cell r="C1082" t="str">
            <v>MA02010317</v>
          </cell>
          <cell r="D1082" t="str">
            <v xml:space="preserve">CATETER DE SUCCION NASO-FARINGEA CALIBRE 18FR LONGITUD 60CM </v>
          </cell>
          <cell r="E1082" t="str">
            <v>TRAMITE USUAL</v>
          </cell>
          <cell r="F1082">
            <v>0</v>
          </cell>
          <cell r="G1082">
            <v>0</v>
          </cell>
          <cell r="H1082">
            <v>0</v>
          </cell>
          <cell r="I1082">
            <v>0.6</v>
          </cell>
        </row>
        <row r="1083">
          <cell r="B1083">
            <v>209871301</v>
          </cell>
          <cell r="C1083" t="str">
            <v>MA03010153</v>
          </cell>
          <cell r="D1083" t="str">
            <v>SISTEMA DE CATERIZACION VENOSA CENTRAL DE DOBLE O TRIPLE LUMEN CON 2 ANTIBIOTICOS (MINOCICLINA Y RIFAMPICINA), NEONATAL O PEDIÁTRICO  (SE SOLICITA DOBLE LUMEN 4FR X 5M, DE POLIURETANO)</v>
          </cell>
          <cell r="E1083" t="str">
            <v>TRAMITE USUAL</v>
          </cell>
          <cell r="F1083">
            <v>0</v>
          </cell>
          <cell r="G1083">
            <v>0</v>
          </cell>
          <cell r="H1083">
            <v>0</v>
          </cell>
          <cell r="I1083">
            <v>205</v>
          </cell>
        </row>
        <row r="1084">
          <cell r="B1084">
            <v>209871401</v>
          </cell>
          <cell r="C1084" t="str">
            <v>MA03010154</v>
          </cell>
          <cell r="D1084" t="str">
            <v>SISTEMA DE CATERIZACION VENOSA CENTRAL DE DOBLE O TRIPLE LUMEN CON 2 ANTIBIOTICOS (MINOCICLINA Y RIFAMPICINA), NEONATAL O PEDIÁTRICO. SE SOLICITA 5FR X 8CM, DE DOS LUMENS DE POLIURETANO</v>
          </cell>
          <cell r="E1084" t="str">
            <v>TRAMITE USUAL</v>
          </cell>
          <cell r="F1084">
            <v>0</v>
          </cell>
          <cell r="G1084">
            <v>0</v>
          </cell>
          <cell r="H1084">
            <v>0</v>
          </cell>
          <cell r="I1084">
            <v>205</v>
          </cell>
        </row>
        <row r="1085">
          <cell r="B1085">
            <v>209871501</v>
          </cell>
          <cell r="C1085" t="str">
            <v>MA03010155</v>
          </cell>
          <cell r="D1085" t="str">
            <v>SISTEMA DE CATERIZACION VENOSA CENTRAL DE DOBLE O TRIPLE LUMEN CON 2 ANTIBIOTICOS (MINOCICLINA Y RIFAMPICINA), NEONATAL O PEDIÁTRICO,  SE SOLICITA 5FR X 12CM, DE POLIURETANO DE DOS LUMEN.</v>
          </cell>
          <cell r="E1085" t="str">
            <v>TRAMITE USUAL</v>
          </cell>
          <cell r="F1085">
            <v>0</v>
          </cell>
          <cell r="G1085">
            <v>0</v>
          </cell>
          <cell r="H1085">
            <v>0</v>
          </cell>
          <cell r="I1085">
            <v>205</v>
          </cell>
        </row>
        <row r="1086">
          <cell r="B1086">
            <v>209871601</v>
          </cell>
          <cell r="C1086" t="str">
            <v>MA03010156</v>
          </cell>
          <cell r="D1086" t="str">
            <v>SISTEMA DE CATERIZACION VENOSA CENTRAL DE DOBLE O TRIPLE LUMEN CON 2 ANTIBIOTICOS (MINOCICLINA Y RIFAMPICINA), NEONATAL O PEDIÁTRICO. SE SOLICITA DE TRES LUMENES 5FR X 12CM, DE POLIURETANO</v>
          </cell>
          <cell r="E1086" t="str">
            <v>TRAMITE USUAL</v>
          </cell>
          <cell r="F1086">
            <v>0</v>
          </cell>
          <cell r="G1086">
            <v>0</v>
          </cell>
          <cell r="H1086">
            <v>0</v>
          </cell>
          <cell r="I1086">
            <v>205</v>
          </cell>
        </row>
        <row r="1087">
          <cell r="B1087">
            <v>209871701</v>
          </cell>
          <cell r="C1087" t="str">
            <v>MA03010157</v>
          </cell>
          <cell r="D1087" t="str">
            <v>SISTEMA DE CATERIZACION VENOSA CENTRAL DE DOBLE O TRIPLE LUMEN CON 2 ANTIBIOTICOS (MINOCICLINA Y RIFAMPICINA), NEONATAL O PEDIÁTRICO. (SE SOLICITA 5FR X 15M, TRIPLE LUMEN DE POLIURETANO)</v>
          </cell>
          <cell r="E1087" t="str">
            <v>TRAMITE USUAL</v>
          </cell>
          <cell r="F1087">
            <v>0</v>
          </cell>
          <cell r="G1087">
            <v>0</v>
          </cell>
          <cell r="H1087">
            <v>0</v>
          </cell>
          <cell r="I1087">
            <v>205</v>
          </cell>
        </row>
        <row r="1088">
          <cell r="B1088">
            <v>209872001</v>
          </cell>
          <cell r="C1088" t="str">
            <v>AF01050005</v>
          </cell>
          <cell r="D1088" t="str">
            <v>TUBO DE EXTENSIÓN DE VENOCLISIS. SE SOLICITA DE 25" DE LONGITUD</v>
          </cell>
          <cell r="E1088" t="str">
            <v>TRAMITE USUAL</v>
          </cell>
          <cell r="F1088">
            <v>0</v>
          </cell>
          <cell r="G1088">
            <v>0</v>
          </cell>
          <cell r="H1088">
            <v>0</v>
          </cell>
          <cell r="I1088">
            <v>0.6</v>
          </cell>
        </row>
        <row r="1089">
          <cell r="B1089">
            <v>209884401</v>
          </cell>
          <cell r="C1089" t="str">
            <v>AF01060086</v>
          </cell>
          <cell r="D1089" t="str">
            <v>SISTEMA CERRADO (ESPIGA) UNIDIRECCIONAL PARA EXTRACCIÓN DE SOLUCION EN BOTELLA O BOLSA, CON O SIN FILTRO DE AIRE Y CONECTOR LIBRE DE AGUJA. SE SOLICITA CON FILTRO</v>
          </cell>
          <cell r="E1089" t="str">
            <v>TRAMITE USUAL</v>
          </cell>
          <cell r="F1089">
            <v>600</v>
          </cell>
          <cell r="G1089">
            <v>0</v>
          </cell>
          <cell r="H1089">
            <v>0</v>
          </cell>
          <cell r="I1089">
            <v>2.41</v>
          </cell>
        </row>
        <row r="1090">
          <cell r="B1090">
            <v>209968301</v>
          </cell>
          <cell r="C1090" t="str">
            <v>MA12041005</v>
          </cell>
          <cell r="D1090" t="str">
            <v>MICROESFERAS DE POLIESTIRENO CARGADAS NEGATIVAMENTE</v>
          </cell>
          <cell r="E1090" t="str">
            <v>TRAMITE USUAL</v>
          </cell>
          <cell r="F1090">
            <v>0</v>
          </cell>
          <cell r="G1090">
            <v>0</v>
          </cell>
          <cell r="H1090">
            <v>0</v>
          </cell>
          <cell r="I1090">
            <v>27.28</v>
          </cell>
        </row>
        <row r="1091">
          <cell r="B1091">
            <v>209975701</v>
          </cell>
          <cell r="C1091" t="str">
            <v>MA01050114</v>
          </cell>
          <cell r="D1091" t="str">
            <v>ESPONJA TEREFTALATO DE POLIETILENO      (SE SOLICITA ESPONJA)</v>
          </cell>
          <cell r="E1091" t="str">
            <v>TRAMITE USUAL</v>
          </cell>
          <cell r="F1091">
            <v>0</v>
          </cell>
          <cell r="G1091">
            <v>0</v>
          </cell>
          <cell r="H1091">
            <v>0</v>
          </cell>
          <cell r="I1091">
            <v>0.9</v>
          </cell>
        </row>
        <row r="1092">
          <cell r="B1092">
            <v>209991501</v>
          </cell>
          <cell r="C1092" t="str">
            <v>MA01050124</v>
          </cell>
          <cell r="D1092" t="str">
            <v>APOSITO ESPUMA, se solicita Tamaños sin borde 10CM X 20CM</v>
          </cell>
          <cell r="E1092" t="str">
            <v>TRAMITE USUAL</v>
          </cell>
          <cell r="F1092">
            <v>0</v>
          </cell>
          <cell r="G1092">
            <v>0</v>
          </cell>
          <cell r="H1092">
            <v>0</v>
          </cell>
          <cell r="I1092">
            <v>27</v>
          </cell>
        </row>
        <row r="1093">
          <cell r="B1093">
            <v>210248401</v>
          </cell>
          <cell r="C1093" t="str">
            <v>OA01040039</v>
          </cell>
          <cell r="D1093" t="str">
            <v>ENVASE PARA DESECHOS PUNZOCORTANTE( SE SOLICITA DE 3-4 LITR0S)</v>
          </cell>
          <cell r="E1093" t="str">
            <v>TRAMITE USUAL</v>
          </cell>
          <cell r="F1093">
            <v>0</v>
          </cell>
          <cell r="G1093">
            <v>0</v>
          </cell>
          <cell r="H1093">
            <v>0</v>
          </cell>
          <cell r="I1093">
            <v>5.5750000000000002</v>
          </cell>
        </row>
        <row r="1094">
          <cell r="B1094">
            <v>210248501</v>
          </cell>
          <cell r="C1094" t="str">
            <v>OA01040040</v>
          </cell>
          <cell r="D1094" t="str">
            <v>ENVASE PARA DESECHOS PUNZOCORTANTE (SE SOLICITA DE 7-8 LITROS)</v>
          </cell>
          <cell r="E1094" t="str">
            <v>TRAMITE USUAL</v>
          </cell>
          <cell r="F1094">
            <v>0</v>
          </cell>
          <cell r="G1094">
            <v>0</v>
          </cell>
          <cell r="H1094">
            <v>0</v>
          </cell>
          <cell r="I1094">
            <v>5.5</v>
          </cell>
        </row>
        <row r="1095">
          <cell r="B1095">
            <v>210248601</v>
          </cell>
          <cell r="C1095" t="str">
            <v>OA01040041</v>
          </cell>
          <cell r="D1095" t="str">
            <v>ENVASE PARA DESECHOS PUNZOCORTANTE (SE SOLICITA 22-23LITRO)</v>
          </cell>
          <cell r="E1095" t="str">
            <v>TRAMITE USUAL</v>
          </cell>
          <cell r="F1095">
            <v>0</v>
          </cell>
          <cell r="G1095">
            <v>0</v>
          </cell>
          <cell r="H1095">
            <v>0</v>
          </cell>
          <cell r="I1095">
            <v>8.58</v>
          </cell>
        </row>
        <row r="1096">
          <cell r="B1096">
            <v>209009301</v>
          </cell>
          <cell r="C1096" t="str">
            <v>SC02030017</v>
          </cell>
          <cell r="D1096" t="str">
            <v>PAPEL SATINADO PARA CAMILLA Y MESA DE EXAMEN. (TAMAÑO: DE entre 17" y  18" de ancho X 225 y 300 pie de largo)</v>
          </cell>
          <cell r="E1096" t="str">
            <v>PRECIO UNICO</v>
          </cell>
          <cell r="F1096">
            <v>0</v>
          </cell>
          <cell r="G1096">
            <v>0</v>
          </cell>
          <cell r="H1096">
            <v>0</v>
          </cell>
          <cell r="I1096">
            <v>2.56</v>
          </cell>
        </row>
        <row r="1097">
          <cell r="B1097">
            <v>209021908</v>
          </cell>
          <cell r="C1097" t="str">
            <v>MA03030015</v>
          </cell>
          <cell r="D1097" t="str">
            <v>SISTEMA DE DOS PIEZAS PARA UROSTOMÌA DE ADULTO CON DIÀMETRO EXTERNO DE 50MM. OPACA (POR CADA DOS BOLSAS SE DEBERA ENTREGAR UN ARO)</v>
          </cell>
          <cell r="E1097" t="str">
            <v>PRECIO UNICO</v>
          </cell>
          <cell r="F1097">
            <v>4600</v>
          </cell>
          <cell r="G1097">
            <v>200</v>
          </cell>
          <cell r="H1097">
            <v>0</v>
          </cell>
          <cell r="I1097">
            <v>6.76</v>
          </cell>
        </row>
        <row r="1098">
          <cell r="B1098">
            <v>209032700</v>
          </cell>
          <cell r="C1098" t="str">
            <v>SC02030310</v>
          </cell>
          <cell r="D1098" t="str">
            <v>PROTECTOR DE COLCHÓN, DESECHABLE, ABSORBENTE, DE ALGODON O DE POLIETILENO POR UN LADO, (SE SOLICITA TAMAÑO 58.4 cm x 91.4 cm  (23"x36")  ALGODÓN.</v>
          </cell>
          <cell r="E1098" t="str">
            <v>PRECIO UNICO</v>
          </cell>
          <cell r="F1098">
            <v>0</v>
          </cell>
          <cell r="G1098">
            <v>0</v>
          </cell>
          <cell r="H1098">
            <v>0</v>
          </cell>
          <cell r="I1098">
            <v>0.112</v>
          </cell>
        </row>
        <row r="1099">
          <cell r="B1099">
            <v>209042805</v>
          </cell>
          <cell r="C1099" t="str">
            <v>SC01070023</v>
          </cell>
          <cell r="D1099" t="str">
            <v>ROPA DESECHABLE PARA CIRUGIA ARTROSCOPICA</v>
          </cell>
          <cell r="E1099" t="str">
            <v>PRECIO UNICO</v>
          </cell>
          <cell r="F1099">
            <v>0</v>
          </cell>
          <cell r="G1099">
            <v>0</v>
          </cell>
          <cell r="H1099">
            <v>0</v>
          </cell>
          <cell r="I1099">
            <v>8.7840000000000007</v>
          </cell>
        </row>
        <row r="1100">
          <cell r="B1100">
            <v>209046111</v>
          </cell>
          <cell r="C1100" t="str">
            <v>SC02020007</v>
          </cell>
          <cell r="D1100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1100" t="str">
            <v>PRECIO UNICO</v>
          </cell>
          <cell r="F1100">
            <v>0</v>
          </cell>
          <cell r="G1100">
            <v>0</v>
          </cell>
          <cell r="H1100">
            <v>0</v>
          </cell>
          <cell r="I1100">
            <v>0.26</v>
          </cell>
        </row>
        <row r="1101">
          <cell r="B1101">
            <v>209046112</v>
          </cell>
          <cell r="C1101" t="str">
            <v>SC02020026</v>
          </cell>
          <cell r="D1101" t="str">
            <v>PAÑAL DESECHABLE PARA ADULTO. SE SOLICITA TAMAÑO DE CINTURA 45" A  58" ( 114.3 CM A 147.32 CM)DE TELA NO TEJIDA)</v>
          </cell>
          <cell r="E1101" t="str">
            <v>PRECIO UNICO</v>
          </cell>
          <cell r="F1101">
            <v>117000</v>
          </cell>
          <cell r="G1101">
            <v>14400</v>
          </cell>
          <cell r="H1101">
            <v>50400</v>
          </cell>
          <cell r="I1101">
            <v>0.40500000000000003</v>
          </cell>
        </row>
        <row r="1102">
          <cell r="B1102">
            <v>209047500</v>
          </cell>
          <cell r="C1102" t="str">
            <v>IN01020001</v>
          </cell>
          <cell r="D1102" t="str">
            <v>PINZA DE AGARRE LAPAROSCOPICA CON DIENTE, 5MM DESECHABLE</v>
          </cell>
          <cell r="E1102" t="str">
            <v>PRECIO UNICO</v>
          </cell>
          <cell r="F1102">
            <v>0</v>
          </cell>
          <cell r="G1102">
            <v>0</v>
          </cell>
          <cell r="H1102">
            <v>0</v>
          </cell>
          <cell r="I1102">
            <v>37.747</v>
          </cell>
        </row>
        <row r="1103">
          <cell r="B1103">
            <v>209050104</v>
          </cell>
          <cell r="C1103" t="str">
            <v>MA02010003</v>
          </cell>
          <cell r="D1103" t="str">
            <v>SISTEMA DE SUCCION E IRRIGACION LAPAROSCOPICA CON ESPATULA</v>
          </cell>
          <cell r="E1103" t="str">
            <v>PRECIO UNICO</v>
          </cell>
          <cell r="F1103">
            <v>90</v>
          </cell>
          <cell r="G1103">
            <v>0</v>
          </cell>
          <cell r="H1103">
            <v>0</v>
          </cell>
          <cell r="I1103">
            <v>63.819000000000003</v>
          </cell>
        </row>
        <row r="1104">
          <cell r="B1104">
            <v>209063318</v>
          </cell>
          <cell r="C1104" t="str">
            <v>SC02030114</v>
          </cell>
          <cell r="D1104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1104" t="str">
            <v>PRECIO UNICO</v>
          </cell>
          <cell r="F1104">
            <v>0</v>
          </cell>
          <cell r="G1104">
            <v>0</v>
          </cell>
          <cell r="H1104">
            <v>0</v>
          </cell>
          <cell r="I1104">
            <v>22.69</v>
          </cell>
        </row>
        <row r="1105">
          <cell r="B1105">
            <v>209069700</v>
          </cell>
          <cell r="C1105" t="str">
            <v>AP03040005</v>
          </cell>
          <cell r="D1105" t="str">
            <v>PLANCHA DE CAUTERIO DESECHABLE</v>
          </cell>
          <cell r="E1105" t="str">
            <v>PRECIO UNICO</v>
          </cell>
          <cell r="F1105">
            <v>2300</v>
          </cell>
          <cell r="G1105">
            <v>2200</v>
          </cell>
          <cell r="H1105">
            <v>0</v>
          </cell>
          <cell r="I1105">
            <v>1.6479999999999999</v>
          </cell>
        </row>
        <row r="1106">
          <cell r="B1106">
            <v>209077701</v>
          </cell>
          <cell r="C1106" t="str">
            <v>MA01050131</v>
          </cell>
          <cell r="D1106" t="str">
            <v>SOLUCIÓN PARA LAVADO, IRRIGACIÓN Y DESBRIDAMIENTO DE HERIDAS, SE SOLICITA EL TAMAÑO Compresa presaturada Empaque individual de gasa de 8 capas de 10 cm x 10 cm.</v>
          </cell>
          <cell r="E1106" t="str">
            <v>PRECIO UNICO</v>
          </cell>
          <cell r="F1106">
            <v>4350</v>
          </cell>
          <cell r="G1106">
            <v>250</v>
          </cell>
          <cell r="H1106">
            <v>150</v>
          </cell>
          <cell r="I1106">
            <v>6.9</v>
          </cell>
        </row>
        <row r="1107">
          <cell r="B1107">
            <v>209077801</v>
          </cell>
          <cell r="C1107" t="str">
            <v>MA01050132</v>
          </cell>
          <cell r="D1107" t="str">
            <v>SOLUCIÓN PARA LAVADO, IRRIGACIÓN Y DESBRIDAMIENTO DE HERIDAS SE SOLICITA, Gel Dispensador en spray aerosol 100 g.</v>
          </cell>
          <cell r="E1107" t="str">
            <v>PRECIO UNICO</v>
          </cell>
          <cell r="F1107">
            <v>0</v>
          </cell>
          <cell r="G1107">
            <v>395</v>
          </cell>
          <cell r="H1107">
            <v>0</v>
          </cell>
          <cell r="I1107">
            <v>47.5</v>
          </cell>
        </row>
        <row r="1108">
          <cell r="B1108">
            <v>209111300</v>
          </cell>
          <cell r="C1108" t="str">
            <v>MA12040040</v>
          </cell>
          <cell r="D1108" t="str">
            <v>MATRIZ EXTRACELULAR TRIDIMENSIONAL, SE SOLICITA 7 x 20CM, MALLA</v>
          </cell>
          <cell r="E1108" t="str">
            <v>PRECIO UNICO</v>
          </cell>
          <cell r="F1108">
            <v>0</v>
          </cell>
          <cell r="G1108">
            <v>0</v>
          </cell>
          <cell r="H1108">
            <v>0</v>
          </cell>
          <cell r="I1108">
            <v>264.47000000000003</v>
          </cell>
        </row>
        <row r="1109">
          <cell r="B1109">
            <v>209111500</v>
          </cell>
          <cell r="C1109" t="str">
            <v>MA12040038</v>
          </cell>
          <cell r="D1109" t="str">
            <v xml:space="preserve">MATRIZ EXTRACELULAR TRIDIMENSIONAL </v>
          </cell>
          <cell r="E1109" t="str">
            <v>PRECIO UNICO</v>
          </cell>
          <cell r="F1109">
            <v>170</v>
          </cell>
          <cell r="G1109">
            <v>0</v>
          </cell>
          <cell r="H1109">
            <v>0</v>
          </cell>
          <cell r="I1109">
            <v>370</v>
          </cell>
        </row>
        <row r="1110">
          <cell r="B1110">
            <v>209112600</v>
          </cell>
          <cell r="C1110" t="str">
            <v>IN01010061</v>
          </cell>
          <cell r="D1110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1110" t="str">
            <v>PRECIO UNICO</v>
          </cell>
          <cell r="F1110">
            <v>0</v>
          </cell>
          <cell r="G1110">
            <v>132</v>
          </cell>
          <cell r="H1110">
            <v>0</v>
          </cell>
          <cell r="I1110">
            <v>436.14</v>
          </cell>
        </row>
        <row r="1111">
          <cell r="B1111">
            <v>209112800</v>
          </cell>
          <cell r="C1111" t="str">
            <v>IN01010060</v>
          </cell>
          <cell r="D1111" t="str">
            <v xml:space="preserve">PINZA PARA FUSION DE TEJIDOS Y DISECCION MONOPOLAR DE 5MM LAPARASCOPICA PARA ELECTROCAUTERIO MULTIMODAL, Se Solicita de 37 Long, mandibula curva. </v>
          </cell>
          <cell r="E1111" t="str">
            <v>PRECIO UNICO</v>
          </cell>
          <cell r="F1111">
            <v>0</v>
          </cell>
          <cell r="G1111">
            <v>72</v>
          </cell>
          <cell r="H1111">
            <v>30</v>
          </cell>
          <cell r="I1111">
            <v>834.5</v>
          </cell>
        </row>
        <row r="1112">
          <cell r="B1112">
            <v>209112900</v>
          </cell>
          <cell r="C1112" t="str">
            <v>IN01010062</v>
          </cell>
          <cell r="D1112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1112" t="str">
            <v>PRECIO UNICO</v>
          </cell>
          <cell r="F1112">
            <v>0</v>
          </cell>
          <cell r="G1112">
            <v>0</v>
          </cell>
          <cell r="H1112">
            <v>0</v>
          </cell>
          <cell r="I1112">
            <v>390</v>
          </cell>
        </row>
        <row r="1113">
          <cell r="B1113">
            <v>209206601</v>
          </cell>
          <cell r="C1113" t="str">
            <v>MN04010088</v>
          </cell>
          <cell r="D1113" t="str">
            <v>MASCARA LARÍNGEA CON TUBO DE DRENAJE INCORPORADO</v>
          </cell>
          <cell r="E1113" t="str">
            <v>PRECIO UNICO</v>
          </cell>
          <cell r="F1113">
            <v>0</v>
          </cell>
          <cell r="G1113">
            <v>0</v>
          </cell>
          <cell r="H1113">
            <v>0</v>
          </cell>
          <cell r="I1113">
            <v>34.5</v>
          </cell>
        </row>
        <row r="1114">
          <cell r="B1114">
            <v>209206701</v>
          </cell>
          <cell r="C1114" t="str">
            <v>MN04010089</v>
          </cell>
          <cell r="D1114" t="str">
            <v>MASCARA LARÍNGEA CON TUBO DE DRENAJE INCORPORADO</v>
          </cell>
          <cell r="E1114" t="str">
            <v>PRECIO UNICO</v>
          </cell>
          <cell r="F1114">
            <v>0</v>
          </cell>
          <cell r="G1114">
            <v>0</v>
          </cell>
          <cell r="H1114">
            <v>0</v>
          </cell>
          <cell r="I1114">
            <v>33.9</v>
          </cell>
        </row>
        <row r="1115">
          <cell r="B1115">
            <v>209270001</v>
          </cell>
          <cell r="C1115" t="str">
            <v>MA08020053</v>
          </cell>
          <cell r="D1115" t="str">
            <v xml:space="preserve">SET DE ROPA
</v>
          </cell>
          <cell r="E1115" t="str">
            <v>PRECIO UNICO</v>
          </cell>
          <cell r="F1115">
            <v>0</v>
          </cell>
          <cell r="G1115">
            <v>0</v>
          </cell>
          <cell r="H1115">
            <v>0</v>
          </cell>
          <cell r="I1115">
            <v>6.82</v>
          </cell>
        </row>
        <row r="1116">
          <cell r="B1116">
            <v>209298301</v>
          </cell>
          <cell r="C1116" t="str">
            <v>SC01070009</v>
          </cell>
          <cell r="D1116" t="str">
            <v>SET DE ROPA DESECHABLE PARA CIRUGIA OFTALMOLOGICA</v>
          </cell>
          <cell r="E1116" t="str">
            <v>PRECIO UNICO</v>
          </cell>
          <cell r="F1116">
            <v>0</v>
          </cell>
          <cell r="G1116">
            <v>0</v>
          </cell>
          <cell r="H1116">
            <v>0</v>
          </cell>
          <cell r="I1116">
            <v>11.13</v>
          </cell>
        </row>
        <row r="1117">
          <cell r="B1117">
            <v>209417801</v>
          </cell>
          <cell r="C1117" t="str">
            <v>MN04010096</v>
          </cell>
          <cell r="D1117" t="str">
            <v>MASCARA LARÍNGEA CON TUBO DE DRENAJE INCORPORADO</v>
          </cell>
          <cell r="E1117" t="str">
            <v>PRECIO UNICO</v>
          </cell>
          <cell r="F1117">
            <v>0</v>
          </cell>
          <cell r="G1117">
            <v>0</v>
          </cell>
          <cell r="H1117">
            <v>0</v>
          </cell>
          <cell r="I1117">
            <v>34.5</v>
          </cell>
        </row>
        <row r="1118">
          <cell r="B1118">
            <v>209459201</v>
          </cell>
          <cell r="C1118" t="str">
            <v>MA08020054</v>
          </cell>
          <cell r="D1118" t="str">
            <v>SET DE ROPA PARA CITOSCOPÍA</v>
          </cell>
          <cell r="E1118" t="str">
            <v>PRECIO UNICO</v>
          </cell>
          <cell r="F1118">
            <v>2180</v>
          </cell>
          <cell r="G1118">
            <v>102</v>
          </cell>
          <cell r="H1118">
            <v>0</v>
          </cell>
          <cell r="I1118">
            <v>11.02</v>
          </cell>
        </row>
        <row r="1119">
          <cell r="B1119">
            <v>209546001</v>
          </cell>
          <cell r="C1119" t="str">
            <v>MA04010101</v>
          </cell>
          <cell r="D1119" t="str">
            <v xml:space="preserve">MASCARILLA RECTANGULAR DE 3 PLIEGUES CON SUJECION EN LA OREJA. </v>
          </cell>
          <cell r="E1119" t="str">
            <v>PRECIO UNICO</v>
          </cell>
          <cell r="F1119">
            <v>582000</v>
          </cell>
          <cell r="G1119">
            <v>172000</v>
          </cell>
          <cell r="H1119">
            <v>4000</v>
          </cell>
          <cell r="I1119">
            <v>7.4999999999999997E-2</v>
          </cell>
        </row>
        <row r="1120">
          <cell r="B1120">
            <v>209666301</v>
          </cell>
          <cell r="C1120" t="str">
            <v>MA08020055</v>
          </cell>
          <cell r="D1120" t="str">
            <v>ROPA DESECHABLE DE NEUROCIRUGÍA</v>
          </cell>
          <cell r="E1120" t="str">
            <v>PRECIO UNICO</v>
          </cell>
          <cell r="F1120">
            <v>0</v>
          </cell>
          <cell r="G1120">
            <v>144</v>
          </cell>
          <cell r="H1120">
            <v>0</v>
          </cell>
          <cell r="I1120">
            <v>12.93</v>
          </cell>
        </row>
        <row r="1121">
          <cell r="B1121">
            <v>209817201</v>
          </cell>
          <cell r="C1121" t="str">
            <v>MA08020056</v>
          </cell>
          <cell r="D1121" t="str">
            <v>ROPA DESECHABLE PARA LAPARATOMIA</v>
          </cell>
          <cell r="E1121" t="str">
            <v>PRECIO UNICO</v>
          </cell>
          <cell r="F1121">
            <v>3776</v>
          </cell>
          <cell r="G1121">
            <v>24</v>
          </cell>
          <cell r="H1121">
            <v>0</v>
          </cell>
          <cell r="I1121">
            <v>8.0220000000000002</v>
          </cell>
        </row>
        <row r="1122">
          <cell r="B1122">
            <v>209819201</v>
          </cell>
          <cell r="C1122" t="str">
            <v>AP02040043</v>
          </cell>
          <cell r="D1122" t="str">
            <v>MANGA DE COMPRESION NEUMATICA SECUENCIAL Y/O INTERMITENTE PARA  PANTORRILLA PARA LA PROFILAXIS DE LA TROMBOSIS VENOSA PROFUNDA. SE SOLICITA TAMAÑO GRANDE.</v>
          </cell>
          <cell r="E1122" t="str">
            <v>PRECIO UNICO</v>
          </cell>
          <cell r="F1122">
            <v>0</v>
          </cell>
          <cell r="G1122">
            <v>0</v>
          </cell>
          <cell r="H1122">
            <v>0</v>
          </cell>
          <cell r="I1122">
            <v>26.23</v>
          </cell>
        </row>
        <row r="1123">
          <cell r="B1123">
            <v>209819301</v>
          </cell>
          <cell r="C1123" t="str">
            <v>AP02040044</v>
          </cell>
          <cell r="D1123" t="str">
            <v>MANGA DE COMPRESION NEUMATICA SECUENCIAL Y/O INTERMITENTE PARA  PANTORRILLA PARA LA PROFILAXIS DE LA TROMBOSIS VENOSA PROFUNDA. SE SOLICITA TAMAÑO  MEDIANO</v>
          </cell>
          <cell r="E1123" t="str">
            <v>PRECIO UNICO</v>
          </cell>
          <cell r="F1123">
            <v>0</v>
          </cell>
          <cell r="G1123">
            <v>0</v>
          </cell>
          <cell r="H1123">
            <v>0</v>
          </cell>
          <cell r="I1123">
            <v>25.69</v>
          </cell>
        </row>
        <row r="1124">
          <cell r="B1124">
            <v>209833401</v>
          </cell>
          <cell r="C1124" t="str">
            <v>MA08020057</v>
          </cell>
          <cell r="D1124" t="str">
            <v>SET DE ROPA DESECHABLE PARA DILATACION Y CURETAJE</v>
          </cell>
          <cell r="E1124" t="str">
            <v>PRECIO UNICO</v>
          </cell>
          <cell r="F1124">
            <v>0</v>
          </cell>
          <cell r="G1124">
            <v>0</v>
          </cell>
          <cell r="H1124">
            <v>0</v>
          </cell>
          <cell r="I1124">
            <v>12.54</v>
          </cell>
        </row>
        <row r="1125">
          <cell r="B1125">
            <v>209834501</v>
          </cell>
          <cell r="C1125" t="str">
            <v>MA10030023</v>
          </cell>
          <cell r="D1125" t="str">
            <v>SISTEMA DE DOS PIEZAS PARA COLOSTOMIA /ILEOSTOMIA PARA ADULTO ABIERTO. SE SOLICITA DIAMETRO EXTERNO DE 50MM</v>
          </cell>
          <cell r="E1125" t="str">
            <v>PRECIO UNICO</v>
          </cell>
          <cell r="F1125">
            <v>0</v>
          </cell>
          <cell r="G1125">
            <v>1320</v>
          </cell>
          <cell r="H1125">
            <v>360</v>
          </cell>
          <cell r="I1125">
            <v>4.55</v>
          </cell>
        </row>
        <row r="1126">
          <cell r="B1126">
            <v>209834601</v>
          </cell>
          <cell r="C1126" t="str">
            <v>MA10030024</v>
          </cell>
          <cell r="D1126" t="str">
            <v>SISTEMA DE DOS PIEZAS PARA COLOSTOMIA/ILEOSTONIA PARA ADULTO ABIERTA. (SE SOLICITA DIAMETRO EXTERNO 57MM A 60MM)</v>
          </cell>
          <cell r="E1126" t="str">
            <v>PRECIO UNICO</v>
          </cell>
          <cell r="F1126">
            <v>0</v>
          </cell>
          <cell r="G1126">
            <v>0</v>
          </cell>
          <cell r="H1126">
            <v>0</v>
          </cell>
          <cell r="I1126">
            <v>4.4400000000000004</v>
          </cell>
        </row>
        <row r="1127">
          <cell r="B1127">
            <v>209871801</v>
          </cell>
          <cell r="C1127" t="str">
            <v>MA03010158</v>
          </cell>
          <cell r="D1127" t="str">
            <v>SISTEMA DE CATERIZACION VENOSA CENTRAL DE DOBLE O TRIPLE LUMEN CON 2 ANTIBIOTICOS (MINOCICLINA Y RIFAMPICINA), NEONATAL
O PEDIÁTRICO.   SE SOLICITA 5FR X 8CM, DE TRES LUMENS DE POLIURETANO</v>
          </cell>
          <cell r="E1127" t="str">
            <v>PRECIO UNICO</v>
          </cell>
          <cell r="F1127">
            <v>0</v>
          </cell>
          <cell r="G1127">
            <v>0</v>
          </cell>
          <cell r="H1127">
            <v>0</v>
          </cell>
          <cell r="I1127">
            <v>205</v>
          </cell>
        </row>
        <row r="1128">
          <cell r="B1128">
            <v>209871901</v>
          </cell>
          <cell r="C1128" t="str">
            <v>MA03010159</v>
          </cell>
          <cell r="D1128" t="str">
            <v>SISTEMA DE CATERIZACION VENOSA CENTRAL DE DOBLE   LUMEN CON 2 ANTIBIOTICOS 4FR X 8CM</v>
          </cell>
          <cell r="E1128" t="str">
            <v>PRECIO UNICO</v>
          </cell>
          <cell r="F1128">
            <v>0</v>
          </cell>
          <cell r="G1128">
            <v>0</v>
          </cell>
          <cell r="H1128">
            <v>0</v>
          </cell>
          <cell r="I1128">
            <v>205</v>
          </cell>
        </row>
        <row r="1129">
          <cell r="B1129">
            <v>209975301</v>
          </cell>
          <cell r="C1129" t="str">
            <v>MA08030015</v>
          </cell>
          <cell r="D1129" t="str">
            <v xml:space="preserve">CEPILLO PLANO PARA LIMPIEZA DE 75MM X 20MM X 15MM (RIGIDO) </v>
          </cell>
          <cell r="E1129" t="str">
            <v>PRECIO UNICO</v>
          </cell>
          <cell r="F1129">
            <v>6614</v>
          </cell>
          <cell r="G1129">
            <v>400</v>
          </cell>
          <cell r="H1129">
            <v>150</v>
          </cell>
          <cell r="I1129">
            <v>25</v>
          </cell>
        </row>
        <row r="1130">
          <cell r="B1130">
            <v>209975501</v>
          </cell>
          <cell r="C1130" t="str">
            <v>MA08030017</v>
          </cell>
          <cell r="D1130" t="str">
            <v>CEPILLO PARA LIMPIAR 75mm x 20mm x 15mm (FLEXIBLE)</v>
          </cell>
          <cell r="E1130" t="str">
            <v>PRECIO UNICO</v>
          </cell>
          <cell r="F1130">
            <v>5600</v>
          </cell>
          <cell r="G1130">
            <v>465</v>
          </cell>
          <cell r="H1130">
            <v>198</v>
          </cell>
          <cell r="I1130">
            <v>25</v>
          </cell>
        </row>
        <row r="1131">
          <cell r="B1131">
            <v>209991001</v>
          </cell>
          <cell r="C1131" t="str">
            <v>MA01010431</v>
          </cell>
          <cell r="D1131" t="str">
            <v>PELICULA DE SILICONA, CON PROTECCIÓN DE CLORHEXIDINA Y PLATA SE SOLICITA TAMAÑO: 10 cm X 12 cm.</v>
          </cell>
          <cell r="E1131" t="str">
            <v>PRECIO UNICO</v>
          </cell>
          <cell r="F1131">
            <v>0</v>
          </cell>
          <cell r="G1131">
            <v>0</v>
          </cell>
          <cell r="H1131">
            <v>0</v>
          </cell>
          <cell r="I1131">
            <v>35.94</v>
          </cell>
        </row>
        <row r="1132">
          <cell r="B1132">
            <v>209991101</v>
          </cell>
          <cell r="C1132" t="str">
            <v>MA01010432</v>
          </cell>
          <cell r="D1132" t="str">
            <v>PELICULA DE SILICONA, CON PROTECCIÓN DE CLORHEXIDINA Y PLATA SE SOLICITA TAMAÑO: 6 cm X 20 cm.</v>
          </cell>
          <cell r="E1132" t="str">
            <v>PRECIO UNICO</v>
          </cell>
          <cell r="F1132">
            <v>0</v>
          </cell>
          <cell r="G1132">
            <v>0</v>
          </cell>
          <cell r="H1132">
            <v>0</v>
          </cell>
          <cell r="I1132">
            <v>29.5</v>
          </cell>
        </row>
        <row r="1133">
          <cell r="B1133">
            <v>210223601</v>
          </cell>
          <cell r="C1133" t="str">
            <v>OA01010175</v>
          </cell>
          <cell r="D1133" t="str">
            <v>SOLUCION PARA LIMPIEZA E IRRIGACION DE LESIONES Y CAVIDADES QUIRURGICAS</v>
          </cell>
          <cell r="E1133" t="str">
            <v>PRECIO UNICO</v>
          </cell>
          <cell r="F1133">
            <v>48</v>
          </cell>
          <cell r="G1133">
            <v>1618</v>
          </cell>
          <cell r="H1133">
            <v>660</v>
          </cell>
          <cell r="I1133">
            <v>37.5</v>
          </cell>
        </row>
        <row r="1134">
          <cell r="B1134">
            <v>210223701</v>
          </cell>
          <cell r="C1134" t="str">
            <v>OA01010176</v>
          </cell>
          <cell r="D1134" t="str">
            <v>SOLUCION PARA LIMPIEZA E IRRIGACION DE LESIONES Y CAVIDADES QUIRURGICAS</v>
          </cell>
          <cell r="E1134" t="str">
            <v>PRECIO UNICO</v>
          </cell>
          <cell r="F1134">
            <v>84</v>
          </cell>
          <cell r="G1134">
            <v>660</v>
          </cell>
          <cell r="H1134">
            <v>804</v>
          </cell>
          <cell r="I1134">
            <v>67.5</v>
          </cell>
        </row>
        <row r="1135">
          <cell r="B1135">
            <v>210224101</v>
          </cell>
          <cell r="C1135" t="str">
            <v>OA01010180</v>
          </cell>
          <cell r="D1135" t="str">
            <v>SOLUCION PARA LIMPIEZA E IRRIGACION DE LESIONES Y CAVIDADES QUIRURGICAS</v>
          </cell>
          <cell r="E1135" t="str">
            <v>PRECIO UNICO</v>
          </cell>
          <cell r="F1135">
            <v>96</v>
          </cell>
          <cell r="G1135">
            <v>0</v>
          </cell>
          <cell r="H1135">
            <v>0</v>
          </cell>
          <cell r="I1135">
            <v>157.37</v>
          </cell>
        </row>
        <row r="1136">
          <cell r="B1136">
            <v>209007502</v>
          </cell>
          <cell r="C1136" t="str">
            <v>OA01010008</v>
          </cell>
          <cell r="D1136" t="str">
            <v>DETERGENTE ANIONICO EN POLVO PRESENTACION: (SE SOLICITA PAQUETE DE 4 LIBRAS)</v>
          </cell>
          <cell r="E1136" t="str">
            <v>PRECIO UNICO</v>
          </cell>
          <cell r="F1136">
            <v>130</v>
          </cell>
          <cell r="G1136">
            <v>104</v>
          </cell>
          <cell r="H1136">
            <v>99</v>
          </cell>
          <cell r="I1136">
            <v>50</v>
          </cell>
        </row>
        <row r="1137">
          <cell r="B1137">
            <v>209013300</v>
          </cell>
          <cell r="C1137" t="str">
            <v>MA07010049</v>
          </cell>
          <cell r="D1137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1137" t="str">
            <v>PRECIO UNICO</v>
          </cell>
          <cell r="F1137">
            <v>1000</v>
          </cell>
          <cell r="G1137">
            <v>0</v>
          </cell>
          <cell r="H1137">
            <v>3</v>
          </cell>
          <cell r="I1137">
            <v>21.5</v>
          </cell>
        </row>
        <row r="1138">
          <cell r="B1138">
            <v>209018800</v>
          </cell>
          <cell r="C1138" t="str">
            <v>SU02010007</v>
          </cell>
          <cell r="D1138" t="str">
            <v>APLICADOR DE GRAPAS AUTOMÁTICO PARA LAPAROSCOPIA ( TAMAÑO: 10MM, DESECHABLE CON 20 MAS GRAPAS DE TITANIUM TAMAÑO MEDIANO / GRANDE )</v>
          </cell>
          <cell r="E1138" t="str">
            <v>PRECIO UNICO</v>
          </cell>
          <cell r="F1138">
            <v>0</v>
          </cell>
          <cell r="G1138">
            <v>16</v>
          </cell>
          <cell r="H1138">
            <v>0</v>
          </cell>
          <cell r="I1138">
            <v>44.1</v>
          </cell>
        </row>
        <row r="1139">
          <cell r="B1139">
            <v>209018801</v>
          </cell>
          <cell r="C1139" t="str">
            <v>SU02010006</v>
          </cell>
          <cell r="D1139" t="str">
            <v>APLICADOR DE GRAPAS AUTOMÁTICO PARA LAPAROSCOPIA  (Tamaño: 5MM, DESECHABLE CON 20 MAS GRAPAS DE TITANIUM TAMAÑO MEDIANO / GRANDE )</v>
          </cell>
          <cell r="E1139" t="str">
            <v>PRECIO UNICO</v>
          </cell>
          <cell r="F1139">
            <v>0</v>
          </cell>
          <cell r="G1139">
            <v>0</v>
          </cell>
          <cell r="H1139">
            <v>0</v>
          </cell>
          <cell r="I1139">
            <v>88.37</v>
          </cell>
        </row>
        <row r="1140">
          <cell r="B1140">
            <v>209019507</v>
          </cell>
          <cell r="C1140" t="str">
            <v>MA01010032</v>
          </cell>
          <cell r="D1140" t="str">
            <v>APOSITO TRANSPARENTE ESTERIL. (SE SOLICITA  CON VENTANA DE 8-10CM X 10-12.5CM)</v>
          </cell>
          <cell r="E1140" t="str">
            <v>PRECIO UNICO</v>
          </cell>
          <cell r="F1140">
            <v>0</v>
          </cell>
          <cell r="G1140">
            <v>0</v>
          </cell>
          <cell r="H1140">
            <v>0</v>
          </cell>
          <cell r="I1140">
            <v>0.16800000000000001</v>
          </cell>
        </row>
        <row r="1141">
          <cell r="B1141">
            <v>209019907</v>
          </cell>
          <cell r="C1141" t="str">
            <v>SU02010001</v>
          </cell>
          <cell r="D1141" t="str">
            <v>ENGRAPADORA  CIRCULAR CORTANTE CON YUNQUE ARTICULABLE PARA ANASTOMOSIS DIGESTIVA (Se solicita de 31mm, con grapas de altura mínima de 4.8mm abierta)</v>
          </cell>
          <cell r="E1141" t="str">
            <v>PRECIO UNICO</v>
          </cell>
          <cell r="F1141">
            <v>0</v>
          </cell>
          <cell r="G1141">
            <v>0</v>
          </cell>
          <cell r="H1141">
            <v>0</v>
          </cell>
          <cell r="I1141">
            <v>425</v>
          </cell>
        </row>
        <row r="1142">
          <cell r="B1142">
            <v>209020700</v>
          </cell>
          <cell r="C1142" t="str">
            <v>SU02010013</v>
          </cell>
          <cell r="D1142" t="str">
            <v>ENGRAPADORA CURVA CORTANTE PARA TEJIDO GRUESO (CIRUGIA COLON RECTAL).</v>
          </cell>
          <cell r="E1142" t="str">
            <v>PRECIO UNICO</v>
          </cell>
          <cell r="F1142">
            <v>0</v>
          </cell>
          <cell r="G1142">
            <v>0</v>
          </cell>
          <cell r="H1142">
            <v>0</v>
          </cell>
          <cell r="I1142">
            <v>942.8</v>
          </cell>
        </row>
        <row r="1143">
          <cell r="B1143">
            <v>209033600</v>
          </cell>
          <cell r="C1143" t="str">
            <v>IN01010003</v>
          </cell>
          <cell r="D1143" t="str">
            <v>DISECTOR CURVO (MARYLAND) PARA CIRUGIA LAPAROSCÓPICA (Se Solicita con DIAMETRO 5MM Y LONGITUD DE 29CM A 35CM CON ROTACION DEL EJE DE 360º)</v>
          </cell>
          <cell r="E1143" t="str">
            <v>PRECIO UNICO</v>
          </cell>
          <cell r="F1143">
            <v>1481</v>
          </cell>
          <cell r="G1143">
            <v>144</v>
          </cell>
          <cell r="H1143">
            <v>0</v>
          </cell>
          <cell r="I1143">
            <v>31.9</v>
          </cell>
        </row>
        <row r="1144">
          <cell r="B1144">
            <v>209034510</v>
          </cell>
          <cell r="C1144" t="str">
            <v>AP03050098</v>
          </cell>
          <cell r="D1144" t="str">
            <v xml:space="preserve">ELECTRODO DE MICROPORE PARA MONITOREO DE ADULTO                                                                                                    </v>
          </cell>
          <cell r="E1144" t="str">
            <v>PRECIO UNICO</v>
          </cell>
          <cell r="F1144">
            <v>154000</v>
          </cell>
          <cell r="G1144">
            <v>20000</v>
          </cell>
          <cell r="H1144">
            <v>31700</v>
          </cell>
          <cell r="I1144">
            <v>7.0000000000000007E-2</v>
          </cell>
        </row>
        <row r="1145">
          <cell r="B1145">
            <v>209036503</v>
          </cell>
          <cell r="C1145" t="str">
            <v>MA01020010</v>
          </cell>
          <cell r="D1145" t="str">
            <v>GASA SIMPLE 4" X 4" CON 16 DOBLECES, NO ESTERIL.</v>
          </cell>
          <cell r="E1145" t="str">
            <v>PRECIO UNICO</v>
          </cell>
          <cell r="F1145">
            <v>602000</v>
          </cell>
          <cell r="G1145">
            <v>320000</v>
          </cell>
          <cell r="H1145">
            <v>120000</v>
          </cell>
          <cell r="I1145">
            <v>0.02</v>
          </cell>
        </row>
        <row r="1146">
          <cell r="B1146">
            <v>209036505</v>
          </cell>
          <cell r="C1146" t="str">
            <v>MA01020007</v>
          </cell>
          <cell r="D1146" t="str">
            <v xml:space="preserve">GASA SIMPLE 8" X 4" CON 12 DOBLECES, NO ESTÉRIL.   </v>
          </cell>
          <cell r="E1146" t="str">
            <v>PRECIO UNICO</v>
          </cell>
          <cell r="F1146">
            <v>120400</v>
          </cell>
          <cell r="G1146">
            <v>160000</v>
          </cell>
          <cell r="H1146">
            <v>218000</v>
          </cell>
          <cell r="I1146">
            <v>0.03</v>
          </cell>
        </row>
        <row r="1147">
          <cell r="B1147">
            <v>209045502</v>
          </cell>
          <cell r="C1147" t="str">
            <v>MA01040001</v>
          </cell>
          <cell r="D1147" t="str">
            <v xml:space="preserve">ALGODÓN EN MOTAS (SE SOLICITA MOTA DE 0.7GR) </v>
          </cell>
          <cell r="E1147" t="str">
            <v>PRECIO UNICO</v>
          </cell>
          <cell r="F1147">
            <v>0</v>
          </cell>
          <cell r="G1147">
            <v>0</v>
          </cell>
          <cell r="H1147">
            <v>0</v>
          </cell>
          <cell r="I1147">
            <v>4.0000000000000001E-3</v>
          </cell>
        </row>
        <row r="1148">
          <cell r="B1148">
            <v>209049802</v>
          </cell>
          <cell r="C1148" t="str">
            <v>MA10040022</v>
          </cell>
          <cell r="D1148" t="str">
            <v xml:space="preserve">RECIPIENTE PARA SUCCION  (SE SOLICITA CON VALVULA Y CAPACIDAD DE 1000 A 1500CC ) </v>
          </cell>
          <cell r="E1148" t="str">
            <v>PRECIO UNICO</v>
          </cell>
          <cell r="F1148">
            <v>0</v>
          </cell>
          <cell r="G1148">
            <v>0</v>
          </cell>
          <cell r="H1148">
            <v>0</v>
          </cell>
          <cell r="I1148">
            <v>1.36</v>
          </cell>
        </row>
        <row r="1149">
          <cell r="B1149">
            <v>209049803</v>
          </cell>
          <cell r="C1149" t="str">
            <v>MA10040023</v>
          </cell>
          <cell r="D1149" t="str">
            <v>RECIPIENTE PARA SUCCION  Con válvulas de cierre -Capacidad De  2000 A 3000 cc</v>
          </cell>
          <cell r="E1149" t="str">
            <v>PRECIO UNICO</v>
          </cell>
          <cell r="F1149">
            <v>0</v>
          </cell>
          <cell r="G1149">
            <v>150</v>
          </cell>
          <cell r="H1149">
            <v>0</v>
          </cell>
          <cell r="I1149">
            <v>1.36</v>
          </cell>
        </row>
        <row r="1150">
          <cell r="B1150">
            <v>209063313</v>
          </cell>
          <cell r="C1150" t="str">
            <v>SU01020071</v>
          </cell>
          <cell r="D1150" t="str">
            <v>SUTURA MONOFILAMENTO POLIDIOXANONA CALIBRE 4-0    (SE SOLICITA: calibre 4-0,longitud 45cm, aguja de 19mm,3/8 circulo,punta cortante.)</v>
          </cell>
          <cell r="E1150" t="str">
            <v>PRECIO UNICO</v>
          </cell>
          <cell r="F1150">
            <v>0</v>
          </cell>
          <cell r="G1150">
            <v>192</v>
          </cell>
          <cell r="H1150">
            <v>0</v>
          </cell>
          <cell r="I1150">
            <v>7.1</v>
          </cell>
        </row>
        <row r="1151">
          <cell r="B1151">
            <v>209119500</v>
          </cell>
          <cell r="C1151" t="str">
            <v>SU01020047</v>
          </cell>
          <cell r="D1151" t="str">
            <v>SUTURA MONOFILAMENTO POLIDIOXANONA  CALIBRE 1  (SE SOLICITA DIAMETRO: AGUJA  70MM )</v>
          </cell>
          <cell r="E1151" t="str">
            <v>PRECIO UNICO</v>
          </cell>
          <cell r="F1151">
            <v>0</v>
          </cell>
          <cell r="G1151">
            <v>0</v>
          </cell>
          <cell r="H1151">
            <v>0</v>
          </cell>
          <cell r="I1151">
            <v>20</v>
          </cell>
        </row>
        <row r="1152">
          <cell r="B1152">
            <v>209158201</v>
          </cell>
          <cell r="C1152" t="str">
            <v>OA01010129</v>
          </cell>
          <cell r="D1152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1152" t="str">
            <v>PRECIO UNICO</v>
          </cell>
          <cell r="F1152">
            <v>1084</v>
          </cell>
          <cell r="G1152">
            <v>3972</v>
          </cell>
          <cell r="H1152">
            <v>3468</v>
          </cell>
          <cell r="I1152">
            <v>28</v>
          </cell>
        </row>
        <row r="1153">
          <cell r="B1153">
            <v>209203101</v>
          </cell>
          <cell r="C1153" t="str">
            <v>OA01010061</v>
          </cell>
          <cell r="D1153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1153" t="str">
            <v>PRECIO UNICO</v>
          </cell>
          <cell r="F1153">
            <v>0</v>
          </cell>
          <cell r="G1153">
            <v>0</v>
          </cell>
          <cell r="H1153">
            <v>0</v>
          </cell>
          <cell r="I1153">
            <v>29</v>
          </cell>
        </row>
        <row r="1154">
          <cell r="B1154">
            <v>209419501</v>
          </cell>
          <cell r="C1154" t="str">
            <v>OA01010111</v>
          </cell>
          <cell r="D1154" t="str">
            <v>DETERGENTE LIQUIDO CON ENZIMAS (SE SOLICITA DE 4 ENZIMA)</v>
          </cell>
          <cell r="E1154" t="str">
            <v>PRECIO UNICO</v>
          </cell>
          <cell r="F1154">
            <v>0</v>
          </cell>
          <cell r="G1154">
            <v>0</v>
          </cell>
          <cell r="H1154">
            <v>0</v>
          </cell>
          <cell r="I1154">
            <v>25</v>
          </cell>
        </row>
        <row r="1155">
          <cell r="B1155">
            <v>209434101</v>
          </cell>
          <cell r="C1155" t="str">
            <v>IN01010596</v>
          </cell>
          <cell r="D1155" t="str">
            <v>TIJERA PARA BISTURI ARMONICO CON CONTROL MANUAL Y ALTA FRECUENCIA.  (SE SOLICITA VASTAGO DE 9CM)</v>
          </cell>
          <cell r="E1155" t="str">
            <v>PRECIO UNICO</v>
          </cell>
          <cell r="F1155">
            <v>0</v>
          </cell>
          <cell r="G1155">
            <v>0</v>
          </cell>
          <cell r="H1155">
            <v>0</v>
          </cell>
          <cell r="I1155">
            <v>1014</v>
          </cell>
        </row>
        <row r="1156">
          <cell r="B1156">
            <v>209462801</v>
          </cell>
          <cell r="C1156" t="str">
            <v>MA09030011</v>
          </cell>
          <cell r="D1156" t="str">
            <v>FERULAS SINTETICAS EN ROLLO  (SE SOLICITA DE 7.5CM X 4.6M)</v>
          </cell>
          <cell r="E1156" t="str">
            <v>PRECIO UNICO</v>
          </cell>
          <cell r="F1156">
            <v>0</v>
          </cell>
          <cell r="G1156">
            <v>0</v>
          </cell>
          <cell r="H1156">
            <v>0</v>
          </cell>
          <cell r="I1156">
            <v>89</v>
          </cell>
        </row>
        <row r="1157">
          <cell r="B1157">
            <v>209462901</v>
          </cell>
          <cell r="C1157" t="str">
            <v>MA09030012</v>
          </cell>
          <cell r="D1157" t="str">
            <v>FERULA SINTETICAS EN ROLLO (SE SOLICITA DE 12.5CM X 4.6M)</v>
          </cell>
          <cell r="E1157" t="str">
            <v>PRECIO UNICO</v>
          </cell>
          <cell r="F1157">
            <v>0</v>
          </cell>
          <cell r="G1157">
            <v>20</v>
          </cell>
          <cell r="H1157">
            <v>0</v>
          </cell>
          <cell r="I1157">
            <v>135</v>
          </cell>
        </row>
        <row r="1158">
          <cell r="B1158">
            <v>209464301</v>
          </cell>
          <cell r="C1158" t="str">
            <v>MA09030016</v>
          </cell>
          <cell r="D1158" t="str">
            <v>FERULAS SINTETICAS EN ROLLO (SE SOLICITA DE 10CM X 4,6M)</v>
          </cell>
          <cell r="E1158" t="str">
            <v>PRECIO UNICO</v>
          </cell>
          <cell r="F1158">
            <v>0</v>
          </cell>
          <cell r="G1158">
            <v>0</v>
          </cell>
          <cell r="H1158">
            <v>0</v>
          </cell>
          <cell r="I1158">
            <v>102.39</v>
          </cell>
        </row>
        <row r="1159">
          <cell r="B1159">
            <v>209519101</v>
          </cell>
          <cell r="C1159" t="str">
            <v>MA07010053</v>
          </cell>
          <cell r="D1159" t="str">
            <v xml:space="preserve">RECIPIENTE DESECHABLE PARA SISTEMA DE DRENAJE TORÁCICO DIGITAL  (Se solicita  Recipiente de 2000ml, (polipropileno) </v>
          </cell>
          <cell r="E1159" t="str">
            <v>PRECIO UNICO</v>
          </cell>
          <cell r="F1159">
            <v>804</v>
          </cell>
          <cell r="G1159">
            <v>0</v>
          </cell>
          <cell r="H1159">
            <v>0</v>
          </cell>
          <cell r="I1159">
            <v>30</v>
          </cell>
        </row>
        <row r="1160">
          <cell r="B1160">
            <v>209566001</v>
          </cell>
          <cell r="C1160" t="str">
            <v>MA07010005</v>
          </cell>
          <cell r="D1160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1160" t="str">
            <v>PRECIO UNICO</v>
          </cell>
          <cell r="F1160">
            <v>360</v>
          </cell>
          <cell r="G1160">
            <v>432</v>
          </cell>
          <cell r="H1160">
            <v>100</v>
          </cell>
          <cell r="I1160">
            <v>65</v>
          </cell>
        </row>
        <row r="1161">
          <cell r="B1161">
            <v>209833501</v>
          </cell>
          <cell r="C1161" t="str">
            <v>MA09030013</v>
          </cell>
          <cell r="D1161" t="str">
            <v>FERULAS SINTETICAS EN ROLLO (SE SOLICITA DE 15CM X 4.6M)</v>
          </cell>
          <cell r="E1161" t="str">
            <v>PRECIO UNICO</v>
          </cell>
          <cell r="F1161">
            <v>8</v>
          </cell>
          <cell r="G1161">
            <v>0</v>
          </cell>
          <cell r="H1161">
            <v>0</v>
          </cell>
          <cell r="I1161">
            <v>94.26</v>
          </cell>
        </row>
        <row r="1162">
          <cell r="B1162">
            <v>209871201</v>
          </cell>
          <cell r="C1162" t="str">
            <v>IN01010844</v>
          </cell>
          <cell r="D1162" t="str">
            <v xml:space="preserve">TIJERA LAPAROSCÓPICA PARA BISTURI ARMINICO CON CONTROL MANUAL Y ALTA FRECUENCIA. (SE SOLICITA VASTAGO DE 17 CM) </v>
          </cell>
          <cell r="E1162" t="str">
            <v>PRECIO UNICO</v>
          </cell>
          <cell r="F1162">
            <v>0</v>
          </cell>
          <cell r="G1162">
            <v>0</v>
          </cell>
          <cell r="H1162">
            <v>0</v>
          </cell>
          <cell r="I1162">
            <v>1074</v>
          </cell>
        </row>
        <row r="1163">
          <cell r="B1163">
            <v>209910801</v>
          </cell>
          <cell r="C1163" t="str">
            <v>MA12030343</v>
          </cell>
          <cell r="D1163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1163" t="str">
            <v>PRECIO UNICO</v>
          </cell>
          <cell r="F1163">
            <v>0</v>
          </cell>
          <cell r="G1163">
            <v>0</v>
          </cell>
          <cell r="H1163">
            <v>0</v>
          </cell>
          <cell r="I1163">
            <v>40000</v>
          </cell>
        </row>
        <row r="1164">
          <cell r="B1164">
            <v>210226501</v>
          </cell>
          <cell r="C1164" t="str">
            <v>SC01070110</v>
          </cell>
          <cell r="D1164" t="str">
            <v>PROTECTOR DE FLUIDOS Y PARTÍCULAS SECAS, TIPO PANTALÓN CON CUBRE CALZADO</v>
          </cell>
          <cell r="E1164" t="str">
            <v>PRECIO UNICO</v>
          </cell>
          <cell r="F1164">
            <v>0</v>
          </cell>
          <cell r="G1164">
            <v>0</v>
          </cell>
          <cell r="H1164">
            <v>0</v>
          </cell>
          <cell r="I1164">
            <v>7.39</v>
          </cell>
        </row>
        <row r="1165">
          <cell r="B1165">
            <v>210235801</v>
          </cell>
          <cell r="C1165" t="str">
            <v>SC01070111</v>
          </cell>
          <cell r="D1165" t="str">
            <v>FORRO DE COLCHON Para proteger el colchon del paciente durante su atencion</v>
          </cell>
          <cell r="E1165" t="str">
            <v>PRECIO UNICO</v>
          </cell>
          <cell r="F1165">
            <v>0</v>
          </cell>
          <cell r="G1165">
            <v>0</v>
          </cell>
          <cell r="H1165">
            <v>0</v>
          </cell>
          <cell r="I1165">
            <v>39.86</v>
          </cell>
        </row>
        <row r="1166">
          <cell r="B1166">
            <v>209148601</v>
          </cell>
          <cell r="C1166" t="str">
            <v>MA12020217</v>
          </cell>
          <cell r="D1166" t="str">
            <v xml:space="preserve">INSTRUMENTO DE ENGRAPADO MECÁNICO PARA FIJAR  MALLAS EN  HERNIAS, DESECHABLE  CON 10 GRAPAS O MAS, DE TITANIUM  DE 4.8mm (Por cada instrumento con su carga, debe entregar una carga adicional) </v>
          </cell>
          <cell r="E1166" t="str">
            <v>PRECIO UNICO</v>
          </cell>
          <cell r="F1166">
            <v>0</v>
          </cell>
          <cell r="G1166">
            <v>0</v>
          </cell>
          <cell r="H1166">
            <v>0</v>
          </cell>
          <cell r="I1166">
            <v>400</v>
          </cell>
        </row>
        <row r="1167">
          <cell r="B1167">
            <v>210115101</v>
          </cell>
          <cell r="C1167" t="str">
            <v>SU02030038</v>
          </cell>
          <cell r="D1167" t="str">
            <v>RECARGA ROTICULABLE CON MEDIDA PROGRESIVA DE ALTURA DE LA GRAPA   (SE SOLICITA LONGITUD DE 60MM CON ALTURA DE GRAPA DE 3MM, 3.5MM  Y 4MM SIN PUNTA CURVA)</v>
          </cell>
          <cell r="E1167" t="str">
            <v>PRECIO UNICO</v>
          </cell>
          <cell r="F1167">
            <v>0</v>
          </cell>
          <cell r="G1167">
            <v>0</v>
          </cell>
          <cell r="H1167">
            <v>0</v>
          </cell>
          <cell r="I1167">
            <v>102.73</v>
          </cell>
        </row>
        <row r="1168">
          <cell r="B1168">
            <v>209732101</v>
          </cell>
          <cell r="C1168" t="str">
            <v>SC02030455</v>
          </cell>
          <cell r="D1168" t="str">
            <v>RESTRINGIDOR DE UN SOLO USO PARA PACIENTES.</v>
          </cell>
          <cell r="E1168" t="str">
            <v>PRECIO UNICO</v>
          </cell>
          <cell r="F1168">
            <v>0</v>
          </cell>
          <cell r="G1168">
            <v>7940</v>
          </cell>
          <cell r="H1168">
            <v>0</v>
          </cell>
          <cell r="I1168">
            <v>5.93</v>
          </cell>
        </row>
        <row r="1169">
          <cell r="B1169">
            <v>209856201</v>
          </cell>
          <cell r="C1169" t="str">
            <v>IN01010841</v>
          </cell>
          <cell r="D1169" t="str">
            <v>TIJERA PARA BISTURI ARMONICO CON CONTROL MANUAL Y ALTA FRECUENCIA.   VASTAGO DE 45CM</v>
          </cell>
          <cell r="E1169" t="str">
            <v>PRECIO UNICO</v>
          </cell>
          <cell r="F1169">
            <v>0</v>
          </cell>
          <cell r="G1169">
            <v>0</v>
          </cell>
          <cell r="H1169">
            <v>0</v>
          </cell>
          <cell r="I1169">
            <v>914</v>
          </cell>
        </row>
        <row r="1170">
          <cell r="B1170">
            <v>209040900</v>
          </cell>
          <cell r="C1170" t="str">
            <v>MA05010017</v>
          </cell>
          <cell r="D1170" t="str">
            <v>JERINGUILLA 20-25 ML,       (SE SOLICITA PUNTA DE ROSCA SIN AGUJA)</v>
          </cell>
          <cell r="E1170" t="str">
            <v>PRECIO UNICO</v>
          </cell>
          <cell r="F1170">
            <v>0</v>
          </cell>
          <cell r="G1170">
            <v>0</v>
          </cell>
          <cell r="H1170">
            <v>0</v>
          </cell>
          <cell r="I1170">
            <v>5.3999999999999999E-2</v>
          </cell>
        </row>
        <row r="1171">
          <cell r="B1171">
            <v>209564401</v>
          </cell>
          <cell r="C1171" t="str">
            <v>SU01010108</v>
          </cell>
          <cell r="D1171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1171" t="str">
            <v>PRECIO UNICO</v>
          </cell>
          <cell r="F1171">
            <v>0</v>
          </cell>
          <cell r="G1171">
            <v>0</v>
          </cell>
          <cell r="H1171">
            <v>0</v>
          </cell>
          <cell r="I1171">
            <v>5.35</v>
          </cell>
        </row>
        <row r="1172">
          <cell r="B1172">
            <v>209564501</v>
          </cell>
          <cell r="C1172" t="str">
            <v>SU01020123</v>
          </cell>
          <cell r="D1172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1172" t="str">
            <v>PRECIO UNICO</v>
          </cell>
          <cell r="F1172">
            <v>0</v>
          </cell>
          <cell r="G1172">
            <v>0</v>
          </cell>
          <cell r="H1172">
            <v>0</v>
          </cell>
          <cell r="I1172">
            <v>17.78</v>
          </cell>
        </row>
        <row r="1173">
          <cell r="B1173">
            <v>209058400</v>
          </cell>
          <cell r="C1173" t="str">
            <v>MA09050019</v>
          </cell>
          <cell r="D1173" t="str">
            <v>VENDA DE GASA ABSORBENTE AJUSTABLE,  6 DOBLECES</v>
          </cell>
          <cell r="E1173" t="str">
            <v>PRECIO UNICO</v>
          </cell>
          <cell r="F1173">
            <v>0</v>
          </cell>
          <cell r="G1173">
            <v>0</v>
          </cell>
          <cell r="H1173">
            <v>0</v>
          </cell>
          <cell r="I1173">
            <v>0.38200000000000001</v>
          </cell>
        </row>
        <row r="1174">
          <cell r="B1174">
            <v>209113700</v>
          </cell>
          <cell r="C1174" t="str">
            <v>MA12020001</v>
          </cell>
          <cell r="D1174" t="str">
            <v>HEMOSTATICO ABSORVIBLE DE TEXTURA ALGODONOSA            (SE SOLICITA: TAMAÑO: 2.5 X 5CM)</v>
          </cell>
          <cell r="E1174" t="str">
            <v>PRECIO UNICO</v>
          </cell>
          <cell r="F1174">
            <v>300</v>
          </cell>
          <cell r="G1174">
            <v>0</v>
          </cell>
          <cell r="H1174">
            <v>0</v>
          </cell>
          <cell r="I1174">
            <v>55</v>
          </cell>
        </row>
        <row r="1175">
          <cell r="B1175">
            <v>209158401</v>
          </cell>
          <cell r="C1175" t="str">
            <v>SC01050036</v>
          </cell>
          <cell r="D1175" t="str">
            <v>GUANTES DE NITRILO PARA EXAMEN SIN POLVO, NO ESTÉRIL.     (SE SOLICITA TAMAÑO GRANDE)</v>
          </cell>
          <cell r="E1175" t="str">
            <v>PRECIO UNICO</v>
          </cell>
          <cell r="F1175">
            <v>0</v>
          </cell>
          <cell r="G1175">
            <v>24000</v>
          </cell>
          <cell r="H1175">
            <v>0</v>
          </cell>
          <cell r="I1175">
            <v>1.7999999999999999E-2</v>
          </cell>
        </row>
        <row r="1176">
          <cell r="B1176">
            <v>209269601</v>
          </cell>
          <cell r="C1176" t="str">
            <v>SC01050034</v>
          </cell>
          <cell r="D1176" t="str">
            <v>GUANTES DE NITRILO PARA EXAMEN SIN POLVO, NO ESTÉRIL. SE SOLICITA TAMAÑO CHICO</v>
          </cell>
          <cell r="E1176" t="str">
            <v>PRECIO UNICO</v>
          </cell>
          <cell r="F1176">
            <v>0</v>
          </cell>
          <cell r="G1176">
            <v>10000</v>
          </cell>
          <cell r="H1176">
            <v>0</v>
          </cell>
          <cell r="I1176">
            <v>1.7999999999999999E-2</v>
          </cell>
        </row>
        <row r="1177">
          <cell r="B1177">
            <v>209019900</v>
          </cell>
          <cell r="C1177" t="str">
            <v>SU02010008</v>
          </cell>
          <cell r="D1177" t="str">
            <v xml:space="preserve">INSTRUMENTO DE ENGRAPADO PARA CIERRE DE PIEL DESECHABLE </v>
          </cell>
          <cell r="E1177" t="str">
            <v>PRECIO UNICO</v>
          </cell>
          <cell r="F1177">
            <v>0</v>
          </cell>
          <cell r="G1177">
            <v>0</v>
          </cell>
          <cell r="H1177">
            <v>0</v>
          </cell>
          <cell r="I1177">
            <v>3.49</v>
          </cell>
        </row>
        <row r="1178">
          <cell r="B1178">
            <v>209019904</v>
          </cell>
          <cell r="C1178" t="str">
            <v>SU02010003</v>
          </cell>
          <cell r="D1178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1178" t="str">
            <v>PRECIO UNICO</v>
          </cell>
          <cell r="F1178">
            <v>0</v>
          </cell>
          <cell r="G1178">
            <v>0</v>
          </cell>
          <cell r="H1178">
            <v>0</v>
          </cell>
          <cell r="I1178">
            <v>79.06</v>
          </cell>
        </row>
        <row r="1179">
          <cell r="B1179">
            <v>209019906</v>
          </cell>
          <cell r="C1179" t="str">
            <v>SU02010002</v>
          </cell>
          <cell r="D1179" t="str">
            <v>INSTRUMENTO DE ENGRAPADO MECANICO CIRCULAR,DESECHABLE.   SE SOLICITA INSTRUMENTO CURVO CON GRAPA DE 29MM CON GRAPAS DE ALTURA MINIMA DE 4.8 MM ABIERTA O INDICADOR DE ESCALA DE COMPRENSION DE 2 MM CERRADA</v>
          </cell>
          <cell r="E1179" t="str">
            <v>PRECIO UNICO</v>
          </cell>
          <cell r="F1179">
            <v>0</v>
          </cell>
          <cell r="G1179">
            <v>16</v>
          </cell>
          <cell r="H1179">
            <v>0</v>
          </cell>
          <cell r="I1179">
            <v>275</v>
          </cell>
        </row>
        <row r="1180">
          <cell r="B1180">
            <v>209020002</v>
          </cell>
          <cell r="C1180" t="str">
            <v>SU02010004</v>
          </cell>
          <cell r="D1180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180" t="str">
            <v>PRECIO UNICO</v>
          </cell>
          <cell r="F1180">
            <v>120</v>
          </cell>
          <cell r="G1180">
            <v>0</v>
          </cell>
          <cell r="H1180">
            <v>0</v>
          </cell>
          <cell r="I1180">
            <v>148.82</v>
          </cell>
        </row>
        <row r="1181">
          <cell r="B1181">
            <v>209030001</v>
          </cell>
          <cell r="C1181" t="str">
            <v>MA08020016</v>
          </cell>
          <cell r="D1181" t="str">
            <v>JUEGO PARA ACCESO VENOSO PERIFÉRICO (CANALIZACIÓN)</v>
          </cell>
          <cell r="E1181" t="str">
            <v>PRECIO UNICO</v>
          </cell>
          <cell r="F1181">
            <v>0</v>
          </cell>
          <cell r="G1181">
            <v>0</v>
          </cell>
          <cell r="H1181">
            <v>0</v>
          </cell>
          <cell r="I1181">
            <v>0.49299999999999999</v>
          </cell>
        </row>
        <row r="1182">
          <cell r="B1182">
            <v>209032301</v>
          </cell>
          <cell r="C1182" t="str">
            <v>AP03020067</v>
          </cell>
          <cell r="D1182" t="str">
            <v>LAPIZ DE CAUTERIO, DESECHABLE CON CONTROL MANUAL DUAL.</v>
          </cell>
          <cell r="E1182" t="str">
            <v>PRECIO UNICO</v>
          </cell>
          <cell r="F1182">
            <v>0</v>
          </cell>
          <cell r="G1182">
            <v>0</v>
          </cell>
          <cell r="H1182">
            <v>0</v>
          </cell>
          <cell r="I1182">
            <v>1.238</v>
          </cell>
        </row>
        <row r="1183">
          <cell r="B1183">
            <v>209037800</v>
          </cell>
          <cell r="C1183" t="str">
            <v>SC01050002</v>
          </cell>
          <cell r="D1183" t="str">
            <v>GUANTES DE EXPLORACIÓN DE LÁTEX, NO ESTÉRIL (SE SOLICITA TAMAÑO CHICO).</v>
          </cell>
          <cell r="E1183" t="str">
            <v>PRECIO UNICO</v>
          </cell>
          <cell r="F1183">
            <v>0</v>
          </cell>
          <cell r="G1183">
            <v>52000</v>
          </cell>
          <cell r="H1183">
            <v>210000</v>
          </cell>
          <cell r="I1183">
            <v>1.7000000000000001E-2</v>
          </cell>
        </row>
        <row r="1184">
          <cell r="B1184">
            <v>209037801</v>
          </cell>
          <cell r="C1184" t="str">
            <v>SC01050001</v>
          </cell>
          <cell r="D1184" t="str">
            <v xml:space="preserve">GUANTES DE EXPLORACIÓN DE LÁTEX, NO ESTÉRIL (SE SOLICITA TAMAÑO MEDIANO). </v>
          </cell>
          <cell r="E1184" t="str">
            <v>PRECIO UNICO</v>
          </cell>
          <cell r="F1184">
            <v>0</v>
          </cell>
          <cell r="G1184">
            <v>0</v>
          </cell>
          <cell r="H1184">
            <v>0</v>
          </cell>
          <cell r="I1184">
            <v>1.9E-2</v>
          </cell>
        </row>
        <row r="1185">
          <cell r="B1185">
            <v>209037900</v>
          </cell>
          <cell r="C1185" t="str">
            <v>SC01050004</v>
          </cell>
          <cell r="D1185" t="str">
            <v xml:space="preserve">GUANTE QUIRURGICO DE LATEX ESTERIL.  SE SOLICITA TAMAÑO 6  1/2"  </v>
          </cell>
          <cell r="E1185" t="str">
            <v>PRECIO UNICO</v>
          </cell>
          <cell r="F1185">
            <v>67800</v>
          </cell>
          <cell r="G1185">
            <v>0</v>
          </cell>
          <cell r="H1185">
            <v>10400</v>
          </cell>
          <cell r="I1185">
            <v>0.13300000000000001</v>
          </cell>
        </row>
        <row r="1186">
          <cell r="B1186">
            <v>209037901</v>
          </cell>
          <cell r="C1186" t="str">
            <v>SC01050005</v>
          </cell>
          <cell r="D1186" t="str">
            <v>GUANTES QUIRURGICO DE LATEX ESTERI (SE SOLICITA TAMAÑO 7 ").</v>
          </cell>
          <cell r="E1186" t="str">
            <v>PRECIO UNICO</v>
          </cell>
          <cell r="F1186">
            <v>0</v>
          </cell>
          <cell r="G1186">
            <v>0</v>
          </cell>
          <cell r="H1186">
            <v>0</v>
          </cell>
          <cell r="I1186">
            <v>0.13300000000000001</v>
          </cell>
        </row>
        <row r="1187">
          <cell r="B1187">
            <v>209037902</v>
          </cell>
          <cell r="C1187" t="str">
            <v>SC01050006</v>
          </cell>
          <cell r="D1187" t="str">
            <v>GUANTES QUIRURGICO DE LATEX ESTERIL   (SE SOLICITA TAMAÑO 7 1/2")</v>
          </cell>
          <cell r="E1187" t="str">
            <v>PRECIO UNICO</v>
          </cell>
          <cell r="F1187">
            <v>0</v>
          </cell>
          <cell r="G1187">
            <v>71400</v>
          </cell>
          <cell r="H1187">
            <v>1000</v>
          </cell>
          <cell r="I1187">
            <v>0.128</v>
          </cell>
        </row>
        <row r="1188">
          <cell r="B1188">
            <v>209037903</v>
          </cell>
          <cell r="C1188" t="str">
            <v>SC01050007</v>
          </cell>
          <cell r="D1188" t="str">
            <v>GUANTES QUIRURGICO DE LATEX ESTERIL  (SE SOLICITA TAMAÑO 8").</v>
          </cell>
          <cell r="E1188" t="str">
            <v>PRECIO UNICO</v>
          </cell>
          <cell r="F1188">
            <v>0</v>
          </cell>
          <cell r="G1188">
            <v>6600</v>
          </cell>
          <cell r="H1188">
            <v>23000</v>
          </cell>
          <cell r="I1188">
            <v>0.128</v>
          </cell>
        </row>
        <row r="1189">
          <cell r="B1189">
            <v>209039800</v>
          </cell>
          <cell r="C1189" t="str">
            <v>MA05010019</v>
          </cell>
          <cell r="D1189" t="str">
            <v>JERINGUILLA DE 2-3 ML CON AGUJA DE 21 G X 1½ O 23 G X 1". SE SOLICITA AGUJA DE 21 G X 1½.</v>
          </cell>
          <cell r="E1189" t="str">
            <v>PRECIO UNICO</v>
          </cell>
          <cell r="F1189">
            <v>0</v>
          </cell>
          <cell r="G1189">
            <v>0</v>
          </cell>
          <cell r="H1189">
            <v>0</v>
          </cell>
          <cell r="I1189">
            <v>1.9E-2</v>
          </cell>
        </row>
        <row r="1190">
          <cell r="B1190">
            <v>209039900</v>
          </cell>
          <cell r="C1190" t="str">
            <v>MA05010020</v>
          </cell>
          <cell r="D1190" t="str">
            <v>JERINGUILLA DE 5 -6 ML,     (SE SOLICITA CON AGUJA 21 G X 1½ PULGADAS)</v>
          </cell>
          <cell r="E1190" t="str">
            <v>PRECIO UNICO</v>
          </cell>
          <cell r="F1190">
            <v>0</v>
          </cell>
          <cell r="G1190">
            <v>0</v>
          </cell>
          <cell r="H1190">
            <v>0</v>
          </cell>
          <cell r="I1190">
            <v>2.5999999999999999E-2</v>
          </cell>
        </row>
        <row r="1191">
          <cell r="B1191">
            <v>209040200</v>
          </cell>
          <cell r="C1191" t="str">
            <v>MA05010021</v>
          </cell>
          <cell r="D1191" t="str">
            <v>JERINGUILLA DE 10 -12 ML, CON AGUJA DE 21 G X 1½ PULGADAS.</v>
          </cell>
          <cell r="E1191" t="str">
            <v>PRECIO UNICO</v>
          </cell>
          <cell r="F1191">
            <v>0</v>
          </cell>
          <cell r="G1191">
            <v>0</v>
          </cell>
          <cell r="H1191">
            <v>0</v>
          </cell>
          <cell r="I1191">
            <v>3.9E-2</v>
          </cell>
        </row>
        <row r="1192">
          <cell r="B1192">
            <v>209047502</v>
          </cell>
          <cell r="C1192" t="str">
            <v>SU02020003</v>
          </cell>
          <cell r="D1192" t="str">
            <v>INSTRUMENTO PARA LIGAR VASOS DE TITANIUM, DESECHABLE  (SE SOLICITA TAMAÑO MEDIANO)</v>
          </cell>
          <cell r="E1192" t="str">
            <v>PRECIO UNICO</v>
          </cell>
          <cell r="F1192">
            <v>0</v>
          </cell>
          <cell r="G1192">
            <v>0</v>
          </cell>
          <cell r="H1192">
            <v>0</v>
          </cell>
          <cell r="I1192">
            <v>57.5</v>
          </cell>
        </row>
        <row r="1193">
          <cell r="B1193">
            <v>209049500</v>
          </cell>
          <cell r="C1193" t="str">
            <v>SC02030022</v>
          </cell>
          <cell r="D1193" t="str">
            <v>JUEGO DE BOLSA DESECHABLE PARA CADÁVER</v>
          </cell>
          <cell r="E1193" t="str">
            <v>PRECIO UNICO</v>
          </cell>
          <cell r="F1193">
            <v>990</v>
          </cell>
          <cell r="G1193">
            <v>0</v>
          </cell>
          <cell r="H1193">
            <v>0</v>
          </cell>
          <cell r="I1193">
            <v>6.4870000000000001</v>
          </cell>
        </row>
        <row r="1194">
          <cell r="B1194">
            <v>209051901</v>
          </cell>
          <cell r="C1194" t="str">
            <v>MA12020051</v>
          </cell>
          <cell r="D1194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194" t="str">
            <v>PRECIO UNICO</v>
          </cell>
          <cell r="F1194">
            <v>468</v>
          </cell>
          <cell r="G1194">
            <v>0</v>
          </cell>
          <cell r="H1194">
            <v>0</v>
          </cell>
          <cell r="I1194">
            <v>8.5</v>
          </cell>
        </row>
        <row r="1195">
          <cell r="B1195">
            <v>209051902</v>
          </cell>
          <cell r="C1195" t="str">
            <v>MA12020032</v>
          </cell>
          <cell r="D1195" t="str">
            <v>MALLA HEMOSTATICA       SE SOLICITA  TIPO MALLA 4" X 8", 10CM X 20CM</v>
          </cell>
          <cell r="E1195" t="str">
            <v>PRECIO UNICO</v>
          </cell>
          <cell r="F1195">
            <v>0</v>
          </cell>
          <cell r="G1195">
            <v>0</v>
          </cell>
          <cell r="H1195">
            <v>0</v>
          </cell>
          <cell r="I1195">
            <v>9.9</v>
          </cell>
        </row>
        <row r="1196">
          <cell r="B1196">
            <v>209051903</v>
          </cell>
          <cell r="C1196" t="str">
            <v>MA12020052</v>
          </cell>
          <cell r="D1196" t="str">
            <v>MALLA HEMOSTATICA (SE SOLICITA TIPO TELA DE 7.5 CM X 10.2CM DE LARGO).</v>
          </cell>
          <cell r="E1196" t="str">
            <v>PRECIO UNICO</v>
          </cell>
          <cell r="F1196">
            <v>0</v>
          </cell>
          <cell r="G1196">
            <v>0</v>
          </cell>
          <cell r="H1196">
            <v>0</v>
          </cell>
          <cell r="I1196">
            <v>38</v>
          </cell>
        </row>
        <row r="1197">
          <cell r="B1197">
            <v>209112500</v>
          </cell>
          <cell r="C1197" t="str">
            <v>AP03020018</v>
          </cell>
          <cell r="D1197" t="str">
            <v>INSTRUMENTO O PINZA CURVA PARA FUSION DE TEJIDOS PARA ELECTROCAUTERIO MULTIMODAL O BIPOLAR AVANZADO (CIRUGIA ABIERTA) DESECHABLE</v>
          </cell>
          <cell r="E1197" t="str">
            <v>PRECIO UNICO</v>
          </cell>
          <cell r="F1197">
            <v>0</v>
          </cell>
          <cell r="G1197">
            <v>48</v>
          </cell>
          <cell r="H1197">
            <v>0</v>
          </cell>
          <cell r="I1197">
            <v>298</v>
          </cell>
        </row>
        <row r="1198">
          <cell r="B1198">
            <v>209112700</v>
          </cell>
          <cell r="C1198" t="str">
            <v>AP03020030</v>
          </cell>
          <cell r="D1198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198" t="str">
            <v>PRECIO UNICO</v>
          </cell>
          <cell r="F1198">
            <v>0</v>
          </cell>
          <cell r="G1198">
            <v>25</v>
          </cell>
          <cell r="H1198">
            <v>0</v>
          </cell>
          <cell r="I1198">
            <v>41.64</v>
          </cell>
        </row>
        <row r="1199">
          <cell r="B1199">
            <v>209113600</v>
          </cell>
          <cell r="C1199" t="str">
            <v>MA12020018</v>
          </cell>
          <cell r="D1199" t="str">
            <v>MALLA TRI-LAMINADA DELGADA.  (SE SOLICITA TAMAÑO 8" X 12" (20 X 30cm))</v>
          </cell>
          <cell r="E1199" t="str">
            <v>PRECIO UNICO</v>
          </cell>
          <cell r="F1199">
            <v>0</v>
          </cell>
          <cell r="G1199">
            <v>0</v>
          </cell>
          <cell r="H1199">
            <v>0</v>
          </cell>
          <cell r="I1199">
            <v>1651.43</v>
          </cell>
        </row>
        <row r="1200">
          <cell r="B1200">
            <v>209158301</v>
          </cell>
          <cell r="C1200" t="str">
            <v>SC01050035</v>
          </cell>
          <cell r="D1200" t="str">
            <v>GUANTES DE NITRILO PARA EXAMEN SIN POLVO, NO ESTÉRIL.       (SE SOLICITA TAMAÑO MEDIANO)</v>
          </cell>
          <cell r="E1200" t="str">
            <v>PRECIO UNICO</v>
          </cell>
          <cell r="F1200">
            <v>0</v>
          </cell>
          <cell r="G1200">
            <v>66500</v>
          </cell>
          <cell r="H1200">
            <v>98000</v>
          </cell>
          <cell r="I1200">
            <v>1.7999999999999999E-2</v>
          </cell>
        </row>
        <row r="1201">
          <cell r="B1201">
            <v>209171801</v>
          </cell>
          <cell r="C1201" t="str">
            <v>MA12040101</v>
          </cell>
          <cell r="D1201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1201" t="str">
            <v>PRECIO UNICO</v>
          </cell>
          <cell r="F1201">
            <v>0</v>
          </cell>
          <cell r="G1201">
            <v>0</v>
          </cell>
          <cell r="H1201">
            <v>0</v>
          </cell>
          <cell r="I1201">
            <v>41.091000000000001</v>
          </cell>
        </row>
        <row r="1202">
          <cell r="B1202">
            <v>209375601</v>
          </cell>
          <cell r="C1202" t="str">
            <v>MA06050700</v>
          </cell>
          <cell r="D1202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1202" t="str">
            <v>PRECIO UNICO</v>
          </cell>
          <cell r="F1202">
            <v>0</v>
          </cell>
          <cell r="G1202">
            <v>0</v>
          </cell>
          <cell r="H1202">
            <v>0</v>
          </cell>
          <cell r="I1202">
            <v>8.25</v>
          </cell>
        </row>
        <row r="1203">
          <cell r="B1203">
            <v>209471301</v>
          </cell>
          <cell r="C1203" t="str">
            <v>SC01070057</v>
          </cell>
          <cell r="D1203" t="str">
            <v>JUEGO DE ROPA DESECHABLE PARA CAMA DE PACIENTE</v>
          </cell>
          <cell r="E1203" t="str">
            <v>PRECIO UNICO</v>
          </cell>
          <cell r="F1203">
            <v>0</v>
          </cell>
          <cell r="G1203">
            <v>0</v>
          </cell>
          <cell r="H1203">
            <v>0</v>
          </cell>
          <cell r="I1203">
            <v>1.488</v>
          </cell>
        </row>
        <row r="1204">
          <cell r="B1204">
            <v>209833001</v>
          </cell>
          <cell r="C1204" t="str">
            <v>MA05020066</v>
          </cell>
          <cell r="D1204" t="str">
            <v>JERINGUILLA DE 1cc (U-100) PARA INSULINA DE RETRACCION. SE SOLICITA 30G X 8MM</v>
          </cell>
          <cell r="E1204" t="str">
            <v>PRECIO UNICO</v>
          </cell>
          <cell r="F1204">
            <v>0</v>
          </cell>
          <cell r="G1204">
            <v>0</v>
          </cell>
          <cell r="H1204">
            <v>0</v>
          </cell>
          <cell r="I1204">
            <v>0.28000000000000003</v>
          </cell>
        </row>
        <row r="1205">
          <cell r="B1205">
            <v>209833101</v>
          </cell>
          <cell r="C1205" t="str">
            <v>MA05020067</v>
          </cell>
          <cell r="D1205" t="str">
            <v>JERINGUILLA DE 0.5cc (U-100) PARA INSULINA DE RETRACCION     (SE SOLICITA 30G X 8MM)</v>
          </cell>
          <cell r="E1205" t="str">
            <v>PRECIO UNICO</v>
          </cell>
          <cell r="F1205">
            <v>64800</v>
          </cell>
          <cell r="G1205">
            <v>0</v>
          </cell>
          <cell r="H1205">
            <v>0</v>
          </cell>
          <cell r="I1205">
            <v>0.3</v>
          </cell>
        </row>
        <row r="1206">
          <cell r="B1206">
            <v>209063317</v>
          </cell>
          <cell r="C1206" t="str">
            <v>SU01020050</v>
          </cell>
          <cell r="D1206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206" t="str">
            <v>PRECIO UNICO</v>
          </cell>
          <cell r="F1206">
            <v>0</v>
          </cell>
          <cell r="G1206">
            <v>0</v>
          </cell>
          <cell r="H1206">
            <v>0</v>
          </cell>
          <cell r="I1206">
            <v>17.78</v>
          </cell>
        </row>
        <row r="1207">
          <cell r="B1207">
            <v>209457801</v>
          </cell>
          <cell r="C1207" t="str">
            <v>AF01060068</v>
          </cell>
          <cell r="D1207" t="str">
            <v>LLAVES DE 3 VIAS CON SISTEMA CERRADO CON VÁLVULA DE INYECCIÓN Y EXTRACCIÓN LIBRE DE AGUJA, DESPLAZAMIENTO NEUTRO PARA ACCESO VASCULAR VENOSO.</v>
          </cell>
          <cell r="E1207" t="str">
            <v>PRECIO UNICO</v>
          </cell>
          <cell r="F1207">
            <v>0</v>
          </cell>
          <cell r="G1207">
            <v>0</v>
          </cell>
          <cell r="H1207">
            <v>0</v>
          </cell>
          <cell r="I1207">
            <v>1.9</v>
          </cell>
        </row>
        <row r="1208">
          <cell r="B1208">
            <v>209463701</v>
          </cell>
          <cell r="C1208" t="str">
            <v>SC01050128</v>
          </cell>
          <cell r="D1208" t="str">
            <v>GUANTES DE PROTECCION DE NITRILO SIN TALCO CON LONGITUD DE 12” +/- 0.5” DESECHABLE, PARA ATENCIÓN DE PACIENTES..  SE SOLICTA TAMAÑO L</v>
          </cell>
          <cell r="E1208" t="str">
            <v>PRECIO UNICO</v>
          </cell>
          <cell r="F1208">
            <v>0</v>
          </cell>
          <cell r="G1208">
            <v>0</v>
          </cell>
          <cell r="H1208">
            <v>0</v>
          </cell>
          <cell r="I1208">
            <v>0.11799999999999999</v>
          </cell>
        </row>
        <row r="1209">
          <cell r="B1209">
            <v>209463801</v>
          </cell>
          <cell r="C1209" t="str">
            <v>SC01050129</v>
          </cell>
          <cell r="D1209" t="str">
            <v>GUANTES DE PROTECCION DE NITRILO SIN TALCO CON LONGITUD DE 12” +/- 0.5” DESECHABLE, PARA ATENCIÓN DE PACIENTES.  SE SOLICITA TAMAÑO M</v>
          </cell>
          <cell r="E1209" t="str">
            <v>PRECIO UNICO</v>
          </cell>
          <cell r="F1209">
            <v>0</v>
          </cell>
          <cell r="G1209">
            <v>0</v>
          </cell>
          <cell r="H1209">
            <v>0</v>
          </cell>
          <cell r="I1209">
            <v>0.11799999999999999</v>
          </cell>
        </row>
        <row r="1210">
          <cell r="B1210">
            <v>209003502</v>
          </cell>
          <cell r="C1210" t="str">
            <v>AF01010019</v>
          </cell>
          <cell r="D1210" t="str">
            <v>CONECTOR PARA BOMBA DE INFUSION CON FILTRO DE AIRE</v>
          </cell>
          <cell r="E1210" t="str">
            <v xml:space="preserve"> 02-2023</v>
          </cell>
          <cell r="F1210">
            <v>9000</v>
          </cell>
          <cell r="G1210">
            <v>6200</v>
          </cell>
          <cell r="H1210">
            <v>400</v>
          </cell>
          <cell r="I1210">
            <v>4.2380000000000004</v>
          </cell>
        </row>
        <row r="1211">
          <cell r="B1211">
            <v>209021702</v>
          </cell>
          <cell r="C1211" t="str">
            <v>MA10030003</v>
          </cell>
          <cell r="D1211" t="str">
            <v>BOLSA DE 1 PIEZA PARA COLOSTOMIA / ILEOSTOMIA RECORTABLE, ABIERTA, PARA ADULTO . (SE SOLICITA CON FILTRO DE CARBON INCORPORADO Y DIAMETRO DE 10mm o 12mm hasta 70mm)</v>
          </cell>
          <cell r="E1211" t="str">
            <v xml:space="preserve"> 02-2023</v>
          </cell>
          <cell r="F1211">
            <v>63390</v>
          </cell>
          <cell r="G1211">
            <v>32040</v>
          </cell>
          <cell r="H1211">
            <v>0</v>
          </cell>
          <cell r="I1211">
            <v>3</v>
          </cell>
        </row>
        <row r="1212">
          <cell r="B1212">
            <v>209022100</v>
          </cell>
          <cell r="C1212" t="str">
            <v>MA10020001</v>
          </cell>
          <cell r="D1212" t="str">
            <v xml:space="preserve">BOLSA COLECTORA DE ORINA PARA ADULTO.
</v>
          </cell>
          <cell r="E1212" t="str">
            <v xml:space="preserve"> 02-2023</v>
          </cell>
          <cell r="F1212">
            <v>0</v>
          </cell>
          <cell r="G1212">
            <v>0</v>
          </cell>
          <cell r="H1212">
            <v>0</v>
          </cell>
          <cell r="I1212">
            <v>0.77</v>
          </cell>
        </row>
        <row r="1213">
          <cell r="B1213">
            <v>209022305</v>
          </cell>
          <cell r="C1213" t="str">
            <v>MA10040026</v>
          </cell>
          <cell r="D1213" t="str">
            <v>BOLSA BIODEGRADABLE COLECTORA DE VOMITO.</v>
          </cell>
          <cell r="E1213" t="str">
            <v xml:space="preserve"> 02-2023</v>
          </cell>
          <cell r="F1213">
            <v>1440</v>
          </cell>
          <cell r="G1213">
            <v>0</v>
          </cell>
          <cell r="H1213">
            <v>0</v>
          </cell>
          <cell r="I1213">
            <v>1.95</v>
          </cell>
        </row>
        <row r="1214">
          <cell r="B1214">
            <v>209035300</v>
          </cell>
          <cell r="C1214" t="str">
            <v>MA09010012</v>
          </cell>
          <cell r="D1214" t="str">
            <v>CINTA ADHESIVA DE TELA DE ALGODON (ESPARADRAPO) DE CORTE SURTIDO</v>
          </cell>
          <cell r="E1214" t="str">
            <v xml:space="preserve"> 02-2023</v>
          </cell>
          <cell r="F1214">
            <v>0</v>
          </cell>
          <cell r="G1214">
            <v>0</v>
          </cell>
          <cell r="H1214">
            <v>0</v>
          </cell>
          <cell r="I1214">
            <v>6.13</v>
          </cell>
        </row>
        <row r="1215">
          <cell r="B1215">
            <v>209040500</v>
          </cell>
          <cell r="C1215" t="str">
            <v>MA02010002</v>
          </cell>
          <cell r="D1215" t="str">
            <v>CANULA PARA IRRIGACION, CAUTERIO Y SUCCION ENDOSCOPICA DE GANCHO DE 5MM.</v>
          </cell>
          <cell r="E1215" t="str">
            <v xml:space="preserve"> 02-2023</v>
          </cell>
          <cell r="F1215">
            <v>0</v>
          </cell>
          <cell r="G1215">
            <v>0</v>
          </cell>
          <cell r="H1215">
            <v>0</v>
          </cell>
          <cell r="I1215">
            <v>66.27</v>
          </cell>
        </row>
        <row r="1216">
          <cell r="B1216">
            <v>209049600</v>
          </cell>
          <cell r="C1216" t="str">
            <v>AF01020026</v>
          </cell>
          <cell r="D1216" t="str">
            <v>CONECTOR LIBRE DE AGUJAS PARA ACCESOS VASCULARES VENOSOS</v>
          </cell>
          <cell r="E1216" t="str">
            <v xml:space="preserve"> 02-2023</v>
          </cell>
          <cell r="F1216">
            <v>0</v>
          </cell>
          <cell r="G1216">
            <v>0</v>
          </cell>
          <cell r="H1216">
            <v>0</v>
          </cell>
          <cell r="I1216">
            <v>0.41799999999999998</v>
          </cell>
        </row>
        <row r="1217">
          <cell r="B1217">
            <v>209053500</v>
          </cell>
          <cell r="C1217" t="str">
            <v>AP02060039</v>
          </cell>
          <cell r="D1217" t="str">
            <v>TUBO UNIVERSAL DE PLASTICO.  SE SOLICITA DE 6 MM. (1/4 DE PULGADA) DE LONGITUD DE 30 MT. (100PIES)</v>
          </cell>
          <cell r="E1217" t="str">
            <v xml:space="preserve"> 02-2023</v>
          </cell>
          <cell r="F1217">
            <v>0</v>
          </cell>
          <cell r="G1217">
            <v>0</v>
          </cell>
          <cell r="H1217">
            <v>0</v>
          </cell>
          <cell r="I1217">
            <v>6.05</v>
          </cell>
        </row>
        <row r="1218">
          <cell r="B1218">
            <v>209113500</v>
          </cell>
          <cell r="C1218" t="str">
            <v>IN02020010</v>
          </cell>
          <cell r="D1218" t="str">
            <v xml:space="preserve">TROCAR PARA CIRUGIA LAPAROSCOPICA  DE 5MM A 12MM DE DIAMETRO CON SISTEMA DE ANCLAJE (TIPO HASSAN O TÉCNICA ABIERTA) PUNTA ROMA DESECHABLE.                                             </v>
          </cell>
          <cell r="E1218" t="str">
            <v xml:space="preserve"> 02-2023</v>
          </cell>
          <cell r="F1218">
            <v>0</v>
          </cell>
          <cell r="G1218">
            <v>0</v>
          </cell>
          <cell r="H1218">
            <v>0</v>
          </cell>
          <cell r="I1218">
            <v>21</v>
          </cell>
        </row>
        <row r="1219">
          <cell r="B1219">
            <v>209163901</v>
          </cell>
          <cell r="C1219" t="str">
            <v>MA12040143</v>
          </cell>
          <cell r="D1219" t="str">
            <v>INJERTO VASCULAR CONICO CON ANILLOS INTEGRADOS AL PTFE.   (SE SOLICITA: CON HEPARINA BIOACTIVA, CAN ANILLO INTEGRAD, INJERTO VASCULAR CÓNICO Entre 4MM y 6MM ,Longitud 45CM).</v>
          </cell>
          <cell r="E1219" t="str">
            <v xml:space="preserve"> 02-2023</v>
          </cell>
          <cell r="F1219">
            <v>0</v>
          </cell>
          <cell r="G1219">
            <v>0</v>
          </cell>
          <cell r="H1219">
            <v>0</v>
          </cell>
          <cell r="I1219">
            <v>1483.01</v>
          </cell>
        </row>
        <row r="1220">
          <cell r="B1220">
            <v>209168001</v>
          </cell>
          <cell r="C1220" t="str">
            <v>MA12040144</v>
          </cell>
          <cell r="D1220" t="str">
            <v>INJERTO VASCULAR CONICO CON ANILLOS INTEGRADOS AL PTFE.   SE SOLICITA:  CON HEPARINA BIOACTIVA, CAN ANILLO INTEGRAD, INJERTO VASCULAR CÓNICO ENTRE 4MM y  7MM , LONGITUD 45CM</v>
          </cell>
          <cell r="E1220" t="str">
            <v xml:space="preserve"> 02-2023</v>
          </cell>
          <cell r="F1220">
            <v>137</v>
          </cell>
          <cell r="G1220">
            <v>0</v>
          </cell>
          <cell r="H1220">
            <v>0</v>
          </cell>
          <cell r="I1220">
            <v>1494.01</v>
          </cell>
        </row>
        <row r="1221">
          <cell r="B1221">
            <v>209292901</v>
          </cell>
          <cell r="C1221" t="str">
            <v>MA10040018</v>
          </cell>
          <cell r="D1221" t="str">
            <v>BOLSA PARA OBTENCIÓN DE MUESTRAS EN CIRUGÍA LAPAROSCÓPICA (Se solicita de 6.4cm x 15cm)</v>
          </cell>
          <cell r="E1221" t="str">
            <v xml:space="preserve"> 02-2023</v>
          </cell>
          <cell r="F1221">
            <v>0</v>
          </cell>
          <cell r="G1221">
            <v>0</v>
          </cell>
          <cell r="H1221">
            <v>0</v>
          </cell>
          <cell r="I1221">
            <v>67.900000000000006</v>
          </cell>
        </row>
        <row r="1222">
          <cell r="B1222">
            <v>209334701</v>
          </cell>
          <cell r="C1222" t="str">
            <v>SC02010033</v>
          </cell>
          <cell r="D1222" t="str">
            <v>SISTEMA DE LIMPIEZA Y PROTECCION DE PIEL Y HERIDAS</v>
          </cell>
          <cell r="E1222" t="str">
            <v xml:space="preserve"> 02-2023</v>
          </cell>
          <cell r="F1222">
            <v>1962</v>
          </cell>
          <cell r="G1222">
            <v>70</v>
          </cell>
          <cell r="H1222">
            <v>800</v>
          </cell>
          <cell r="I1222">
            <v>35</v>
          </cell>
        </row>
        <row r="1223">
          <cell r="B1223">
            <v>209410701</v>
          </cell>
          <cell r="C1223" t="str">
            <v>OA01010118</v>
          </cell>
          <cell r="D1223" t="str">
            <v xml:space="preserve">SOLUCIÓN DE GLUCONATO DE CLORHEXIDINA AL 2% Y ALCOHOL AL 70%, PARA LA ASEPSIA PRE QUIRÚRGICA DE LA PIEL Y PARA ACCESOS VASCULARES    </v>
          </cell>
          <cell r="E1223" t="str">
            <v xml:space="preserve"> 02-2023</v>
          </cell>
          <cell r="F1223">
            <v>0</v>
          </cell>
          <cell r="G1223">
            <v>0</v>
          </cell>
          <cell r="H1223">
            <v>0</v>
          </cell>
          <cell r="I1223">
            <v>13.5</v>
          </cell>
        </row>
        <row r="1224">
          <cell r="B1224">
            <v>209423401</v>
          </cell>
          <cell r="C1224" t="str">
            <v>MA03050220</v>
          </cell>
          <cell r="D1224" t="str">
            <v>CATETER DE ARTERIA RADIAL PARA MONITORIZACION DE PRESION Y TOMA DE MUESTRAS SE SOLICITA CON ALETAS DE 3Fr Y 5cms DE LONGITUD DE POLIURETANO CON PUNTA RECTA</v>
          </cell>
          <cell r="E1224" t="str">
            <v xml:space="preserve"> 02-2023</v>
          </cell>
          <cell r="F1224">
            <v>0</v>
          </cell>
          <cell r="G1224">
            <v>0</v>
          </cell>
          <cell r="H1224">
            <v>0</v>
          </cell>
          <cell r="I1224">
            <v>72</v>
          </cell>
        </row>
        <row r="1225">
          <cell r="B1225">
            <v>209472501</v>
          </cell>
          <cell r="C1225" t="str">
            <v>MA09050083</v>
          </cell>
          <cell r="D1225" t="str">
            <v xml:space="preserve">VENDA DE YESO DE POLIESTER SE SOLICITA 5"X4 YARDAS. </v>
          </cell>
          <cell r="E1225" t="str">
            <v xml:space="preserve"> 02-2023</v>
          </cell>
          <cell r="F1225">
            <v>11160</v>
          </cell>
          <cell r="G1225">
            <v>0</v>
          </cell>
          <cell r="H1225">
            <v>0</v>
          </cell>
          <cell r="I1225">
            <v>2.8919999999999999</v>
          </cell>
        </row>
        <row r="1226">
          <cell r="B1226">
            <v>209679601</v>
          </cell>
          <cell r="C1226" t="str">
            <v>MA01050175</v>
          </cell>
          <cell r="D1226" t="str">
            <v>PAÑOS IMPREGNADOS CON HIPOCLORITO DE SODIO</v>
          </cell>
          <cell r="E1226" t="str">
            <v xml:space="preserve"> 02-2023</v>
          </cell>
          <cell r="F1226">
            <v>1000</v>
          </cell>
          <cell r="G1226">
            <v>0</v>
          </cell>
          <cell r="H1226">
            <v>0</v>
          </cell>
          <cell r="I1226">
            <v>4.25</v>
          </cell>
        </row>
        <row r="1227">
          <cell r="B1227">
            <v>209833601</v>
          </cell>
          <cell r="C1227" t="str">
            <v>MA03050485</v>
          </cell>
          <cell r="D1227" t="str">
            <v>CATETER INTRAVENOSO DE BIOSEGURIDAD   (SE SOLICITA CATETER DE POLIURETANO TAMAÑO 18G X 1 1/4")</v>
          </cell>
          <cell r="E1227" t="str">
            <v xml:space="preserve"> 02-2023</v>
          </cell>
          <cell r="F1227">
            <v>0</v>
          </cell>
          <cell r="G1227">
            <v>0</v>
          </cell>
          <cell r="H1227">
            <v>0</v>
          </cell>
          <cell r="I1227">
            <v>0.36799999999999999</v>
          </cell>
        </row>
        <row r="1228">
          <cell r="B1228">
            <v>209833701</v>
          </cell>
          <cell r="C1228" t="str">
            <v>MA03050486</v>
          </cell>
          <cell r="D1228" t="str">
            <v>CATETER INTRAVENOSO DE BIOSEGURIDAD.  SE SOLICITA CATETER DE POLIURETANO TAMAÑO 20G X 1"  A 1 3/4"</v>
          </cell>
          <cell r="E1228" t="str">
            <v xml:space="preserve"> 02-2023</v>
          </cell>
          <cell r="F1228">
            <v>0</v>
          </cell>
          <cell r="G1228">
            <v>0</v>
          </cell>
          <cell r="H1228">
            <v>12000</v>
          </cell>
          <cell r="I1228">
            <v>0.36799999999999999</v>
          </cell>
        </row>
        <row r="1229">
          <cell r="B1229">
            <v>209833801</v>
          </cell>
          <cell r="C1229" t="str">
            <v>MA03050487</v>
          </cell>
          <cell r="D1229" t="str">
            <v>CATETER INTRAVENOSO DE BIOSEGURIDAD SE SOLICITA CATETER DE POLIURETANO TAMAÑO 22G X 1 "</v>
          </cell>
          <cell r="E1229" t="str">
            <v xml:space="preserve"> 02-2023</v>
          </cell>
          <cell r="F1229">
            <v>0</v>
          </cell>
          <cell r="G1229">
            <v>0</v>
          </cell>
          <cell r="H1229">
            <v>0</v>
          </cell>
          <cell r="I1229">
            <v>0.36799999999999999</v>
          </cell>
        </row>
        <row r="1230">
          <cell r="B1230">
            <v>209833901</v>
          </cell>
          <cell r="C1230" t="str">
            <v>MA03050488</v>
          </cell>
          <cell r="D1230" t="str">
            <v xml:space="preserve">CATETER INTRAVENOSO DE BIOSEGURIDAD 1. Catéter con sistema de seguridad de retracción automática al extraer la guía o aguja </v>
          </cell>
          <cell r="E1230" t="str">
            <v xml:space="preserve"> 02-2023</v>
          </cell>
          <cell r="F1230">
            <v>0</v>
          </cell>
          <cell r="G1230">
            <v>600</v>
          </cell>
          <cell r="H1230">
            <v>0</v>
          </cell>
          <cell r="I1230">
            <v>0.36799999999999999</v>
          </cell>
        </row>
        <row r="1231">
          <cell r="B1231">
            <v>210014801</v>
          </cell>
          <cell r="C1231" t="str">
            <v>MA07010074</v>
          </cell>
          <cell r="D1231" t="str">
            <v>SISTEMA CERRADO (ESPIGA) BIDIRECCIONAL PARA INYECCION Y EXTRACCIÓN DE
SOLUCIONES EN BOTELLA O BOLSAS, CON O SIN FILTRO DE AIRE Y CONECTOR LIBRE
DE AGUJA</v>
          </cell>
          <cell r="E1231" t="str">
            <v xml:space="preserve"> 02-2023</v>
          </cell>
          <cell r="F1231">
            <v>0</v>
          </cell>
          <cell r="G1231">
            <v>0</v>
          </cell>
          <cell r="H1231">
            <v>0</v>
          </cell>
          <cell r="I1231">
            <v>2.0099999999999998</v>
          </cell>
        </row>
        <row r="1232">
          <cell r="B1232">
            <v>210086101</v>
          </cell>
          <cell r="C1232" t="str">
            <v>SC01070092</v>
          </cell>
          <cell r="D1232" t="str">
            <v>TAPETE DE ABSORSIÓN, CONTROL Y SEGURIDAD DE HOSPITALES</v>
          </cell>
          <cell r="E1232" t="str">
            <v xml:space="preserve"> 02-2023</v>
          </cell>
          <cell r="F1232">
            <v>0</v>
          </cell>
          <cell r="G1232">
            <v>0</v>
          </cell>
          <cell r="H1232">
            <v>0</v>
          </cell>
          <cell r="I1232">
            <v>115</v>
          </cell>
        </row>
        <row r="1233">
          <cell r="B1233">
            <v>210086201</v>
          </cell>
          <cell r="C1233" t="str">
            <v>SC01070093</v>
          </cell>
          <cell r="D1233" t="str">
            <v>TAPETE DE ABSORSIÓN, CONTROL Y SEGURIDAD DE HOSPITALES MED - 88.90x50.80cm.</v>
          </cell>
          <cell r="E1233" t="str">
            <v xml:space="preserve"> 02-2023</v>
          </cell>
          <cell r="F1233">
            <v>0</v>
          </cell>
          <cell r="G1233">
            <v>0</v>
          </cell>
          <cell r="H1233">
            <v>0</v>
          </cell>
          <cell r="I1233">
            <v>65</v>
          </cell>
        </row>
        <row r="1234">
          <cell r="B1234">
            <v>210086301</v>
          </cell>
          <cell r="C1234" t="str">
            <v>SC01070094</v>
          </cell>
          <cell r="D1234" t="str">
            <v>TAPETE DE ABSORSIÓN, CONTROL Y SEGURIDAD DE HOSPITALES  PEQUE - 43.18x33.02cm.</v>
          </cell>
          <cell r="E1234" t="str">
            <v xml:space="preserve"> 02-2023</v>
          </cell>
          <cell r="F1234">
            <v>0</v>
          </cell>
          <cell r="G1234">
            <v>0</v>
          </cell>
          <cell r="H1234">
            <v>0</v>
          </cell>
          <cell r="I1234">
            <v>42</v>
          </cell>
        </row>
        <row r="1235">
          <cell r="B1235">
            <v>210086401</v>
          </cell>
          <cell r="C1235" t="str">
            <v>IN01061055</v>
          </cell>
          <cell r="D1235" t="str">
            <v>KIT DE INSUMO PREOPERATORIO</v>
          </cell>
          <cell r="E1235" t="str">
            <v xml:space="preserve"> 02-2023</v>
          </cell>
          <cell r="F1235">
            <v>0</v>
          </cell>
          <cell r="G1235">
            <v>0</v>
          </cell>
          <cell r="H1235">
            <v>0</v>
          </cell>
          <cell r="I1235">
            <v>46</v>
          </cell>
        </row>
        <row r="1236">
          <cell r="B1236">
            <v>210097101</v>
          </cell>
          <cell r="C1236" t="str">
            <v>MA01050163</v>
          </cell>
          <cell r="D1236" t="str">
            <v>BOLSA DE CONTEO SEGURO PARA GASAS Y COMPRESAS</v>
          </cell>
          <cell r="E1236" t="str">
            <v xml:space="preserve"> 02-2023</v>
          </cell>
          <cell r="F1236">
            <v>81900</v>
          </cell>
          <cell r="G1236">
            <v>81900</v>
          </cell>
          <cell r="H1236">
            <v>0</v>
          </cell>
          <cell r="I1236">
            <v>1.22</v>
          </cell>
        </row>
        <row r="1237">
          <cell r="B1237">
            <v>210199501</v>
          </cell>
          <cell r="C1237" t="str">
            <v>SC02010315</v>
          </cell>
          <cell r="D1237" t="str">
            <v xml:space="preserve">FIBRA (ESPONJA) GUANTE O ROLLO PARA LIMPIEZA DE PACIENTES QUE CONTIENE LAURIL ETER SULFATO DE SODIO, MAS CAMOMILA Y COCAMIDROPIL BETANAINA </v>
          </cell>
          <cell r="E1237" t="str">
            <v xml:space="preserve"> 02-2023</v>
          </cell>
          <cell r="F1237">
            <v>53380</v>
          </cell>
          <cell r="G1237">
            <v>200</v>
          </cell>
          <cell r="H1237">
            <v>7360</v>
          </cell>
          <cell r="I1237">
            <v>0.9</v>
          </cell>
        </row>
        <row r="1238">
          <cell r="B1238">
            <v>209011226</v>
          </cell>
          <cell r="C1238" t="str">
            <v>MA03010023</v>
          </cell>
          <cell r="D1238" t="str">
            <v>BANDEJA PARA CATETERIZACION VENOSO CENTRAL TRIPLE LUMEN CON 2 ANTIBIOTICOS (MINOCICLINA Y RIFAMPICINA). (Se Solicita Tamaño De 7fr x 20cms (CATETER DE POLIURETANO ADULTO).</v>
          </cell>
          <cell r="E1238" t="str">
            <v>PRECIO UNICO</v>
          </cell>
          <cell r="F1238">
            <v>0</v>
          </cell>
          <cell r="G1238">
            <v>0</v>
          </cell>
          <cell r="H1238">
            <v>0</v>
          </cell>
          <cell r="I1238">
            <v>268</v>
          </cell>
        </row>
        <row r="1239">
          <cell r="B1239">
            <v>209029912</v>
          </cell>
          <cell r="C1239" t="str">
            <v>IN02020008</v>
          </cell>
          <cell r="D1239" t="str">
            <v>TROCAR PARA CIRUGIA LAPAROSCOPICA DE 2MM A 15MM DE DIAMETRO, PUNTA CORTANTE DESECHABLESE.  (SE  SOLICITA TROCAR COMPLETO DE 5MM DE DIAMETRO Y DOS CAMISAS ADICIONALES)</v>
          </cell>
          <cell r="E1239" t="str">
            <v>PRECIO UNICO</v>
          </cell>
          <cell r="F1239">
            <v>0</v>
          </cell>
          <cell r="G1239">
            <v>0</v>
          </cell>
          <cell r="H1239">
            <v>0</v>
          </cell>
          <cell r="I1239">
            <v>18.888000000000002</v>
          </cell>
        </row>
        <row r="1240">
          <cell r="B1240">
            <v>209029914</v>
          </cell>
          <cell r="C1240" t="str">
            <v>IN02020007</v>
          </cell>
          <cell r="D1240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1240" t="str">
            <v>PRECIO UNICO</v>
          </cell>
          <cell r="F1240">
            <v>0</v>
          </cell>
          <cell r="G1240">
            <v>0</v>
          </cell>
          <cell r="H1240">
            <v>0</v>
          </cell>
          <cell r="I1240">
            <v>20.57</v>
          </cell>
        </row>
        <row r="1241">
          <cell r="B1241">
            <v>209033306</v>
          </cell>
          <cell r="C1241" t="str">
            <v>SC01010027</v>
          </cell>
          <cell r="D1241" t="str">
            <v>BATA DESECHABLE, PARA USO GENERAL NO ESTERIL .AAMI  NIVEL 3.  (SE SOLICITA TAMAÑO MEDIANO).</v>
          </cell>
          <cell r="E1241" t="str">
            <v>PRECIO UNICO</v>
          </cell>
          <cell r="F1241">
            <v>0</v>
          </cell>
          <cell r="G1241">
            <v>0</v>
          </cell>
          <cell r="H1241">
            <v>0</v>
          </cell>
          <cell r="I1241">
            <v>0.56000000000000005</v>
          </cell>
        </row>
        <row r="1242">
          <cell r="B1242">
            <v>209033311</v>
          </cell>
          <cell r="C1242" t="str">
            <v>SC01010056</v>
          </cell>
          <cell r="D1242" t="str">
            <v>BATA QUIRURGICA ESTERIL .AAMI NIVEL 3. (SE SOLICITA TAMAÑO MEDIANO):</v>
          </cell>
          <cell r="E1242" t="str">
            <v>PRECIO UNICO</v>
          </cell>
          <cell r="F1242">
            <v>0</v>
          </cell>
          <cell r="G1242">
            <v>0</v>
          </cell>
          <cell r="H1242">
            <v>0</v>
          </cell>
          <cell r="I1242">
            <v>0.98</v>
          </cell>
        </row>
        <row r="1243">
          <cell r="B1243">
            <v>209033312</v>
          </cell>
          <cell r="C1243" t="str">
            <v>SC01010058</v>
          </cell>
          <cell r="D1243" t="str">
            <v>BATA QUIRURGICA ESTERIL .AAMI NIVEL 3. (SE SOLICITA TAMAÑO GRANDE).</v>
          </cell>
          <cell r="E1243" t="str">
            <v>PRECIO UNICO</v>
          </cell>
          <cell r="F1243">
            <v>0</v>
          </cell>
          <cell r="G1243">
            <v>0</v>
          </cell>
          <cell r="H1243">
            <v>0</v>
          </cell>
          <cell r="I1243">
            <v>0.97</v>
          </cell>
        </row>
        <row r="1244">
          <cell r="B1244">
            <v>209033314</v>
          </cell>
          <cell r="C1244" t="str">
            <v>SC01010061</v>
          </cell>
          <cell r="D1244" t="str">
            <v>BATA QUIRURGICA ESTERIL .AAMI NIVEL 4. (SE SOLICITA TAMAÑO MEDIANO).</v>
          </cell>
          <cell r="E1244" t="str">
            <v>PRECIO UNICO</v>
          </cell>
          <cell r="F1244">
            <v>0</v>
          </cell>
          <cell r="G1244">
            <v>0</v>
          </cell>
          <cell r="H1244">
            <v>0</v>
          </cell>
          <cell r="I1244">
            <v>1.1100000000000001</v>
          </cell>
        </row>
        <row r="1245">
          <cell r="B1245">
            <v>209033315</v>
          </cell>
          <cell r="C1245" t="str">
            <v>SC01010063</v>
          </cell>
          <cell r="D1245" t="str">
            <v>BATA QUIRURGICA ESTERIL .AAMI NIVEL 4.    (SE SOLICITA TAMAÑO GRANDE).</v>
          </cell>
          <cell r="E1245" t="str">
            <v>PRECIO UNICO</v>
          </cell>
          <cell r="F1245">
            <v>0</v>
          </cell>
          <cell r="G1245">
            <v>0</v>
          </cell>
          <cell r="H1245">
            <v>0</v>
          </cell>
          <cell r="I1245">
            <v>1.1399999999999999</v>
          </cell>
        </row>
        <row r="1246">
          <cell r="B1246">
            <v>209033316</v>
          </cell>
          <cell r="C1246" t="str">
            <v>SC01010064</v>
          </cell>
          <cell r="D1246" t="str">
            <v>BATA QUIRURGICA ESTERIL .AAMI NIVEL 4.  (SE SOLICITA TAMAÑO EXTRA GRANDE).</v>
          </cell>
          <cell r="E1246" t="str">
            <v>PRECIO UNICO</v>
          </cell>
          <cell r="F1246">
            <v>0</v>
          </cell>
          <cell r="G1246">
            <v>0</v>
          </cell>
          <cell r="H1246">
            <v>0</v>
          </cell>
          <cell r="I1246">
            <v>1.1200000000000001</v>
          </cell>
        </row>
        <row r="1247">
          <cell r="B1247">
            <v>209057702</v>
          </cell>
          <cell r="C1247" t="str">
            <v>MA09050037</v>
          </cell>
          <cell r="D1247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1247" t="str">
            <v>PRECIO UNICO</v>
          </cell>
          <cell r="F1247">
            <v>2400</v>
          </cell>
          <cell r="G1247">
            <v>14200</v>
          </cell>
          <cell r="H1247">
            <v>2200</v>
          </cell>
          <cell r="I1247">
            <v>0.22800000000000001</v>
          </cell>
        </row>
        <row r="1248">
          <cell r="B1248">
            <v>209865701</v>
          </cell>
          <cell r="C1248" t="str">
            <v>MA01010423</v>
          </cell>
          <cell r="D1248" t="str">
            <v>APOSITO CON MATRIZ DE COLAGENO (Se solicita 4 pulgadas x 4 pulgadas (10cm x 10cm)</v>
          </cell>
          <cell r="E1248" t="str">
            <v>PRECIO UNICO</v>
          </cell>
          <cell r="F1248">
            <v>790</v>
          </cell>
          <cell r="G1248">
            <v>2660</v>
          </cell>
          <cell r="H1248">
            <v>1580</v>
          </cell>
          <cell r="I1248">
            <v>50</v>
          </cell>
        </row>
        <row r="1249">
          <cell r="B1249">
            <v>209076401</v>
          </cell>
          <cell r="C1249" t="str">
            <v>MA01010440</v>
          </cell>
          <cell r="D1249" t="str">
            <v>APOSITO DE ESPUMA, se solicita Tamaños con borde 15 CM X 20 CM</v>
          </cell>
          <cell r="E1249" t="str">
            <v>PRECIO UNICO</v>
          </cell>
          <cell r="F1249">
            <v>0</v>
          </cell>
          <cell r="G1249">
            <v>0</v>
          </cell>
          <cell r="H1249">
            <v>0</v>
          </cell>
          <cell r="I1249">
            <v>3.59</v>
          </cell>
        </row>
        <row r="1250">
          <cell r="B1250">
            <v>209076601</v>
          </cell>
          <cell r="C1250" t="str">
            <v>MA01010442</v>
          </cell>
          <cell r="D1250" t="str">
            <v>APOSITO DE ESPUMA, se solicita Tamaños SIN BORDEN 20CM X 20CM</v>
          </cell>
          <cell r="E1250" t="str">
            <v>PRECIO UNICO</v>
          </cell>
          <cell r="F1250">
            <v>0</v>
          </cell>
          <cell r="G1250">
            <v>0</v>
          </cell>
          <cell r="H1250">
            <v>0</v>
          </cell>
          <cell r="I1250">
            <v>4.78</v>
          </cell>
        </row>
        <row r="1251">
          <cell r="B1251">
            <v>209585001</v>
          </cell>
          <cell r="C1251" t="str">
            <v>MA01010390</v>
          </cell>
          <cell r="D1251" t="str">
            <v>APÓSITO CON MATRIZ DE COLAGENO CON PLATA (SE SOLICITA TAMAÑO: 4 pulgadas x 4 pulgadas (10cm x 10cm).</v>
          </cell>
          <cell r="E1251" t="str">
            <v>PRECIO UNICO</v>
          </cell>
          <cell r="F1251">
            <v>0</v>
          </cell>
          <cell r="G1251">
            <v>2150</v>
          </cell>
          <cell r="H1251">
            <v>2120</v>
          </cell>
          <cell r="I1251">
            <v>50</v>
          </cell>
        </row>
        <row r="1252">
          <cell r="B1252">
            <v>209496501</v>
          </cell>
          <cell r="C1252" t="str">
            <v>MA01010471</v>
          </cell>
          <cell r="D1252" t="str">
            <v>APOSITO ELECTROESTÁTICO DE TRIPLE ACCIÓN (SE SOLICITA TAMAÑO: 10 CM X 10 CM (4" X 4")).</v>
          </cell>
          <cell r="E1252" t="str">
            <v>PRECIO UNICO</v>
          </cell>
          <cell r="F1252">
            <v>270</v>
          </cell>
          <cell r="G1252">
            <v>920</v>
          </cell>
          <cell r="H1252">
            <v>810</v>
          </cell>
          <cell r="I1252">
            <v>24</v>
          </cell>
        </row>
        <row r="1253">
          <cell r="B1253">
            <v>209489901</v>
          </cell>
          <cell r="C1253" t="str">
            <v>MA01010461</v>
          </cell>
          <cell r="D1253" t="str">
            <v>APOSITO ELECTROESTATICO LAMINADO DE CARBON ACTIVADO DE BAJA ADHERENCIA (SE SOLICITA TAMAÑO: 20 CM X 10 CM (8" X 4")).</v>
          </cell>
          <cell r="E1253" t="str">
            <v>PRECIO UNICO</v>
          </cell>
          <cell r="F1253">
            <v>0</v>
          </cell>
          <cell r="G1253">
            <v>0</v>
          </cell>
          <cell r="H1253">
            <v>0</v>
          </cell>
          <cell r="I1253">
            <v>36.75</v>
          </cell>
        </row>
        <row r="1254">
          <cell r="B1254">
            <v>209076301</v>
          </cell>
          <cell r="C1254" t="str">
            <v>MA01010439</v>
          </cell>
          <cell r="D1254" t="str">
            <v>APOSITO PROTECTOR, (SE SOLICITA TAMAÑO 10CM X 10CM)</v>
          </cell>
          <cell r="E1254" t="str">
            <v>PRECIO UNICO</v>
          </cell>
          <cell r="F1254">
            <v>400</v>
          </cell>
          <cell r="G1254">
            <v>0</v>
          </cell>
          <cell r="H1254">
            <v>0</v>
          </cell>
          <cell r="I1254">
            <v>3.4</v>
          </cell>
        </row>
        <row r="1255">
          <cell r="B1255">
            <v>209991201</v>
          </cell>
          <cell r="C1255" t="str">
            <v>MA01050121</v>
          </cell>
          <cell r="D1255" t="str">
            <v>APOSITO PROTECTOR, (SE SOLICITA TAMAÑO 15CM X 15CM).</v>
          </cell>
          <cell r="E1255" t="str">
            <v>PRECIO UNICO</v>
          </cell>
          <cell r="F1255">
            <v>390</v>
          </cell>
          <cell r="G1255">
            <v>1800</v>
          </cell>
          <cell r="H1255">
            <v>50</v>
          </cell>
          <cell r="I1255">
            <v>4.25</v>
          </cell>
        </row>
        <row r="1256">
          <cell r="B1256">
            <v>209991301</v>
          </cell>
          <cell r="C1256" t="str">
            <v>MA01050122</v>
          </cell>
          <cell r="D1256" t="str">
            <v>APOSITO PROTECTOR, (SE SOLICITA TAMAÑO 20CM X 20CM).</v>
          </cell>
          <cell r="E1256" t="str">
            <v>PRECIO UNICO</v>
          </cell>
          <cell r="F1256">
            <v>0</v>
          </cell>
          <cell r="G1256">
            <v>2280</v>
          </cell>
          <cell r="H1256">
            <v>0</v>
          </cell>
          <cell r="I1256">
            <v>5.9</v>
          </cell>
        </row>
        <row r="1257">
          <cell r="B1257">
            <v>209076701</v>
          </cell>
          <cell r="C1257" t="str">
            <v>MA01010443</v>
          </cell>
          <cell r="D1257" t="str">
            <v>CAPA POROSA O BIOMATRIZ, SE SOLICITA TAMAÑO 10 cm x 10 cm, con 420 agujeros de 1600 micrones.</v>
          </cell>
          <cell r="E1257" t="str">
            <v>PRECIO UNICO</v>
          </cell>
          <cell r="F1257">
            <v>0</v>
          </cell>
          <cell r="G1257">
            <v>1570</v>
          </cell>
          <cell r="H1257">
            <v>700</v>
          </cell>
          <cell r="I1257">
            <v>60</v>
          </cell>
        </row>
        <row r="1258">
          <cell r="B1258">
            <v>209092101</v>
          </cell>
          <cell r="C1258" t="str">
            <v>MA01010449</v>
          </cell>
          <cell r="D1258" t="str">
            <v>ESPUMA DE ALCOHOL POLIVINILICO CON SISTEMA DE CONTROL DE CARGA,    (SE SOLICITA ,EXUDADO MODERADO SIN PELÍCULA DE RETENCIÓN DE HUMEDAD 15.2 cm x 15.2 cm (6” x 6”).</v>
          </cell>
          <cell r="E1258" t="str">
            <v>PRECIO UNICO</v>
          </cell>
          <cell r="F1258">
            <v>0</v>
          </cell>
          <cell r="G1258">
            <v>1530</v>
          </cell>
          <cell r="H1258">
            <v>1080</v>
          </cell>
          <cell r="I1258">
            <v>47.6</v>
          </cell>
        </row>
        <row r="1259">
          <cell r="B1259">
            <v>209109001</v>
          </cell>
          <cell r="C1259" t="str">
            <v>MN01010050</v>
          </cell>
          <cell r="D1259" t="str">
            <v xml:space="preserve">BANDEJA DE ANESTESIA RAQUIDEA SIN MEDICAMENTO (SE SOLICITA TAMAÑO: 25G X 103MM). </v>
          </cell>
          <cell r="E1259" t="str">
            <v>PRECIO UNICO</v>
          </cell>
          <cell r="F1259">
            <v>0</v>
          </cell>
          <cell r="G1259">
            <v>0</v>
          </cell>
          <cell r="H1259">
            <v>0</v>
          </cell>
          <cell r="I1259">
            <v>7.9989999999999997</v>
          </cell>
        </row>
        <row r="1260">
          <cell r="B1260">
            <v>209113300</v>
          </cell>
          <cell r="C1260" t="str">
            <v>IN02020002</v>
          </cell>
          <cell r="D1260" t="str">
            <v>TROCAR PARA CIRUGIA LAPAROSCOPICA DE 2MM A 15MM DE DIAMETRO, PUNTA CORTANTE DESECHABLE CON PROTECCION ACTIVA Y REDUCTOR INCORPORADO</v>
          </cell>
          <cell r="E1260" t="str">
            <v>PRECIO UNICO</v>
          </cell>
          <cell r="F1260">
            <v>24</v>
          </cell>
          <cell r="G1260">
            <v>0</v>
          </cell>
          <cell r="H1260">
            <v>0</v>
          </cell>
          <cell r="I1260">
            <v>20.684000000000001</v>
          </cell>
        </row>
        <row r="1261">
          <cell r="B1261">
            <v>209262401</v>
          </cell>
          <cell r="C1261" t="str">
            <v>MA04010020</v>
          </cell>
          <cell r="D1261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1261" t="str">
            <v>PRECIO UNICO</v>
          </cell>
          <cell r="F1261">
            <v>0</v>
          </cell>
          <cell r="G1261">
            <v>0</v>
          </cell>
          <cell r="H1261">
            <v>0</v>
          </cell>
          <cell r="I1261">
            <v>29.599</v>
          </cell>
        </row>
        <row r="1262">
          <cell r="B1262">
            <v>209393201</v>
          </cell>
          <cell r="C1262" t="str">
            <v>MA01010348</v>
          </cell>
          <cell r="D1262" t="str">
            <v>APOSITO DE ESPUMA 3D CON PLATA IONICA (SE SOLICITA APOSITO NO ADHESIVO TAMAÑO 10X 10CM).</v>
          </cell>
          <cell r="E1262" t="str">
            <v>PRECIO UNICO</v>
          </cell>
          <cell r="F1262">
            <v>0</v>
          </cell>
          <cell r="G1262">
            <v>0</v>
          </cell>
          <cell r="H1262">
            <v>0</v>
          </cell>
          <cell r="I1262">
            <v>16.998999999999999</v>
          </cell>
        </row>
        <row r="1263">
          <cell r="B1263">
            <v>209092401</v>
          </cell>
          <cell r="C1263" t="str">
            <v>MA01010452</v>
          </cell>
          <cell r="D1263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1263" t="str">
            <v>PRECIO UNICO</v>
          </cell>
          <cell r="F1263">
            <v>0</v>
          </cell>
          <cell r="G1263">
            <v>1870</v>
          </cell>
          <cell r="H1263">
            <v>50</v>
          </cell>
          <cell r="I1263">
            <v>34.979999999999997</v>
          </cell>
        </row>
        <row r="1264">
          <cell r="B1264">
            <v>209484801</v>
          </cell>
          <cell r="C1264" t="str">
            <v>MA03010122</v>
          </cell>
          <cell r="D1264" t="str">
            <v>BANDEJA PARA CATETERIZACION VENOSO CENTRAL TRIPLE LUMEN PEDIATRICA.   (SE SOLICITA MATERIAL DE CATETER CON POLIURETANO DIAMETRO 5FR X 12CM DE LONGITUD).</v>
          </cell>
          <cell r="E1264" t="str">
            <v>PRECIO UNICO</v>
          </cell>
          <cell r="F1264">
            <v>0</v>
          </cell>
          <cell r="G1264">
            <v>0</v>
          </cell>
          <cell r="H1264">
            <v>0</v>
          </cell>
          <cell r="I1264">
            <v>162</v>
          </cell>
        </row>
        <row r="1265">
          <cell r="B1265">
            <v>209092301</v>
          </cell>
          <cell r="C1265" t="str">
            <v>MA01010451</v>
          </cell>
          <cell r="D1265" t="str">
            <v>ESPUMA DE ALCOHOL POLIVINILICO CON SISTEMA DE CONTROL DE CARGA,     (SE SOLICITA, EXUDADO MODERADO SIN PELÍCULA DE RETENCIÓN DE HUMEDAD, TAMAÑO 10.2 cm x 10.2 cm  x 1.29 cm (4" x 4" x 0.5")</v>
          </cell>
          <cell r="E1265" t="str">
            <v>PRECIO UNICO</v>
          </cell>
          <cell r="F1265">
            <v>0</v>
          </cell>
          <cell r="G1265">
            <v>0</v>
          </cell>
          <cell r="H1265">
            <v>0</v>
          </cell>
          <cell r="I1265">
            <v>56.21</v>
          </cell>
        </row>
        <row r="1266">
          <cell r="B1266">
            <v>209091701</v>
          </cell>
          <cell r="C1266" t="str">
            <v>MA01010445</v>
          </cell>
          <cell r="D1266" t="str">
            <v>ESPUMA DE POLIURETANO (PU) CON SISTEMA DE CONTROL DE CARGA DE TRANSPIRACIÓN CONTINUA, se solicita 4" x 5" (10.2 cm x 12.7 cm)</v>
          </cell>
          <cell r="E1266" t="str">
            <v>PRECIO UNICO</v>
          </cell>
          <cell r="F1266">
            <v>0</v>
          </cell>
          <cell r="G1266">
            <v>3250</v>
          </cell>
          <cell r="H1266">
            <v>490</v>
          </cell>
          <cell r="I1266">
            <v>27.79</v>
          </cell>
        </row>
        <row r="1267">
          <cell r="B1267">
            <v>209546301</v>
          </cell>
          <cell r="C1267" t="str">
            <v>SC01010028</v>
          </cell>
          <cell r="D1267" t="str">
            <v>BATA DESECHABLE, PARA USO GENERAL NO ESTERIL .AAMI     NIVEL 3.  (SE SOLICITA TAMAÑO REGULAR O UNIVERSAL (MEDIANO -GRANDE)).</v>
          </cell>
          <cell r="E1267" t="str">
            <v>PRECIO UNICO</v>
          </cell>
          <cell r="F1267">
            <v>0</v>
          </cell>
          <cell r="G1267">
            <v>0</v>
          </cell>
          <cell r="H1267">
            <v>0</v>
          </cell>
          <cell r="I1267">
            <v>0.5</v>
          </cell>
        </row>
        <row r="1268">
          <cell r="B1268">
            <v>209546401</v>
          </cell>
          <cell r="C1268" t="str">
            <v>SC01010029</v>
          </cell>
          <cell r="D1268" t="str">
            <v>BATA DESECHABLE, PARA USO GENERAL NO ESTERIL .AAMI NIVEL 3.       (SE SOLICITA TAMAÑO GRANDE)</v>
          </cell>
          <cell r="E1268" t="str">
            <v>PRECIO UNICO</v>
          </cell>
          <cell r="F1268">
            <v>0</v>
          </cell>
          <cell r="G1268">
            <v>0</v>
          </cell>
          <cell r="H1268">
            <v>0</v>
          </cell>
          <cell r="I1268">
            <v>0.46</v>
          </cell>
        </row>
        <row r="1269">
          <cell r="B1269">
            <v>209091801</v>
          </cell>
          <cell r="C1269" t="str">
            <v>MA01010446</v>
          </cell>
          <cell r="D1269" t="str">
            <v>ESPUMA DE POLIURETANO (PU) CON SISTEMA DE CONTROL DE CARGA DE TRANSPIRACIÓN CONTINUA, se solicita "8x8"(20.3 cm x 20.3 cm)</v>
          </cell>
          <cell r="E1269" t="str">
            <v>PRECIO UNICO</v>
          </cell>
          <cell r="F1269">
            <v>0</v>
          </cell>
          <cell r="G1269">
            <v>2470</v>
          </cell>
          <cell r="H1269">
            <v>1240</v>
          </cell>
          <cell r="I1269">
            <v>73.41</v>
          </cell>
        </row>
        <row r="1270">
          <cell r="B1270">
            <v>209091901</v>
          </cell>
          <cell r="C1270" t="str">
            <v>MA01010447</v>
          </cell>
          <cell r="D1270" t="str">
            <v>ESPUMA DE POLIURETANO CON SISTEMA DE CONTROL DE CARGA IMPERMEABLE, (SE SOLICITA TAMAÑO "4 x 5" (10.2cm x 12.7 cm)</v>
          </cell>
          <cell r="E1270" t="str">
            <v>PRECIO UNICO</v>
          </cell>
          <cell r="F1270">
            <v>0</v>
          </cell>
          <cell r="G1270">
            <v>3210</v>
          </cell>
          <cell r="H1270">
            <v>2090</v>
          </cell>
          <cell r="I1270">
            <v>27.79</v>
          </cell>
        </row>
        <row r="1271">
          <cell r="B1271">
            <v>209092001</v>
          </cell>
          <cell r="C1271" t="str">
            <v>MA01010448</v>
          </cell>
          <cell r="D1271" t="str">
            <v>ESPUMA DE POLIURETANO CON SISTEMA DE CONTROL DE CARGA IMPERMEABLE, (SE SOLICITA TAMAÑO: "8x8"(20.3 cm x 20.3 cm)).</v>
          </cell>
          <cell r="E1271" t="str">
            <v>PRECIO UNICO</v>
          </cell>
          <cell r="F1271">
            <v>0</v>
          </cell>
          <cell r="G1271">
            <v>0</v>
          </cell>
          <cell r="H1271">
            <v>0</v>
          </cell>
          <cell r="I1271">
            <v>73.41</v>
          </cell>
        </row>
        <row r="1272">
          <cell r="B1272">
            <v>209992601</v>
          </cell>
          <cell r="C1272" t="str">
            <v>MA03060502</v>
          </cell>
          <cell r="D1272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1272" t="str">
            <v>PRECIO UNICO</v>
          </cell>
          <cell r="F1272">
            <v>0</v>
          </cell>
          <cell r="G1272">
            <v>0</v>
          </cell>
          <cell r="H1272">
            <v>0</v>
          </cell>
          <cell r="I1272">
            <v>4.9800000000000004</v>
          </cell>
        </row>
        <row r="1273">
          <cell r="B1273">
            <v>209726201</v>
          </cell>
          <cell r="C1273" t="str">
            <v>IN01061032</v>
          </cell>
          <cell r="D1273" t="str">
            <v xml:space="preserve">FIJACION CUTANEO CON ADHESIVO DE SILICONA Y DOBLE PROTECCION ANTIMICROBIANA DE CLORHEXIDINA Y PLATA CON VENTANA (SE SOLICITA TAMAÑO: 6cm x 7cm).
</v>
          </cell>
          <cell r="E1273" t="str">
            <v>PRECIO UNICO</v>
          </cell>
          <cell r="F1273">
            <v>0</v>
          </cell>
          <cell r="G1273">
            <v>0</v>
          </cell>
          <cell r="H1273">
            <v>1850</v>
          </cell>
          <cell r="I1273">
            <v>18.5</v>
          </cell>
        </row>
        <row r="1274">
          <cell r="B1274">
            <v>209726301</v>
          </cell>
          <cell r="C1274" t="str">
            <v>IN01061033</v>
          </cell>
          <cell r="D1274" t="str">
            <v xml:space="preserve">FIJACION CUTANEO CON ADHESIVO DE SILICONA Y DOBLE PROTECCION ANTIMICROBIANA DE CLORHEXIDINA Y PLATA CON VENTANA (SE SOLICITA TAMAÑO: 10cm x 12cm).
</v>
          </cell>
          <cell r="E1274" t="str">
            <v>PRECIO UNICO</v>
          </cell>
          <cell r="F1274">
            <v>925</v>
          </cell>
          <cell r="G1274">
            <v>2525</v>
          </cell>
          <cell r="H1274">
            <v>0</v>
          </cell>
          <cell r="I1274">
            <v>29.5</v>
          </cell>
        </row>
        <row r="1275">
          <cell r="B1275">
            <v>209854501</v>
          </cell>
          <cell r="C1275" t="str">
            <v>SC02030331</v>
          </cell>
          <cell r="D1275" t="str">
            <v xml:space="preserve">LAMINA PROTECTORA DE SUPERFICIES AISLANTE DE FLUIDOS CONTAMINANTES.                           </v>
          </cell>
          <cell r="E1275" t="str">
            <v>PRECIO UNICO</v>
          </cell>
          <cell r="F1275">
            <v>0</v>
          </cell>
          <cell r="G1275">
            <v>0</v>
          </cell>
          <cell r="H1275">
            <v>0</v>
          </cell>
          <cell r="I1275">
            <v>8.7799999999999994</v>
          </cell>
        </row>
        <row r="1276">
          <cell r="B1276">
            <v>209991401</v>
          </cell>
          <cell r="C1276" t="str">
            <v>MA01050123</v>
          </cell>
          <cell r="D1276" t="str">
            <v>APOSITO ESPUMA , (SE SOLICITA Tamaños con borde, 12.5X 12.5 CM).</v>
          </cell>
          <cell r="E1276" t="str">
            <v>PRECIO UNICO</v>
          </cell>
          <cell r="F1276">
            <v>0</v>
          </cell>
          <cell r="G1276">
            <v>0</v>
          </cell>
          <cell r="H1276">
            <v>0</v>
          </cell>
          <cell r="I1276">
            <v>1.82</v>
          </cell>
        </row>
        <row r="1277">
          <cell r="B1277">
            <v>209991801</v>
          </cell>
          <cell r="C1277" t="str">
            <v>MA01050127</v>
          </cell>
          <cell r="D1277" t="str">
            <v>APOSITO ESPUMA , (SE SOLICITA TAMAÑO:  con borde 20CMX 26CM PARA TALON).</v>
          </cell>
          <cell r="E1277" t="str">
            <v>PRECIO UNICO</v>
          </cell>
          <cell r="F1277">
            <v>0</v>
          </cell>
          <cell r="G1277">
            <v>0</v>
          </cell>
          <cell r="H1277">
            <v>0</v>
          </cell>
          <cell r="I1277">
            <v>7</v>
          </cell>
        </row>
        <row r="1278">
          <cell r="B1278">
            <v>209422201</v>
          </cell>
          <cell r="C1278" t="str">
            <v>MA01010458</v>
          </cell>
          <cell r="D1278" t="str">
            <v>MULTICAPA DE TRIPLEACCION A BASE DE OCTENIDINA Y ACIDO HIALURONICO (SE SOLICITA TAMAÑO: 10CM X 10CM (3.9" X 3.9")).</v>
          </cell>
          <cell r="E1278" t="str">
            <v>PRECIO UNICO</v>
          </cell>
          <cell r="F1278">
            <v>0</v>
          </cell>
          <cell r="G1278">
            <v>2020</v>
          </cell>
          <cell r="H1278">
            <v>370</v>
          </cell>
          <cell r="I1278">
            <v>50</v>
          </cell>
        </row>
        <row r="1279">
          <cell r="B1279">
            <v>210064701</v>
          </cell>
          <cell r="C1279" t="str">
            <v>SC01010120</v>
          </cell>
          <cell r="D1279" t="str">
            <v>BATA TIPO QUIRURGICA REUTILIZABLE /ESTERILIZABLE DE 1 CAPA (SE SOLICITA Talla universal (Talla grande)).</v>
          </cell>
          <cell r="E1279" t="str">
            <v>PRECIO UNICO</v>
          </cell>
          <cell r="F1279">
            <v>0</v>
          </cell>
          <cell r="G1279">
            <v>0</v>
          </cell>
          <cell r="H1279">
            <v>0</v>
          </cell>
          <cell r="I1279">
            <v>36.049999999999997</v>
          </cell>
        </row>
        <row r="1280">
          <cell r="B1280">
            <v>210064801</v>
          </cell>
          <cell r="C1280" t="str">
            <v>SC01010121</v>
          </cell>
          <cell r="D1280" t="str">
            <v>BATA DE AISLAMIENTO REUTILIZABLE DE 1 CAPA (SE SOLICITA TAMAÑO: GRANDE (AAMI 3)).</v>
          </cell>
          <cell r="E1280" t="str">
            <v>PRECIO UNICO</v>
          </cell>
          <cell r="F1280">
            <v>0</v>
          </cell>
          <cell r="G1280">
            <v>0</v>
          </cell>
          <cell r="H1280">
            <v>0</v>
          </cell>
          <cell r="I1280">
            <v>34.887999999999998</v>
          </cell>
        </row>
        <row r="1281">
          <cell r="B1281">
            <v>210067201</v>
          </cell>
          <cell r="C1281" t="str">
            <v>SC01010122</v>
          </cell>
          <cell r="D1281" t="str">
            <v>BATA TIPO QUIRURGICA REUTILIZABLE /ESTERILIZABLE DE 2 O 3 CAPAS (SE SOLICITA TAMAÑO GRANDE (AAMI3)).</v>
          </cell>
          <cell r="E1281" t="str">
            <v>PRECIO UNICO</v>
          </cell>
          <cell r="F1281">
            <v>1440</v>
          </cell>
          <cell r="G1281">
            <v>0</v>
          </cell>
          <cell r="H1281">
            <v>0</v>
          </cell>
          <cell r="I1281">
            <v>45</v>
          </cell>
        </row>
        <row r="1282">
          <cell r="B1282">
            <v>210069201</v>
          </cell>
          <cell r="C1282" t="str">
            <v>MA01050160</v>
          </cell>
          <cell r="D1282" t="str">
            <v>BOLSA APOSITO PARA PROTECCION DE CATETERES (SE SOLICITA TAMAÑO:  8 X 7.5 cm FIJACION DE POLIURETANO ADHESIVO):</v>
          </cell>
          <cell r="E1282" t="str">
            <v>PRECIO UNICO</v>
          </cell>
          <cell r="F1282">
            <v>8150</v>
          </cell>
          <cell r="G1282">
            <v>0</v>
          </cell>
          <cell r="H1282">
            <v>0</v>
          </cell>
          <cell r="I1282">
            <v>3.8</v>
          </cell>
        </row>
        <row r="1283">
          <cell r="B1283">
            <v>210069301</v>
          </cell>
          <cell r="C1283" t="str">
            <v>MA01050161</v>
          </cell>
          <cell r="D1283" t="str">
            <v>BOLSA APOSITO PARA PROTECCION DE CATETERES (SE SOLICITA TAMAÑO: 16 X 5 cm FIJACION DE POLIURETANO ADHESIVO).</v>
          </cell>
          <cell r="E1283" t="str">
            <v>PRECIO UNICO</v>
          </cell>
          <cell r="F1283">
            <v>450</v>
          </cell>
          <cell r="G1283">
            <v>0</v>
          </cell>
          <cell r="H1283">
            <v>0</v>
          </cell>
          <cell r="I1283">
            <v>3.8</v>
          </cell>
        </row>
        <row r="1284">
          <cell r="B1284">
            <v>210133101</v>
          </cell>
          <cell r="C1284" t="str">
            <v>MA01050165</v>
          </cell>
          <cell r="D1284" t="str">
            <v>BOLSA APOSITO PARA PROTECCIÓN DE CATETERES (SE SOLICITA TAMAÑO: 8 X 7.5  CON FIJACIÓN DE TEJIDO NO TEJIDO ADHESIVADO).</v>
          </cell>
          <cell r="E1284" t="str">
            <v>PRECIO UNICO</v>
          </cell>
          <cell r="F1284">
            <v>0</v>
          </cell>
          <cell r="G1284">
            <v>0</v>
          </cell>
          <cell r="H1284">
            <v>0</v>
          </cell>
          <cell r="I1284">
            <v>5.8</v>
          </cell>
        </row>
        <row r="1285">
          <cell r="B1285">
            <v>210133201</v>
          </cell>
          <cell r="C1285" t="str">
            <v>MA01050166</v>
          </cell>
          <cell r="D1285" t="str">
            <v>BOLSA APOSITO PARA PROTECCIÓN DE CATETERES (SE SOLICITA TAMAÑO: 16 cm x 5 cm  CON FIJACIÓN DE TEJIDO NO TEJIDO ADHESIVADO).</v>
          </cell>
          <cell r="E1285" t="str">
            <v>PRECIO UNICO</v>
          </cell>
          <cell r="F1285">
            <v>0</v>
          </cell>
          <cell r="G1285">
            <v>0</v>
          </cell>
          <cell r="H1285">
            <v>0</v>
          </cell>
          <cell r="I1285">
            <v>5.8</v>
          </cell>
        </row>
        <row r="1286">
          <cell r="B1286">
            <v>209021507</v>
          </cell>
          <cell r="C1286" t="str">
            <v>MN01030051</v>
          </cell>
          <cell r="D1286" t="str">
            <v>ROLLO SIN FUELLE TERMOSELLABLE PARA ESTERILIZACIÓN, DE 3" DE ANCHO X 660 PIES (7.5CM Ó 75MM X 200 Mts)</v>
          </cell>
          <cell r="E1286" t="str">
            <v>TRAMITE USUAL</v>
          </cell>
          <cell r="F1286">
            <v>0</v>
          </cell>
          <cell r="G1286">
            <v>0</v>
          </cell>
          <cell r="H1286">
            <v>0</v>
          </cell>
          <cell r="I1286">
            <v>12.3</v>
          </cell>
        </row>
        <row r="1287">
          <cell r="B1287">
            <v>209021508</v>
          </cell>
          <cell r="C1287" t="str">
            <v>MN01030040</v>
          </cell>
          <cell r="D1287" t="str">
            <v>ROLLO SIN FUELLE TERMOSELLABLE PARA ESTERILIZACION 4" DE ANCHO x 660' (10cm Ó 100mm x 200mts)</v>
          </cell>
          <cell r="E1287" t="str">
            <v>TRAMITE USUAL</v>
          </cell>
          <cell r="F1287">
            <v>0</v>
          </cell>
          <cell r="G1287">
            <v>6</v>
          </cell>
          <cell r="H1287">
            <v>0</v>
          </cell>
          <cell r="I1287">
            <v>14.535</v>
          </cell>
        </row>
        <row r="1288">
          <cell r="B1288">
            <v>209026601</v>
          </cell>
          <cell r="C1288" t="str">
            <v>SC02030091</v>
          </cell>
          <cell r="D1288" t="str">
            <v>MEDIA ANTIDESLIZANTE. SE SOLICITA MEDIANA (LONGITUD: 35cms, ANCHO 8.5cm)</v>
          </cell>
          <cell r="E1288" t="str">
            <v>TRAMITE USUAL</v>
          </cell>
          <cell r="F1288">
            <v>8400</v>
          </cell>
          <cell r="G1288">
            <v>370</v>
          </cell>
          <cell r="H1288">
            <v>0</v>
          </cell>
          <cell r="I1288">
            <v>0.97599999999999998</v>
          </cell>
        </row>
        <row r="1289">
          <cell r="B1289">
            <v>209026602</v>
          </cell>
          <cell r="C1289" t="str">
            <v>SC02030090</v>
          </cell>
          <cell r="D1289" t="str">
            <v>MEDIA ANTIDESLIZANTE (SE SOLICITA GRANDE Longitud: 40cms, ancho 9cm).</v>
          </cell>
          <cell r="E1289" t="str">
            <v>TRAMITE USUAL</v>
          </cell>
          <cell r="F1289">
            <v>135547</v>
          </cell>
          <cell r="G1289">
            <v>400</v>
          </cell>
          <cell r="H1289">
            <v>0</v>
          </cell>
          <cell r="I1289">
            <v>0.99399999999999999</v>
          </cell>
        </row>
        <row r="1290">
          <cell r="B1290">
            <v>209032201</v>
          </cell>
          <cell r="C1290" t="str">
            <v>MA01050048</v>
          </cell>
          <cell r="D1290" t="str">
            <v>PROTECTOR PLÁSTICO PARA EL OJO</v>
          </cell>
          <cell r="E1290" t="str">
            <v>TRAMITE USUAL</v>
          </cell>
          <cell r="F1290">
            <v>0</v>
          </cell>
          <cell r="G1290">
            <v>0</v>
          </cell>
          <cell r="H1290">
            <v>0</v>
          </cell>
          <cell r="I1290">
            <v>8.6750000000000007</v>
          </cell>
        </row>
        <row r="1291">
          <cell r="B1291">
            <v>209034700</v>
          </cell>
          <cell r="C1291" t="str">
            <v>MA01010009</v>
          </cell>
          <cell r="D1291" t="str">
            <v xml:space="preserve">APOSITO ABDOMINAL 8" X 10" y 10" x 12" DE LONGITUD.  SE SOLICITA TAMAÑO: 8" X 10" DE LONGITUD. </v>
          </cell>
          <cell r="E1291" t="str">
            <v>TRAMITE USUAL</v>
          </cell>
          <cell r="F1291">
            <v>5973</v>
          </cell>
          <cell r="G1291">
            <v>432</v>
          </cell>
          <cell r="H1291">
            <v>648</v>
          </cell>
          <cell r="I1291">
            <v>0.48</v>
          </cell>
        </row>
        <row r="1292">
          <cell r="B1292">
            <v>209040600</v>
          </cell>
          <cell r="C1292" t="str">
            <v>MA07010013</v>
          </cell>
          <cell r="D1292" t="str">
            <v>SISTEMA CERRADO PARA DRENAJE DE FLUIDOS CONTINUOS REDONDO.  SE SOLICITA DE 10mm CON RESERVORIO DE 100CC</v>
          </cell>
          <cell r="E1292" t="str">
            <v>TRAMITE USUAL</v>
          </cell>
          <cell r="F1292">
            <v>0</v>
          </cell>
          <cell r="G1292">
            <v>0</v>
          </cell>
          <cell r="H1292">
            <v>0</v>
          </cell>
          <cell r="I1292">
            <v>13.44</v>
          </cell>
        </row>
        <row r="1293">
          <cell r="B1293">
            <v>209040601</v>
          </cell>
          <cell r="C1293" t="str">
            <v>MA07010014</v>
          </cell>
          <cell r="D1293" t="str">
            <v>SISTEMA CERRADO PARA DRENAJE DE FLUIDOS CONTINUOS REDONDO. SE SOLICITA DE 7mm CON RESERVORIO DE 100C1C</v>
          </cell>
          <cell r="E1293" t="str">
            <v>TRAMITE USUAL</v>
          </cell>
          <cell r="F1293">
            <v>0</v>
          </cell>
          <cell r="G1293">
            <v>0</v>
          </cell>
          <cell r="H1293">
            <v>0</v>
          </cell>
          <cell r="I1293">
            <v>17.170000000000002</v>
          </cell>
        </row>
        <row r="1294">
          <cell r="B1294">
            <v>209043101</v>
          </cell>
          <cell r="C1294" t="str">
            <v>MN04010017</v>
          </cell>
          <cell r="D1294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1294" t="str">
            <v>TRAMITE USUAL</v>
          </cell>
          <cell r="F1294">
            <v>0</v>
          </cell>
          <cell r="G1294">
            <v>0</v>
          </cell>
          <cell r="H1294">
            <v>0</v>
          </cell>
          <cell r="I1294">
            <v>2</v>
          </cell>
        </row>
        <row r="1295">
          <cell r="B1295">
            <v>209045000</v>
          </cell>
          <cell r="C1295" t="str">
            <v>SC01060010</v>
          </cell>
          <cell r="D1295" t="str">
            <v>MASCARILLA RECTANGULAR CON VISOR, SE SOLICITA CON VISOR PARA ADULTO</v>
          </cell>
          <cell r="E1295" t="str">
            <v>TRAMITE USUAL</v>
          </cell>
          <cell r="F1295">
            <v>0</v>
          </cell>
          <cell r="G1295">
            <v>0</v>
          </cell>
          <cell r="H1295">
            <v>0</v>
          </cell>
          <cell r="I1295">
            <v>0.15870000000000001</v>
          </cell>
        </row>
        <row r="1296">
          <cell r="B1296">
            <v>209045100</v>
          </cell>
          <cell r="C1296" t="str">
            <v>MN04010052</v>
          </cell>
          <cell r="D1296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1296" t="str">
            <v>TRAMITE USUAL</v>
          </cell>
          <cell r="F1296">
            <v>200</v>
          </cell>
          <cell r="G1296">
            <v>7200</v>
          </cell>
          <cell r="H1296">
            <v>0</v>
          </cell>
          <cell r="I1296">
            <v>0.56999999999999995</v>
          </cell>
        </row>
        <row r="1297">
          <cell r="B1297">
            <v>209045200</v>
          </cell>
          <cell r="C1297" t="str">
            <v>SC01060026</v>
          </cell>
          <cell r="D1297" t="str">
            <v>MASCARILLA RECTANGULAR DESECHABLE CUATRO TIRAS , CON O SIN VISOR. SE SOLICITA  SIN VISOR TAMAÑO ADULTO</v>
          </cell>
          <cell r="E1297" t="str">
            <v>TRAMITE USUAL</v>
          </cell>
          <cell r="F1297">
            <v>0</v>
          </cell>
          <cell r="G1297">
            <v>0</v>
          </cell>
          <cell r="H1297">
            <v>0</v>
          </cell>
          <cell r="I1297">
            <v>0.08</v>
          </cell>
        </row>
        <row r="1298">
          <cell r="B1298">
            <v>209045304</v>
          </cell>
          <cell r="C1298" t="str">
            <v>MN04010073</v>
          </cell>
          <cell r="D1298" t="str">
            <v>MICRONEBULIZADOR CON MASCARA. SE SOLICITA TAMAÑO PEDIÁTRICO</v>
          </cell>
          <cell r="E1298" t="str">
            <v>TRAMITE USUAL</v>
          </cell>
          <cell r="F1298">
            <v>0</v>
          </cell>
          <cell r="G1298">
            <v>0</v>
          </cell>
          <cell r="H1298">
            <v>0</v>
          </cell>
          <cell r="I1298">
            <v>0.40365000000000001</v>
          </cell>
        </row>
        <row r="1299">
          <cell r="B1299">
            <v>209045306</v>
          </cell>
          <cell r="C1299" t="str">
            <v>MN04010072</v>
          </cell>
          <cell r="D1299" t="str">
            <v>MICRONEBULIZADOR CON MASCARA. SE SOLICITA TAMAÑO ADULTO</v>
          </cell>
          <cell r="E1299" t="str">
            <v>TRAMITE USUAL</v>
          </cell>
          <cell r="F1299">
            <v>0</v>
          </cell>
          <cell r="G1299">
            <v>0</v>
          </cell>
          <cell r="H1299">
            <v>0</v>
          </cell>
          <cell r="I1299">
            <v>0.41444999999999999</v>
          </cell>
        </row>
        <row r="1300">
          <cell r="B1300">
            <v>209046113</v>
          </cell>
          <cell r="C1300" t="str">
            <v>SC02020008</v>
          </cell>
          <cell r="D1300" t="str">
            <v>PAÑAL DESECHABLE PARA NIÑO. SE SOLICITA PESO DE 6 A 14 LBS</v>
          </cell>
          <cell r="E1300" t="str">
            <v>TRAMITE USUAL</v>
          </cell>
          <cell r="F1300">
            <v>40320</v>
          </cell>
          <cell r="G1300">
            <v>700</v>
          </cell>
          <cell r="H1300">
            <v>0</v>
          </cell>
          <cell r="I1300">
            <v>0.22</v>
          </cell>
        </row>
        <row r="1301">
          <cell r="B1301">
            <v>209046114</v>
          </cell>
          <cell r="C1301" t="str">
            <v>SC02020009</v>
          </cell>
          <cell r="D1301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301" t="str">
            <v>TRAMITE USUAL</v>
          </cell>
          <cell r="F1301">
            <v>41520</v>
          </cell>
          <cell r="G1301">
            <v>510</v>
          </cell>
          <cell r="H1301">
            <v>0</v>
          </cell>
          <cell r="I1301">
            <v>0.30499999999999999</v>
          </cell>
        </row>
        <row r="1302">
          <cell r="B1302">
            <v>209046700</v>
          </cell>
          <cell r="C1302" t="str">
            <v>MN01030015</v>
          </cell>
          <cell r="D1302" t="str">
            <v>PAPEL PARA ESTERILIZAR GRADO MÉDICO. (MINIMO DE 60 GRAMOS POR METRO CUADRADO), SE SOLICITA DE 8" X 8" (20 CMS X 20 CMS).</v>
          </cell>
          <cell r="E1302" t="str">
            <v>TRAMITE USUAL</v>
          </cell>
          <cell r="F1302">
            <v>0</v>
          </cell>
          <cell r="G1302">
            <v>0</v>
          </cell>
          <cell r="H1302">
            <v>0</v>
          </cell>
          <cell r="I1302">
            <v>2.9700000000000001E-2</v>
          </cell>
        </row>
        <row r="1303">
          <cell r="B1303">
            <v>209046701</v>
          </cell>
          <cell r="C1303" t="str">
            <v>MN01030016</v>
          </cell>
          <cell r="D1303" t="str">
            <v>PAPEL PARA ESTERILIZAR GRADO MÉDICO (MINIMO DE 60 GRAMOS POR METRO CUADRADO) SE SOLICITA DE 12" X  12" (30 CMS X 30 CMS)</v>
          </cell>
          <cell r="E1303" t="str">
            <v>TRAMITE USUAL</v>
          </cell>
          <cell r="F1303">
            <v>0</v>
          </cell>
          <cell r="G1303">
            <v>0</v>
          </cell>
          <cell r="H1303">
            <v>0</v>
          </cell>
          <cell r="I1303">
            <v>5.5E-2</v>
          </cell>
        </row>
        <row r="1304">
          <cell r="B1304">
            <v>209046704</v>
          </cell>
          <cell r="C1304" t="str">
            <v>MN01030017</v>
          </cell>
          <cell r="D1304" t="str">
            <v>PAPEL PARA ESTERILIZAR GRADO MÉDICO (MINIMO 60 GRAMOS POR METRO CUADRADO), SE SOLICITA DE 16" X  16" (40 CMS X 40 CMS)</v>
          </cell>
          <cell r="E1304" t="str">
            <v>TRAMITE USUAL</v>
          </cell>
          <cell r="F1304">
            <v>0</v>
          </cell>
          <cell r="G1304">
            <v>0</v>
          </cell>
          <cell r="H1304">
            <v>0</v>
          </cell>
          <cell r="I1304">
            <v>3.6799999999999999E-2</v>
          </cell>
        </row>
        <row r="1305">
          <cell r="B1305">
            <v>209046705</v>
          </cell>
          <cell r="C1305" t="str">
            <v>MN01030018</v>
          </cell>
          <cell r="D1305" t="str">
            <v>PAPEL PARA ESTERILIZAR GRADO MÉDICO (MINIMO 60 GRAMOS POR METRO CUADRADO),  SE SOLICITA 18" X 18" (46 CMS. X 46 CMS.)</v>
          </cell>
          <cell r="E1305" t="str">
            <v>TRAMITE USUAL</v>
          </cell>
          <cell r="F1305">
            <v>0</v>
          </cell>
          <cell r="G1305">
            <v>0</v>
          </cell>
          <cell r="H1305">
            <v>0</v>
          </cell>
          <cell r="I1305">
            <v>0.08</v>
          </cell>
        </row>
        <row r="1306">
          <cell r="B1306">
            <v>209046707</v>
          </cell>
          <cell r="C1306" t="str">
            <v>MN01030019</v>
          </cell>
          <cell r="D1306" t="str">
            <v>PAPEL PARA ESTERILIZAR GRADO MÉDICO (MINIMO DE 60 GRAMOS POR METRO CUADRADO), SE SOLICITA DE 24" X 24" 60 CMS. X 60 CMS.</v>
          </cell>
          <cell r="E1306" t="str">
            <v>TRAMITE USUAL</v>
          </cell>
          <cell r="F1306">
            <v>0</v>
          </cell>
          <cell r="G1306">
            <v>0</v>
          </cell>
          <cell r="H1306">
            <v>0</v>
          </cell>
          <cell r="I1306">
            <v>0.105</v>
          </cell>
        </row>
        <row r="1307">
          <cell r="B1307">
            <v>209046709</v>
          </cell>
          <cell r="C1307" t="str">
            <v>MN01030020</v>
          </cell>
          <cell r="D1307" t="str">
            <v>PAPEL PARA ESTERILIZAR GRADO MÉDICO (MÍNIMO 60 GRAMOS POR METRO CUADRADO),  SOLICITAMOS 30" X 30" (75 CMS. 75 CMS.</v>
          </cell>
          <cell r="E1307" t="str">
            <v>TRAMITE USUAL</v>
          </cell>
          <cell r="F1307">
            <v>0</v>
          </cell>
          <cell r="G1307">
            <v>0</v>
          </cell>
          <cell r="H1307">
            <v>0</v>
          </cell>
          <cell r="I1307">
            <v>0.22</v>
          </cell>
        </row>
        <row r="1308">
          <cell r="B1308">
            <v>209047600</v>
          </cell>
          <cell r="C1308" t="str">
            <v>SC02030019</v>
          </cell>
          <cell r="D1308" t="str">
            <v>PLACA PARA IMPRESIÓN PLANTAR</v>
          </cell>
          <cell r="E1308" t="str">
            <v>TRAMITE USUAL</v>
          </cell>
          <cell r="F1308">
            <v>1065</v>
          </cell>
          <cell r="G1308">
            <v>200</v>
          </cell>
          <cell r="H1308">
            <v>125</v>
          </cell>
          <cell r="I1308">
            <v>1.1499999999999999</v>
          </cell>
        </row>
        <row r="1309">
          <cell r="B1309">
            <v>209048600</v>
          </cell>
          <cell r="C1309" t="str">
            <v>MA07010017</v>
          </cell>
          <cell r="D1309" t="str">
            <v>SISTEMA CERRADO PARA DRENAJE DE FLUIDOS CONTINUOS. SE SOLICITA DE 19FR. DE SILICONA RESERVORIO 400CC A 450CC</v>
          </cell>
          <cell r="E1309" t="str">
            <v>TRAMITE USUAL</v>
          </cell>
          <cell r="F1309">
            <v>126</v>
          </cell>
          <cell r="G1309">
            <v>76</v>
          </cell>
          <cell r="H1309">
            <v>0</v>
          </cell>
          <cell r="I1309">
            <v>33.69</v>
          </cell>
        </row>
        <row r="1310">
          <cell r="B1310">
            <v>209048901</v>
          </cell>
          <cell r="C1310" t="str">
            <v>MA07010002</v>
          </cell>
          <cell r="D1310" t="str">
            <v xml:space="preserve"> SISTEMA PARA ASPIRACION DE MUESTRA DE MUCOSIDADES (TRAMPA)</v>
          </cell>
          <cell r="E1310" t="str">
            <v>TRAMITE USUAL</v>
          </cell>
          <cell r="F1310">
            <v>0</v>
          </cell>
          <cell r="G1310">
            <v>0</v>
          </cell>
          <cell r="H1310">
            <v>0</v>
          </cell>
          <cell r="I1310">
            <v>1.65</v>
          </cell>
        </row>
        <row r="1311">
          <cell r="B1311">
            <v>209049700</v>
          </cell>
          <cell r="C1311" t="str">
            <v>SU02050001</v>
          </cell>
          <cell r="D1311" t="str">
            <v>SET DESECHABLE PARA REMOVER PUNTOS DE SUTURAS. SE SOLICITA PINZA DE METAL</v>
          </cell>
          <cell r="E1311" t="str">
            <v>TRAMITE USUAL</v>
          </cell>
          <cell r="F1311">
            <v>0</v>
          </cell>
          <cell r="G1311">
            <v>0</v>
          </cell>
          <cell r="H1311">
            <v>0</v>
          </cell>
          <cell r="I1311">
            <v>1.77</v>
          </cell>
        </row>
        <row r="1312">
          <cell r="B1312">
            <v>209049704</v>
          </cell>
          <cell r="C1312" t="str">
            <v>MA03030005</v>
          </cell>
          <cell r="D1312" t="str">
            <v>SISTEMA DE CATÉTER URETERAL DOBLE J, PARA ADULTO. (SE SOLICITA DIAMETRO DE 6FR)</v>
          </cell>
          <cell r="E1312" t="str">
            <v>TRAMITE USUAL</v>
          </cell>
          <cell r="F1312">
            <v>0</v>
          </cell>
          <cell r="G1312">
            <v>24</v>
          </cell>
          <cell r="H1312">
            <v>0</v>
          </cell>
          <cell r="I1312">
            <v>119.75</v>
          </cell>
        </row>
        <row r="1313">
          <cell r="B1313">
            <v>209059200</v>
          </cell>
          <cell r="C1313" t="str">
            <v>SU01010019</v>
          </cell>
          <cell r="D1313" t="str">
            <v>SUTURA: CATGUT CRÓMICO, CALIBRE 1</v>
          </cell>
          <cell r="E1313" t="str">
            <v>TRAMITE USUAL</v>
          </cell>
          <cell r="F1313">
            <v>0</v>
          </cell>
          <cell r="G1313">
            <v>24</v>
          </cell>
          <cell r="H1313">
            <v>0</v>
          </cell>
          <cell r="I1313">
            <v>1.3</v>
          </cell>
        </row>
        <row r="1314">
          <cell r="B1314">
            <v>209059400</v>
          </cell>
          <cell r="C1314" t="str">
            <v>SU01010021</v>
          </cell>
          <cell r="D1314" t="str">
            <v xml:space="preserve">SUTURA: CATGUT CRÓMICO, CALIBRE 1, LONGITUD 75 CM,  AGUJA DE  37 MM, GRUESA, ½ CÍRCULO, PUNTA REDONDA GRUESA. </v>
          </cell>
          <cell r="E1314" t="str">
            <v>TRAMITE USUAL</v>
          </cell>
          <cell r="F1314">
            <v>0</v>
          </cell>
          <cell r="G1314">
            <v>0</v>
          </cell>
          <cell r="H1314">
            <v>0</v>
          </cell>
          <cell r="I1314">
            <v>1.21</v>
          </cell>
        </row>
        <row r="1315">
          <cell r="B1315">
            <v>209063300</v>
          </cell>
          <cell r="C1315" t="str">
            <v>SU01020009</v>
          </cell>
          <cell r="D1315" t="str">
            <v>SUTURA: NYLON MONOFILAMENTO, SE SOLICITA CALIBRE 6-0</v>
          </cell>
          <cell r="E1315" t="str">
            <v>TRAMITE USUAL</v>
          </cell>
          <cell r="F1315">
            <v>0</v>
          </cell>
          <cell r="G1315">
            <v>0</v>
          </cell>
          <cell r="H1315">
            <v>0</v>
          </cell>
          <cell r="I1315">
            <v>1.2450000000000001</v>
          </cell>
        </row>
        <row r="1316">
          <cell r="B1316">
            <v>209063306</v>
          </cell>
          <cell r="C1316" t="str">
            <v>SU01020007</v>
          </cell>
          <cell r="D1316" t="str">
            <v xml:space="preserve">SUTURA: NYLON MONOFILAMENTO, CALIBRE 5-0, LONGITUD 45 CM., AGUJA DE 19 MA 20 MM., ⅜ CÍRCULO, PUNTA CORTANTE. </v>
          </cell>
          <cell r="E1316" t="str">
            <v>TRAMITE USUAL</v>
          </cell>
          <cell r="F1316">
            <v>3804</v>
          </cell>
          <cell r="G1316">
            <v>996</v>
          </cell>
          <cell r="H1316">
            <v>0</v>
          </cell>
          <cell r="I1316">
            <v>0.84499999999999997</v>
          </cell>
        </row>
        <row r="1317">
          <cell r="B1317">
            <v>209063404</v>
          </cell>
          <cell r="C1317" t="str">
            <v>SU01010007</v>
          </cell>
          <cell r="D1317" t="str">
            <v xml:space="preserve">SUTURA: ACIDO POLIGLICOLICO TRENZADO, CALIBRE 0, LONGITUD 70 CM. AGUJA DE 37 MM. GRUESA 1/2 CIRCULO, PUNTA REDONDA ESTERIL. </v>
          </cell>
          <cell r="E1317" t="str">
            <v>TRAMITE USUAL</v>
          </cell>
          <cell r="F1317">
            <v>0</v>
          </cell>
          <cell r="G1317">
            <v>0</v>
          </cell>
          <cell r="H1317">
            <v>0</v>
          </cell>
          <cell r="I1317">
            <v>1.3149999999999999</v>
          </cell>
        </row>
        <row r="1318">
          <cell r="B1318">
            <v>209063406</v>
          </cell>
          <cell r="C1318" t="str">
            <v>SU01010008</v>
          </cell>
          <cell r="D1318" t="str">
            <v>SUTURA: ACIDO POLIGLICOLICO TRENZADO, CALIBRE 1, SE SOLICITA AGUJA DE 35 MM. LONGITUD 70CM</v>
          </cell>
          <cell r="E1318" t="str">
            <v>TRAMITE USUAL</v>
          </cell>
          <cell r="F1318">
            <v>0</v>
          </cell>
          <cell r="G1318">
            <v>288</v>
          </cell>
          <cell r="H1318">
            <v>0</v>
          </cell>
          <cell r="I1318">
            <v>1.2949999999999999</v>
          </cell>
        </row>
        <row r="1319">
          <cell r="B1319">
            <v>209063504</v>
          </cell>
          <cell r="C1319" t="str">
            <v>SU01010009</v>
          </cell>
          <cell r="D1319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1319" t="str">
            <v>TRAMITE USUAL</v>
          </cell>
          <cell r="F1319">
            <v>0</v>
          </cell>
          <cell r="G1319">
            <v>0</v>
          </cell>
          <cell r="H1319">
            <v>0</v>
          </cell>
          <cell r="I1319">
            <v>1.39</v>
          </cell>
        </row>
        <row r="1320">
          <cell r="B1320">
            <v>209063509</v>
          </cell>
          <cell r="C1320" t="str">
            <v>SU01010015</v>
          </cell>
          <cell r="D1320" t="str">
            <v>SUTURA ACIDO POLIGLICOLICO TRENZADO, CALIBRE 4-0, SE SOLICITA AGUJA 19MM, 3/8 CIRCULO PUNTA CORTANTE ESTERIL, LONGITUD 45CM</v>
          </cell>
          <cell r="E1320" t="str">
            <v>TRAMITE USUAL</v>
          </cell>
          <cell r="F1320">
            <v>0</v>
          </cell>
          <cell r="G1320">
            <v>0</v>
          </cell>
          <cell r="H1320">
            <v>0</v>
          </cell>
          <cell r="I1320">
            <v>1.38</v>
          </cell>
        </row>
        <row r="1321">
          <cell r="B1321">
            <v>209063510</v>
          </cell>
          <cell r="C1321" t="str">
            <v>SU01010016</v>
          </cell>
          <cell r="D1321" t="str">
            <v>SUTURA: ACIDO POLIGLICÓLICO TRENZADO, CALIBRE 4-0</v>
          </cell>
          <cell r="E1321" t="str">
            <v>TRAMITE USUAL</v>
          </cell>
          <cell r="F1321">
            <v>1584</v>
          </cell>
          <cell r="G1321">
            <v>108</v>
          </cell>
          <cell r="H1321">
            <v>108</v>
          </cell>
          <cell r="I1321">
            <v>1.355</v>
          </cell>
        </row>
        <row r="1322">
          <cell r="B1322">
            <v>209063802</v>
          </cell>
          <cell r="C1322" t="str">
            <v>SU01010044</v>
          </cell>
          <cell r="D1322" t="str">
            <v>SUTURA ACIDO POLIGLICOLICO TRENZADO, SE SOLICITA CALIBRE 6-0</v>
          </cell>
          <cell r="E1322" t="str">
            <v>TRAMITE USUAL</v>
          </cell>
          <cell r="F1322">
            <v>204</v>
          </cell>
          <cell r="G1322">
            <v>192</v>
          </cell>
          <cell r="H1322">
            <v>0</v>
          </cell>
          <cell r="I1322">
            <v>4.03</v>
          </cell>
        </row>
        <row r="1323">
          <cell r="B1323">
            <v>209064200</v>
          </cell>
          <cell r="C1323" t="str">
            <v>SU01020033</v>
          </cell>
          <cell r="D1323" t="str">
            <v>SUTURA: SEDA NEGRA TRENZADA SILICONIZADA CALIBRE 1.</v>
          </cell>
          <cell r="E1323" t="str">
            <v>TRAMITE USUAL</v>
          </cell>
          <cell r="F1323">
            <v>636</v>
          </cell>
          <cell r="G1323">
            <v>144</v>
          </cell>
          <cell r="H1323">
            <v>144</v>
          </cell>
          <cell r="I1323">
            <v>0.86499999999999999</v>
          </cell>
        </row>
        <row r="1324">
          <cell r="B1324">
            <v>209064201</v>
          </cell>
          <cell r="C1324" t="str">
            <v>SU01020034</v>
          </cell>
          <cell r="D1324" t="str">
            <v>SUTURA: SEDA NEGRA TRENZADA SILICONIZADA, CALIBRE 1,  SE SOLICITA   LONGITUD 75CM.,  10 HEBRAS</v>
          </cell>
          <cell r="E1324" t="str">
            <v>TRAMITE USUAL</v>
          </cell>
          <cell r="F1324">
            <v>672</v>
          </cell>
          <cell r="G1324">
            <v>600</v>
          </cell>
          <cell r="H1324">
            <v>144</v>
          </cell>
          <cell r="I1324">
            <v>1.585</v>
          </cell>
        </row>
        <row r="1325">
          <cell r="B1325">
            <v>209064400</v>
          </cell>
          <cell r="C1325" t="str">
            <v>SU01020036</v>
          </cell>
          <cell r="D1325" t="str">
            <v>SUTURA: SEDA NEGRA TRENZADA SILICÓN IZADA CALIBRE 2.0, SE SOLICITA LONGITUD 75CM, 10 HEBRAS</v>
          </cell>
          <cell r="E1325" t="str">
            <v>TRAMITE USUAL</v>
          </cell>
          <cell r="F1325">
            <v>0</v>
          </cell>
          <cell r="G1325">
            <v>0</v>
          </cell>
          <cell r="H1325">
            <v>0</v>
          </cell>
          <cell r="I1325">
            <v>0.90500000000000003</v>
          </cell>
        </row>
        <row r="1326">
          <cell r="B1326">
            <v>209064500</v>
          </cell>
          <cell r="C1326" t="str">
            <v>SU01020035</v>
          </cell>
          <cell r="D1326" t="str">
            <v>SUTURA: SEDA NEGRA TRENZADA SILICONIZADA CALIBRE 2.0, SE SOLICITA DE LONGITUD 75CM</v>
          </cell>
          <cell r="E1326" t="str">
            <v>TRAMITE USUAL</v>
          </cell>
          <cell r="F1326">
            <v>0</v>
          </cell>
          <cell r="G1326">
            <v>324</v>
          </cell>
          <cell r="H1326">
            <v>288</v>
          </cell>
          <cell r="I1326">
            <v>0.81</v>
          </cell>
        </row>
        <row r="1327">
          <cell r="B1327">
            <v>209064600</v>
          </cell>
          <cell r="C1327" t="str">
            <v>SU01020041</v>
          </cell>
          <cell r="D1327" t="str">
            <v>SUTURA: SEDA NEGRA TRENZADA SILICÓNIZADA, CALIBRE 3-0</v>
          </cell>
          <cell r="E1327" t="str">
            <v>TRAMITE USUAL</v>
          </cell>
          <cell r="F1327">
            <v>0</v>
          </cell>
          <cell r="G1327">
            <v>0</v>
          </cell>
          <cell r="H1327">
            <v>0</v>
          </cell>
          <cell r="I1327">
            <v>1.08</v>
          </cell>
        </row>
        <row r="1328">
          <cell r="B1328">
            <v>209064800</v>
          </cell>
          <cell r="C1328" t="str">
            <v>SU01020038</v>
          </cell>
          <cell r="D1328" t="str">
            <v>SUTURA: SEDA NEGRA TRENZADA SILICONIZADA CALIBRE 3.0   SE SOLICITA AGUJA DE 22 MM</v>
          </cell>
          <cell r="E1328" t="str">
            <v>TRAMITE USUAL</v>
          </cell>
          <cell r="F1328">
            <v>48</v>
          </cell>
          <cell r="G1328">
            <v>180</v>
          </cell>
          <cell r="H1328">
            <v>0</v>
          </cell>
          <cell r="I1328">
            <v>1.75</v>
          </cell>
        </row>
        <row r="1329">
          <cell r="B1329">
            <v>209065300</v>
          </cell>
          <cell r="C1329" t="str">
            <v>SU01020042</v>
          </cell>
          <cell r="D1329" t="str">
            <v>SUTURA: SEDA NEGRA TRENZADA SILICONIZADA, CALIBRE 4-0, LONGITUD 45cm, AGUJA DE 12 A 13mm, ⅜ CÍRCULO, PUNTA CORTANTE, ESTÉRIL</v>
          </cell>
          <cell r="E1329" t="str">
            <v>TRAMITE USUAL</v>
          </cell>
          <cell r="F1329">
            <v>456</v>
          </cell>
          <cell r="G1329">
            <v>276</v>
          </cell>
          <cell r="H1329">
            <v>72</v>
          </cell>
          <cell r="I1329">
            <v>0.72</v>
          </cell>
        </row>
        <row r="1330">
          <cell r="B1330">
            <v>209077401</v>
          </cell>
          <cell r="C1330" t="str">
            <v>MA01050128</v>
          </cell>
          <cell r="D1330" t="str">
            <v>SOLUCIÓN PARA LAVADO, IRRIGACIÓN Y DESBRIDAMIENTO DE HERIDAS, se solicita Botella con tapa rosca 500ml</v>
          </cell>
          <cell r="E1330" t="str">
            <v>TRAMITE USUAL</v>
          </cell>
          <cell r="F1330">
            <v>0</v>
          </cell>
          <cell r="G1330">
            <v>0</v>
          </cell>
          <cell r="H1330">
            <v>0</v>
          </cell>
          <cell r="I1330">
            <v>25</v>
          </cell>
        </row>
        <row r="1331">
          <cell r="B1331">
            <v>209077501</v>
          </cell>
          <cell r="C1331" t="str">
            <v>MA01050129</v>
          </cell>
          <cell r="D1331" t="str">
            <v>SOLUCIÓN PARA LAVADO, IRRIGACIÓN Y DESBRIDAMIENTO DE HERIDAS, se solicita, Dispensador en aerosol con tapa atomizador 250 ml</v>
          </cell>
          <cell r="E1331" t="str">
            <v>TRAMITE USUAL</v>
          </cell>
          <cell r="F1331">
            <v>0</v>
          </cell>
          <cell r="G1331">
            <v>459</v>
          </cell>
          <cell r="H1331">
            <v>0</v>
          </cell>
          <cell r="I1331">
            <v>20.25</v>
          </cell>
        </row>
        <row r="1332">
          <cell r="B1332">
            <v>209077601</v>
          </cell>
          <cell r="C1332" t="str">
            <v>MA01050130</v>
          </cell>
          <cell r="D1332" t="str">
            <v>SOLUCIÓN PARA LAVADO, IRRIGACIÓN Y DESBRIDAMIENTO DE HERIDAS, se solicita tamaño en bolsas con puerto de irrigación de 1000 ml.</v>
          </cell>
          <cell r="E1332" t="str">
            <v>TRAMITE USUAL</v>
          </cell>
          <cell r="F1332">
            <v>0</v>
          </cell>
          <cell r="G1332">
            <v>72</v>
          </cell>
          <cell r="H1332">
            <v>0</v>
          </cell>
          <cell r="I1332">
            <v>62.405000000000001</v>
          </cell>
        </row>
        <row r="1333">
          <cell r="B1333">
            <v>209111100</v>
          </cell>
          <cell r="C1333" t="str">
            <v>SU01010014</v>
          </cell>
          <cell r="D1333" t="str">
            <v>SUTURA ÁCIDO POLIGLICOLICO TENZADO, SE SOLICITA CALIBRE 3-0</v>
          </cell>
          <cell r="E1333" t="str">
            <v>TRAMITE USUAL</v>
          </cell>
          <cell r="F1333">
            <v>11340</v>
          </cell>
          <cell r="G1333">
            <v>360</v>
          </cell>
          <cell r="H1333">
            <v>0</v>
          </cell>
          <cell r="I1333">
            <v>0.93891000000000002</v>
          </cell>
        </row>
        <row r="1334">
          <cell r="B1334">
            <v>209111600</v>
          </cell>
          <cell r="C1334" t="str">
            <v>MA12040100</v>
          </cell>
          <cell r="D1334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334" t="str">
            <v>TRAMITE USUAL</v>
          </cell>
          <cell r="F1334">
            <v>0</v>
          </cell>
          <cell r="G1334">
            <v>0</v>
          </cell>
          <cell r="H1334">
            <v>0</v>
          </cell>
          <cell r="I1334">
            <v>56.75</v>
          </cell>
        </row>
        <row r="1335">
          <cell r="B1335">
            <v>209119600</v>
          </cell>
          <cell r="C1335" t="str">
            <v>SU01010086</v>
          </cell>
          <cell r="D1335" t="str">
            <v>SUTURA MONOFILAMENTO SINTETICO ABSORBIBLE, SE SOLICITA CALIBRE 5-0</v>
          </cell>
          <cell r="E1335" t="str">
            <v>TRAMITE USUAL</v>
          </cell>
          <cell r="F1335">
            <v>8464</v>
          </cell>
          <cell r="G1335">
            <v>396</v>
          </cell>
          <cell r="H1335">
            <v>0</v>
          </cell>
          <cell r="I1335">
            <v>1.5593900000000001</v>
          </cell>
        </row>
        <row r="1336">
          <cell r="B1336">
            <v>209125001</v>
          </cell>
          <cell r="C1336" t="str">
            <v>SU01050003</v>
          </cell>
          <cell r="D1336" t="str">
            <v>SISTEMA DE ENGRAPADO O LIGADURA PARA CLIP DE POLÍMERO NO ABSORBIBLE. SE SOLICITA DE 7MM X 16MM. (LA EMPRESA ENTREGARÁ A LA UNIDAD LA PINZA PARA APLICAR EL MISMO)</v>
          </cell>
          <cell r="E1336" t="str">
            <v>TRAMITE USUAL</v>
          </cell>
          <cell r="F1336">
            <v>0</v>
          </cell>
          <cell r="G1336">
            <v>0</v>
          </cell>
          <cell r="H1336">
            <v>0</v>
          </cell>
          <cell r="I1336">
            <v>99.39</v>
          </cell>
        </row>
        <row r="1337">
          <cell r="B1337">
            <v>209125101</v>
          </cell>
          <cell r="C1337" t="str">
            <v>SU01050004</v>
          </cell>
          <cell r="D1337" t="str">
            <v>SISTEMA DE ENGRAPADO O LIGADURA PARA CLIP DE POLIMERO, NO ABSORBIBLE</v>
          </cell>
          <cell r="E1337" t="str">
            <v>TRAMITE USUAL</v>
          </cell>
          <cell r="F1337">
            <v>0</v>
          </cell>
          <cell r="G1337">
            <v>0</v>
          </cell>
          <cell r="H1337">
            <v>0</v>
          </cell>
          <cell r="I1337">
            <v>100.39</v>
          </cell>
        </row>
        <row r="1338">
          <cell r="B1338">
            <v>209160401</v>
          </cell>
          <cell r="C1338" t="str">
            <v>SC02010017</v>
          </cell>
          <cell r="D1338" t="str">
            <v>SOLUCION QUIRURGICA ANTISEPTICO PARA LA PIEL. SE SOLICITA VOLUMEN DE 26ML</v>
          </cell>
          <cell r="E1338" t="str">
            <v>TRAMITE USUAL</v>
          </cell>
          <cell r="F1338">
            <v>0</v>
          </cell>
          <cell r="G1338">
            <v>0</v>
          </cell>
          <cell r="H1338">
            <v>0</v>
          </cell>
          <cell r="I1338">
            <v>11.31</v>
          </cell>
        </row>
        <row r="1339">
          <cell r="B1339">
            <v>209321101</v>
          </cell>
          <cell r="C1339" t="str">
            <v>MA07010050</v>
          </cell>
          <cell r="D1339" t="str">
            <v>SISTEMA DE DRENAJE TORACICO DE TRES CAMARAS. SE SOLICITA DRENAJE CERRADO DE 1 TUBO</v>
          </cell>
          <cell r="E1339" t="str">
            <v>TRAMITE USUAL</v>
          </cell>
          <cell r="F1339">
            <v>0</v>
          </cell>
          <cell r="G1339">
            <v>0</v>
          </cell>
          <cell r="H1339">
            <v>0</v>
          </cell>
          <cell r="I1339">
            <v>37.125</v>
          </cell>
        </row>
        <row r="1340">
          <cell r="B1340">
            <v>209458401</v>
          </cell>
          <cell r="C1340" t="str">
            <v>MA12040659</v>
          </cell>
          <cell r="D1340" t="str">
            <v xml:space="preserve">MATRIZ EXTRACELULAR DE TEJIDO FIBROSO (Se solicita tamaño 5cm x 5cm) </v>
          </cell>
          <cell r="E1340" t="str">
            <v>TRAMITE USUAL</v>
          </cell>
          <cell r="F1340">
            <v>0</v>
          </cell>
          <cell r="G1340">
            <v>0</v>
          </cell>
          <cell r="H1340">
            <v>0</v>
          </cell>
          <cell r="I1340">
            <v>70.069999999999993</v>
          </cell>
        </row>
        <row r="1341">
          <cell r="B1341">
            <v>209485401</v>
          </cell>
          <cell r="C1341" t="str">
            <v>SC02030028</v>
          </cell>
          <cell r="D1341" t="str">
            <v>PERILLA (BULBO) DE SUCCION - IRRIGACION DE 2 ONZAS ESTERIL</v>
          </cell>
          <cell r="E1341" t="str">
            <v>TRAMITE USUAL</v>
          </cell>
          <cell r="F1341">
            <v>0</v>
          </cell>
          <cell r="G1341">
            <v>0</v>
          </cell>
          <cell r="H1341">
            <v>0</v>
          </cell>
          <cell r="I1341">
            <v>0.65500000000000003</v>
          </cell>
        </row>
        <row r="1342">
          <cell r="B1342">
            <v>209542201</v>
          </cell>
          <cell r="C1342" t="str">
            <v>SU01010071</v>
          </cell>
          <cell r="D1342" t="str">
            <v>SUTURA: ACIDO POLIGLICÓLICO TRENZADO, CALIBRE 3-0, LONGITUD 67 A 75 CM.  AGUJA DE 15 A 17 MM., 1/2 CIRCULO, PUNTA REDONDA. SE SOLICITA LONGITUD DE 75CM Y AGUJA DE 15MM</v>
          </cell>
          <cell r="E1342" t="str">
            <v>TRAMITE USUAL</v>
          </cell>
          <cell r="F1342">
            <v>120</v>
          </cell>
          <cell r="G1342">
            <v>0</v>
          </cell>
          <cell r="H1342">
            <v>0</v>
          </cell>
          <cell r="I1342">
            <v>1.335</v>
          </cell>
        </row>
        <row r="1343">
          <cell r="B1343">
            <v>209559201</v>
          </cell>
          <cell r="C1343" t="str">
            <v>SC02030312</v>
          </cell>
          <cell r="D1343" t="str">
            <v>MUÑEQUERA CON BARRA DE 6” U 8” DERECHA O IZQUIERA, CON CIERRE DE VELCRO. SE SOLICITA  TAMAÑO CHICO</v>
          </cell>
          <cell r="E1343" t="str">
            <v>TRAMITE USUAL</v>
          </cell>
          <cell r="F1343">
            <v>0</v>
          </cell>
          <cell r="G1343">
            <v>0</v>
          </cell>
          <cell r="H1343">
            <v>0</v>
          </cell>
          <cell r="I1343">
            <v>40.69</v>
          </cell>
        </row>
        <row r="1344">
          <cell r="B1344">
            <v>209559801</v>
          </cell>
          <cell r="C1344" t="str">
            <v>SC02030313</v>
          </cell>
          <cell r="D1344" t="str">
            <v>MUÑEQUERA CON BARRA DE 6” U 8” DERECHA O IZQUIERA, CON CIERRE DE VELCRO. SE SOLICITA  TAMAÑO MEDIANO</v>
          </cell>
          <cell r="E1344" t="str">
            <v>TRAMITE USUAL</v>
          </cell>
          <cell r="F1344">
            <v>0</v>
          </cell>
          <cell r="G1344">
            <v>0</v>
          </cell>
          <cell r="H1344">
            <v>0</v>
          </cell>
          <cell r="I1344">
            <v>40</v>
          </cell>
        </row>
        <row r="1345">
          <cell r="B1345">
            <v>209559901</v>
          </cell>
          <cell r="C1345" t="str">
            <v>SC02030314</v>
          </cell>
          <cell r="D1345" t="str">
            <v xml:space="preserve">MUÑEQUERA CON BARRA DE 6” U 8” DERECHA O IZQUIERA, CON CIERRE DE VELCRO, SE SOLICITA  TAMAÑO GRANDE </v>
          </cell>
          <cell r="E1345" t="str">
            <v>TRAMITE USUAL</v>
          </cell>
          <cell r="F1345">
            <v>0</v>
          </cell>
          <cell r="G1345">
            <v>0</v>
          </cell>
          <cell r="H1345">
            <v>0</v>
          </cell>
          <cell r="I1345">
            <v>40.69</v>
          </cell>
        </row>
        <row r="1346">
          <cell r="B1346">
            <v>209821001</v>
          </cell>
          <cell r="C1346" t="str">
            <v>IN01060814</v>
          </cell>
          <cell r="D1346" t="str">
            <v>SISTEMA INTEGRADO DE CIERRE DE PUERTOS (DUAL) PARA PROCEDIMIENTOS LAPAROSCÓPICOS</v>
          </cell>
          <cell r="E1346" t="str">
            <v>TRAMITE USUAL</v>
          </cell>
          <cell r="F1346">
            <v>0</v>
          </cell>
          <cell r="G1346">
            <v>0</v>
          </cell>
          <cell r="H1346">
            <v>0</v>
          </cell>
          <cell r="I1346">
            <v>201.34</v>
          </cell>
        </row>
        <row r="1347">
          <cell r="B1347">
            <v>209870701</v>
          </cell>
          <cell r="C1347" t="str">
            <v>OA01010142</v>
          </cell>
          <cell r="D1347" t="str">
            <v>SOLUCIÓN DE GLUCONATO DE CLORHEXIDINA AL 2% Y ALCOHOL AL 70%, PARA LA ASEPSIA PRE QUIRÚRGICA DE LA PIEL Y PARA ACCESOS VASCULARES. SE SOLICITA TUBO APLICADOR CON ESPONJA DE 35ML  ENTINTADO</v>
          </cell>
          <cell r="E1347" t="str">
            <v>TRAMITE USUAL</v>
          </cell>
          <cell r="F1347">
            <v>0</v>
          </cell>
          <cell r="G1347">
            <v>0</v>
          </cell>
          <cell r="H1347">
            <v>0</v>
          </cell>
          <cell r="I1347">
            <v>9</v>
          </cell>
        </row>
        <row r="1348">
          <cell r="B1348">
            <v>209871301</v>
          </cell>
          <cell r="C1348" t="str">
            <v>MA03010153</v>
          </cell>
          <cell r="D1348" t="str">
            <v>SISTEMA DE CATERIZACION VENOSA CENTRAL DE DOBLE O TRIPLE LUMEN CON 2 ANTIBIOTICOS (MINOCICLINA Y RIFAMPICINA), NEONATAL O PEDIÁTRICO  (SE SOLICITA DOBLE LUMEN 4FR X 5M, DE POLIURETANO)</v>
          </cell>
          <cell r="E1348" t="str">
            <v>TRAMITE USUAL</v>
          </cell>
          <cell r="F1348">
            <v>0</v>
          </cell>
          <cell r="G1348">
            <v>0</v>
          </cell>
          <cell r="H1348">
            <v>0</v>
          </cell>
          <cell r="I1348">
            <v>205</v>
          </cell>
        </row>
        <row r="1349">
          <cell r="B1349">
            <v>209871401</v>
          </cell>
          <cell r="C1349" t="str">
            <v>MA03010154</v>
          </cell>
          <cell r="D1349" t="str">
            <v>SISTEMA DE CATERIZACION VENOSA CENTRAL DE DOBLE O TRIPLE LUMEN CON 2 ANTIBIOTICOS (MINOCICLINA Y RIFAMPICINA), NEONATAL O PEDIÁTRICO. SE SOLICITA 5FR X 8CM, DE DOS LUMENS DE POLIURETANO</v>
          </cell>
          <cell r="E1349" t="str">
            <v>TRAMITE USUAL</v>
          </cell>
          <cell r="F1349">
            <v>0</v>
          </cell>
          <cell r="G1349">
            <v>0</v>
          </cell>
          <cell r="H1349">
            <v>0</v>
          </cell>
          <cell r="I1349">
            <v>205</v>
          </cell>
        </row>
        <row r="1350">
          <cell r="B1350">
            <v>209871501</v>
          </cell>
          <cell r="C1350" t="str">
            <v>MA03010155</v>
          </cell>
          <cell r="D1350" t="str">
            <v>SISTEMA DE CATERIZACION VENOSA CENTRAL DE DOBLE O TRIPLE LUMEN CON 2 ANTIBIOTICOS (MINOCICLINA Y RIFAMPICINA), NEONATAL O PEDIÁTRICO,  SE SOLICITA 5FR X 12CM, DE POLIURETANO DE DOS LUMEN.</v>
          </cell>
          <cell r="E1350" t="str">
            <v>TRAMITE USUAL</v>
          </cell>
          <cell r="F1350">
            <v>0</v>
          </cell>
          <cell r="G1350">
            <v>0</v>
          </cell>
          <cell r="H1350">
            <v>0</v>
          </cell>
          <cell r="I1350">
            <v>205</v>
          </cell>
        </row>
        <row r="1351">
          <cell r="B1351">
            <v>209871601</v>
          </cell>
          <cell r="C1351" t="str">
            <v>MA03010156</v>
          </cell>
          <cell r="D1351" t="str">
            <v>SISTEMA DE CATERIZACION VENOSA CENTRAL DE DOBLE O TRIPLE LUMEN CON 2 ANTIBIOTICOS (MINOCICLINA Y RIFAMPICINA), NEONATAL O PEDIÁTRICO. SE SOLICITA DE TRES LUMENES 5FR X 12CM, DE POLIURETANO</v>
          </cell>
          <cell r="E1351" t="str">
            <v>TRAMITE USUAL</v>
          </cell>
          <cell r="F1351">
            <v>0</v>
          </cell>
          <cell r="G1351">
            <v>0</v>
          </cell>
          <cell r="H1351">
            <v>0</v>
          </cell>
          <cell r="I1351">
            <v>205</v>
          </cell>
        </row>
        <row r="1352">
          <cell r="B1352">
            <v>209871701</v>
          </cell>
          <cell r="C1352" t="str">
            <v>MA03010157</v>
          </cell>
          <cell r="D1352" t="str">
            <v>SISTEMA DE CATERIZACION VENOSA CENTRAL DE DOBLE O TRIPLE LUMEN CON 2 ANTIBIOTICOS (MINOCICLINA Y RIFAMPICINA), NEONATAL O PEDIÁTRICO. (SE SOLICITA 5FR X 15M, TRIPLE LUMEN DE POLIURETANO)</v>
          </cell>
          <cell r="E1352" t="str">
            <v>TRAMITE USUAL</v>
          </cell>
          <cell r="F1352">
            <v>0</v>
          </cell>
          <cell r="G1352">
            <v>0</v>
          </cell>
          <cell r="H1352">
            <v>0</v>
          </cell>
          <cell r="I1352">
            <v>205</v>
          </cell>
        </row>
        <row r="1353">
          <cell r="B1353">
            <v>209884401</v>
          </cell>
          <cell r="C1353" t="str">
            <v>AF01060086</v>
          </cell>
          <cell r="D1353" t="str">
            <v>SISTEMA CERRADO (ESPIGA) UNIDIRECCIONAL PARA EXTRACCIÓN DE SOLUCION EN BOTELLA O BOLSA, CON O SIN FILTRO DE AIRE Y CONECTOR LIBRE DE AGUJA. SE SOLICITA CON FILTRO</v>
          </cell>
          <cell r="E1353" t="str">
            <v>TRAMITE USUAL</v>
          </cell>
          <cell r="F1353">
            <v>0</v>
          </cell>
          <cell r="G1353">
            <v>0</v>
          </cell>
          <cell r="H1353">
            <v>0</v>
          </cell>
          <cell r="I1353">
            <v>2.41</v>
          </cell>
        </row>
        <row r="1354">
          <cell r="B1354">
            <v>209968301</v>
          </cell>
          <cell r="C1354" t="str">
            <v>MA12041005</v>
          </cell>
          <cell r="D1354" t="str">
            <v>MICROESFERAS DE POLIESTIRENO CARGADAS NEGATIVAMENTE</v>
          </cell>
          <cell r="E1354" t="str">
            <v>TRAMITE USUAL</v>
          </cell>
          <cell r="F1354">
            <v>0</v>
          </cell>
          <cell r="G1354">
            <v>0</v>
          </cell>
          <cell r="H1354">
            <v>0</v>
          </cell>
          <cell r="I1354">
            <v>27.28</v>
          </cell>
        </row>
        <row r="1355">
          <cell r="B1355">
            <v>209016801</v>
          </cell>
          <cell r="C1355" t="str">
            <v>MA12010059</v>
          </cell>
          <cell r="D1355" t="str">
            <v>ESPONJA HEMOSTATICA DE GELATINA ABSORBIBLE.   SE SOLICITA TAMAÑO 7CMx5CMx1CM ( 70MMX50MMX10MM)</v>
          </cell>
          <cell r="E1355" t="str">
            <v>TRAMITE USUAL</v>
          </cell>
          <cell r="F1355">
            <v>0</v>
          </cell>
          <cell r="G1355">
            <v>0</v>
          </cell>
          <cell r="H1355">
            <v>0</v>
          </cell>
          <cell r="I1355">
            <v>3.09</v>
          </cell>
        </row>
        <row r="1356">
          <cell r="B1356">
            <v>209019200</v>
          </cell>
          <cell r="C1356" t="str">
            <v>MA11010009</v>
          </cell>
          <cell r="D1356" t="str">
            <v>APLICADOR DE MADERA CON ALGODÓN, ESTÉRIL  (SE SOLICITA DE 6")</v>
          </cell>
          <cell r="E1356" t="str">
            <v>TRAMITE USUAL</v>
          </cell>
          <cell r="F1356">
            <v>0</v>
          </cell>
          <cell r="G1356">
            <v>0</v>
          </cell>
          <cell r="H1356">
            <v>0</v>
          </cell>
          <cell r="I1356">
            <v>0.03</v>
          </cell>
        </row>
        <row r="1357">
          <cell r="B1357">
            <v>209019508</v>
          </cell>
          <cell r="C1357" t="str">
            <v>MA01010033</v>
          </cell>
          <cell r="D1357" t="str">
            <v>APOSITO TRANSPARENTE ESTERIL. SE SOLICITA CON VENTANA TAMAÑO DE 5-6CM X 7-8CM</v>
          </cell>
          <cell r="E1357" t="str">
            <v>TRAMITE USUAL</v>
          </cell>
          <cell r="F1357">
            <v>0</v>
          </cell>
          <cell r="G1357">
            <v>0</v>
          </cell>
          <cell r="H1357">
            <v>0</v>
          </cell>
          <cell r="I1357">
            <v>8.9800000000000005E-2</v>
          </cell>
        </row>
        <row r="1358">
          <cell r="B1358">
            <v>209024800</v>
          </cell>
          <cell r="C1358" t="str">
            <v>SC01020001</v>
          </cell>
          <cell r="D1358" t="str">
            <v>CUBIERTA DE ZAPATO (Se solicita sin cinta)</v>
          </cell>
          <cell r="E1358" t="str">
            <v>TRAMITE USUAL</v>
          </cell>
          <cell r="F1358">
            <v>0</v>
          </cell>
          <cell r="G1358">
            <v>0</v>
          </cell>
          <cell r="H1358">
            <v>0</v>
          </cell>
          <cell r="I1358">
            <v>5.5E-2</v>
          </cell>
        </row>
        <row r="1359">
          <cell r="B1359">
            <v>209028600</v>
          </cell>
          <cell r="C1359" t="str">
            <v>MA06050011</v>
          </cell>
          <cell r="D1359" t="str">
            <v>SONDA FOLEY DE LATEX RECUBIERTA CON SILICON, 2 VIAS CON BALON DE 3 CC/ML. SE SOLICITA CALIBRE 10FR</v>
          </cell>
          <cell r="E1359" t="str">
            <v>TRAMITE USUAL</v>
          </cell>
          <cell r="F1359">
            <v>0</v>
          </cell>
          <cell r="G1359">
            <v>0</v>
          </cell>
          <cell r="H1359">
            <v>0</v>
          </cell>
          <cell r="I1359">
            <v>0.64</v>
          </cell>
        </row>
        <row r="1360">
          <cell r="B1360">
            <v>209028700</v>
          </cell>
          <cell r="C1360" t="str">
            <v>MA06050014</v>
          </cell>
          <cell r="D1360" t="str">
            <v>SONDA FOLEY DE LATEX RECUBIERTA CON SILICON, 2 VÍAS CON BALÓN DE 5 CC/ML. SE  SOLICITA  CALIBRE 12FR</v>
          </cell>
          <cell r="E1360" t="str">
            <v>TRAMITE USUAL</v>
          </cell>
          <cell r="F1360">
            <v>0</v>
          </cell>
          <cell r="G1360">
            <v>0</v>
          </cell>
          <cell r="H1360">
            <v>0</v>
          </cell>
          <cell r="I1360">
            <v>0.52900000000000003</v>
          </cell>
        </row>
        <row r="1361">
          <cell r="B1361">
            <v>209028701</v>
          </cell>
          <cell r="C1361" t="str">
            <v>MA06050027</v>
          </cell>
          <cell r="D1361" t="str">
            <v>SONDA FOLEY DE LATEX RECUBIERTA CON SILICON, 2 VÍAS CON BALÓN DE 5 CC/ML. SE SOLICITA  CALIBRE 18FR</v>
          </cell>
          <cell r="E1361" t="str">
            <v>TRAMITE USUAL</v>
          </cell>
          <cell r="F1361">
            <v>0</v>
          </cell>
          <cell r="G1361">
            <v>0</v>
          </cell>
          <cell r="H1361">
            <v>0</v>
          </cell>
          <cell r="I1361">
            <v>0.51</v>
          </cell>
        </row>
        <row r="1362">
          <cell r="B1362">
            <v>209028702</v>
          </cell>
          <cell r="C1362" t="str">
            <v>MA06050028</v>
          </cell>
          <cell r="D1362" t="str">
            <v>SONDA FOLEY DE LATEX RECUBIERTA CON SILICON, 2 VÍAS CON BALÓN DE 5 CC/ML. SE SOLICITA CALIBRE 20FR</v>
          </cell>
          <cell r="E1362" t="str">
            <v>TRAMITE USUAL</v>
          </cell>
          <cell r="F1362">
            <v>0</v>
          </cell>
          <cell r="G1362">
            <v>0</v>
          </cell>
          <cell r="H1362">
            <v>0</v>
          </cell>
          <cell r="I1362">
            <v>0.49</v>
          </cell>
        </row>
        <row r="1363">
          <cell r="B1363">
            <v>209028703</v>
          </cell>
          <cell r="C1363" t="str">
            <v>MA06050036</v>
          </cell>
          <cell r="D1363" t="str">
            <v xml:space="preserve">SONDA FOLEY DE LATEX RECUBIERTA CON SILICON, 2 VÍAS CON BALÓN DE 5 CC/ML. SE SOLICITA CALIBRE  22FR </v>
          </cell>
          <cell r="E1363" t="str">
            <v>TRAMITE USUAL</v>
          </cell>
          <cell r="F1363">
            <v>0</v>
          </cell>
          <cell r="G1363">
            <v>0</v>
          </cell>
          <cell r="H1363">
            <v>0</v>
          </cell>
          <cell r="I1363">
            <v>0.49</v>
          </cell>
        </row>
        <row r="1364">
          <cell r="B1364">
            <v>209028800</v>
          </cell>
          <cell r="C1364" t="str">
            <v>MA06050016</v>
          </cell>
          <cell r="D1364" t="str">
            <v>SONDA FOLEY DE LATEX RECUBIERTA CON SILICON, 2 VÍAS CON BALÓN DE 5 CC/ML. SE SOLICITA CALIBRE 14FR</v>
          </cell>
          <cell r="E1364" t="str">
            <v>TRAMITE USUAL</v>
          </cell>
          <cell r="F1364">
            <v>0</v>
          </cell>
          <cell r="G1364">
            <v>0</v>
          </cell>
          <cell r="H1364">
            <v>0</v>
          </cell>
          <cell r="I1364">
            <v>0.44</v>
          </cell>
        </row>
        <row r="1365">
          <cell r="B1365">
            <v>209028801</v>
          </cell>
          <cell r="C1365" t="str">
            <v>MA06050017</v>
          </cell>
          <cell r="D1365" t="str">
            <v>SONDA FOLEY DE LATEX RECUBIERTA CON SILICON, 2 VÍAS CON BALÓN DE 5 CC/ML.  SE SOLICITA  CALIBRE 16FR</v>
          </cell>
          <cell r="E1365" t="str">
            <v>TRAMITE USUAL</v>
          </cell>
          <cell r="F1365">
            <v>0</v>
          </cell>
          <cell r="G1365">
            <v>0</v>
          </cell>
          <cell r="H1365">
            <v>0</v>
          </cell>
          <cell r="I1365">
            <v>0.56000000000000005</v>
          </cell>
        </row>
        <row r="1366">
          <cell r="B1366">
            <v>209029810</v>
          </cell>
          <cell r="C1366" t="str">
            <v>MA06050031</v>
          </cell>
          <cell r="D1366" t="str">
            <v>SONDA FOLEY DE LATEX RECUBIERTA CON SILICÒN, 3 VÌAS CON BALÒN DE 30 CC.  SE SOLICITA CALIBRE 24FR</v>
          </cell>
          <cell r="E1366" t="str">
            <v>TRAMITE USUAL</v>
          </cell>
          <cell r="F1366">
            <v>0</v>
          </cell>
          <cell r="G1366">
            <v>0</v>
          </cell>
          <cell r="H1366">
            <v>0</v>
          </cell>
          <cell r="I1366">
            <v>0.89</v>
          </cell>
        </row>
        <row r="1367">
          <cell r="B1367">
            <v>209032601</v>
          </cell>
          <cell r="C1367" t="str">
            <v>AP03040008</v>
          </cell>
          <cell r="D1367" t="str">
            <v>GEL PARA ELECTRODOS. SE SOLICITA TUBO DE 140 GRAMOS</v>
          </cell>
          <cell r="E1367" t="str">
            <v>TRAMITE USUAL</v>
          </cell>
          <cell r="F1367">
            <v>0</v>
          </cell>
          <cell r="G1367">
            <v>280</v>
          </cell>
          <cell r="H1367">
            <v>0</v>
          </cell>
          <cell r="I1367">
            <v>76.900000000000006</v>
          </cell>
        </row>
        <row r="1368">
          <cell r="B1368">
            <v>209033201</v>
          </cell>
          <cell r="C1368" t="str">
            <v>SC02030011</v>
          </cell>
          <cell r="D1368" t="str">
            <v>GRAPA PARA LIGAR CORDON UMBILICAL</v>
          </cell>
          <cell r="E1368" t="str">
            <v>TRAMITE USUAL</v>
          </cell>
          <cell r="F1368">
            <v>0</v>
          </cell>
          <cell r="G1368">
            <v>0</v>
          </cell>
          <cell r="H1368">
            <v>0</v>
          </cell>
          <cell r="I1368">
            <v>0.35</v>
          </cell>
        </row>
        <row r="1369">
          <cell r="B1369">
            <v>209033400</v>
          </cell>
          <cell r="C1369" t="str">
            <v>IN01030059</v>
          </cell>
          <cell r="D1369" t="str">
            <v xml:space="preserve">DEPRESOR DE LENGUA, ESTÉRIL  </v>
          </cell>
          <cell r="E1369" t="str">
            <v>TRAMITE USUAL</v>
          </cell>
          <cell r="F1369">
            <v>0</v>
          </cell>
          <cell r="G1369">
            <v>0</v>
          </cell>
          <cell r="H1369">
            <v>0</v>
          </cell>
          <cell r="I1369">
            <v>4.4999999999999998E-2</v>
          </cell>
        </row>
        <row r="1370">
          <cell r="B1370">
            <v>209034512</v>
          </cell>
          <cell r="C1370" t="str">
            <v>AP03010002</v>
          </cell>
          <cell r="D1370" t="str">
            <v>ELECTRODO PARA  EKG MODELO PESTAÑA. SE SOLICITA: TAMAÑO NIÑO (PEDIATRICO)</v>
          </cell>
          <cell r="E1370" t="str">
            <v>TRAMITE USUAL</v>
          </cell>
          <cell r="F1370">
            <v>0</v>
          </cell>
          <cell r="G1370">
            <v>0</v>
          </cell>
          <cell r="H1370">
            <v>0</v>
          </cell>
          <cell r="I1370">
            <v>0.1</v>
          </cell>
        </row>
        <row r="1371">
          <cell r="B1371">
            <v>209034901</v>
          </cell>
          <cell r="C1371" t="str">
            <v>SC02010029</v>
          </cell>
          <cell r="D1371" t="str">
            <v xml:space="preserve">ESPONJA DESECHABLE CON JABON NEUTRO. SE SOLICITA: TAMAÑO 20CM X 10CM X 1.0CM    
</v>
          </cell>
          <cell r="E1371" t="str">
            <v>TRAMITE USUAL</v>
          </cell>
          <cell r="F1371">
            <v>0</v>
          </cell>
          <cell r="G1371">
            <v>0</v>
          </cell>
          <cell r="H1371">
            <v>0</v>
          </cell>
          <cell r="I1371">
            <v>0.4</v>
          </cell>
        </row>
        <row r="1372">
          <cell r="B1372">
            <v>209035001</v>
          </cell>
          <cell r="C1372" t="str">
            <v>SC02020029</v>
          </cell>
          <cell r="D1372" t="str">
            <v>TOALLA SANITARIA MATERNAL; TOALLA SANITARIA TIPO PERINEAL,     (SE SOLICITA EXTRA GRANDE DE 11 A 12 PULGADAS. NO ESTERIL)</v>
          </cell>
          <cell r="E1372" t="str">
            <v>TRAMITE USUAL</v>
          </cell>
          <cell r="F1372">
            <v>0</v>
          </cell>
          <cell r="G1372">
            <v>0</v>
          </cell>
          <cell r="H1372">
            <v>0</v>
          </cell>
          <cell r="I1372">
            <v>0.11</v>
          </cell>
        </row>
        <row r="1373">
          <cell r="B1373">
            <v>209036501</v>
          </cell>
          <cell r="C1373" t="str">
            <v>MA01020009</v>
          </cell>
          <cell r="D1373" t="str">
            <v>GASA SIMPLE  TAMAÑO 3" X 3",12 DOBLECES NO ESTERIL.</v>
          </cell>
          <cell r="E1373" t="str">
            <v>TRAMITE USUAL</v>
          </cell>
          <cell r="F1373">
            <v>0</v>
          </cell>
          <cell r="G1373">
            <v>0</v>
          </cell>
          <cell r="H1373">
            <v>0</v>
          </cell>
          <cell r="I1373">
            <v>0.06</v>
          </cell>
        </row>
        <row r="1374">
          <cell r="B1374">
            <v>209038100</v>
          </cell>
          <cell r="C1374" t="str">
            <v>MA09050010</v>
          </cell>
          <cell r="D1374" t="str">
            <v xml:space="preserve">ALGODON COMPRIMIDO 100% (SE SOLICITA  3" x 4 YARDAS)
</v>
          </cell>
          <cell r="E1374" t="str">
            <v>TRAMITE USUAL</v>
          </cell>
          <cell r="F1374">
            <v>0</v>
          </cell>
          <cell r="G1374">
            <v>0</v>
          </cell>
          <cell r="H1374">
            <v>0</v>
          </cell>
          <cell r="I1374">
            <v>0.73</v>
          </cell>
        </row>
        <row r="1375">
          <cell r="B1375">
            <v>209038101</v>
          </cell>
          <cell r="C1375" t="str">
            <v>MA09050008</v>
          </cell>
          <cell r="D1375" t="str">
            <v xml:space="preserve">VENDAJE DE 100% DE ALGODÓN COMPRIMIDO, NO ESTÉRIL (Se solicita tamaño 4"x 4 yardas) </v>
          </cell>
          <cell r="E1375" t="str">
            <v>TRAMITE USUAL</v>
          </cell>
          <cell r="F1375">
            <v>4</v>
          </cell>
          <cell r="G1375">
            <v>864</v>
          </cell>
          <cell r="H1375">
            <v>132</v>
          </cell>
          <cell r="I1375">
            <v>0.56999999999999995</v>
          </cell>
        </row>
        <row r="1376">
          <cell r="B1376">
            <v>209038102</v>
          </cell>
          <cell r="C1376" t="str">
            <v>MA09050009</v>
          </cell>
          <cell r="D1376" t="str">
            <v>ALGODON COMPRIMIDO 100% - 6" x 4 YARDAS  (SE SOLICITA TAMAÑO 6 x 4")</v>
          </cell>
          <cell r="E1376" t="str">
            <v>TRAMITE USUAL</v>
          </cell>
          <cell r="F1376">
            <v>1260</v>
          </cell>
          <cell r="G1376">
            <v>660</v>
          </cell>
          <cell r="H1376">
            <v>504</v>
          </cell>
          <cell r="I1376">
            <v>0.56999999999999995</v>
          </cell>
        </row>
        <row r="1377">
          <cell r="B1377">
            <v>209038206</v>
          </cell>
          <cell r="C1377" t="str">
            <v>IN01010272</v>
          </cell>
          <cell r="D1377" t="str">
            <v xml:space="preserve">CUCHILLETE ESPATULADO ESTILO CRESCENT </v>
          </cell>
          <cell r="E1377" t="str">
            <v>TRAMITE USUAL</v>
          </cell>
          <cell r="F1377">
            <v>0</v>
          </cell>
          <cell r="G1377">
            <v>0</v>
          </cell>
          <cell r="H1377">
            <v>30</v>
          </cell>
          <cell r="I1377">
            <v>15</v>
          </cell>
        </row>
        <row r="1378">
          <cell r="B1378">
            <v>209038207</v>
          </cell>
          <cell r="C1378" t="str">
            <v>IN01010001</v>
          </cell>
          <cell r="D1378" t="str">
            <v>CUCHILLA PARA FACOEMULSIFICACIÓN (Se solicita de 2.65mm)</v>
          </cell>
          <cell r="E1378" t="str">
            <v>TRAMITE USUAL</v>
          </cell>
          <cell r="F1378">
            <v>0</v>
          </cell>
          <cell r="G1378">
            <v>0</v>
          </cell>
          <cell r="H1378">
            <v>0</v>
          </cell>
          <cell r="I1378">
            <v>15.225</v>
          </cell>
        </row>
        <row r="1379">
          <cell r="B1379">
            <v>209038208</v>
          </cell>
          <cell r="C1379" t="str">
            <v>IN01010002</v>
          </cell>
          <cell r="D1379" t="str">
            <v>CUCHILLA PARA FACOEMULSIFICACIÓN.  (SE SOLICITA TAMAÑO  3.2MM)</v>
          </cell>
          <cell r="E1379" t="str">
            <v>TRAMITE USUAL</v>
          </cell>
          <cell r="F1379">
            <v>0</v>
          </cell>
          <cell r="G1379">
            <v>0</v>
          </cell>
          <cell r="H1379">
            <v>0</v>
          </cell>
          <cell r="I1379">
            <v>10.5</v>
          </cell>
        </row>
        <row r="1380">
          <cell r="B1380">
            <v>209043200</v>
          </cell>
          <cell r="C1380" t="str">
            <v>SC01060006</v>
          </cell>
          <cell r="D1380" t="str">
            <v>RESPIRADORES CONTRA PARTICULAS DE ALTA FILTRACION N95 CON O SIN VALVULA DE EXALACION.        (SE SOLICITA TAMAÑO GRANDE , SIN VALVULA DE EXALACION).</v>
          </cell>
          <cell r="E1380" t="str">
            <v>TRAMITE USUAL</v>
          </cell>
          <cell r="F1380">
            <v>0</v>
          </cell>
          <cell r="G1380">
            <v>0</v>
          </cell>
          <cell r="H1380">
            <v>0</v>
          </cell>
          <cell r="I1380">
            <v>0.9234</v>
          </cell>
        </row>
        <row r="1381">
          <cell r="B1381">
            <v>209052102</v>
          </cell>
          <cell r="C1381" t="str">
            <v>MA09020012</v>
          </cell>
          <cell r="D1381" t="str">
            <v>FÉRULA CERVICAL PARA CUELLO DE DOS PIEZAS, TIPO PHILADELPHIA CIRCUNFERENCIA: PEQUEÑO DE 10" A 13". ALTURA: DE 2¼ A 3¼</v>
          </cell>
          <cell r="E1381" t="str">
            <v>TRAMITE USUAL</v>
          </cell>
          <cell r="F1381">
            <v>0</v>
          </cell>
          <cell r="G1381">
            <v>0</v>
          </cell>
          <cell r="H1381">
            <v>0</v>
          </cell>
          <cell r="I1381">
            <v>10.824170000000001</v>
          </cell>
        </row>
        <row r="1382">
          <cell r="B1382">
            <v>209052103</v>
          </cell>
          <cell r="C1382" t="str">
            <v>MA09020011</v>
          </cell>
          <cell r="D1382" t="str">
            <v>FÉRULA CERVICAL PARA CUELLO DE DOS PIEZAS, TIPO PHILADELPHIA, CIRCUNFERENCIA: MEDIANO DE 13" A 16". ALTURA: DE 2¼ A 4¼</v>
          </cell>
          <cell r="E1382" t="str">
            <v>TRAMITE USUAL</v>
          </cell>
          <cell r="F1382">
            <v>146</v>
          </cell>
          <cell r="G1382">
            <v>0</v>
          </cell>
          <cell r="H1382">
            <v>0</v>
          </cell>
          <cell r="I1382">
            <v>20</v>
          </cell>
        </row>
        <row r="1383">
          <cell r="B1383">
            <v>209052104</v>
          </cell>
          <cell r="C1383" t="str">
            <v>MA09020013</v>
          </cell>
          <cell r="D1383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1383" t="str">
            <v>TRAMITE USUAL</v>
          </cell>
          <cell r="F1383">
            <v>85</v>
          </cell>
          <cell r="G1383">
            <v>3</v>
          </cell>
          <cell r="H1383">
            <v>0</v>
          </cell>
          <cell r="I1383">
            <v>14.11</v>
          </cell>
        </row>
        <row r="1384">
          <cell r="B1384">
            <v>209052502</v>
          </cell>
          <cell r="C1384" t="str">
            <v>AF01060013</v>
          </cell>
          <cell r="D1384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1384" t="str">
            <v>TRAMITE USUAL</v>
          </cell>
          <cell r="F1384">
            <v>0</v>
          </cell>
          <cell r="G1384">
            <v>61600</v>
          </cell>
          <cell r="H1384">
            <v>0</v>
          </cell>
          <cell r="I1384">
            <v>0.16500000000000001</v>
          </cell>
        </row>
        <row r="1385">
          <cell r="B1385">
            <v>209058002</v>
          </cell>
          <cell r="C1385" t="str">
            <v>MA09050023</v>
          </cell>
          <cell r="D138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1385" t="str">
            <v>TRAMITE USUAL</v>
          </cell>
          <cell r="F1385">
            <v>0</v>
          </cell>
          <cell r="G1385">
            <v>0</v>
          </cell>
          <cell r="H1385">
            <v>0</v>
          </cell>
          <cell r="I1385">
            <v>0.24099999999999999</v>
          </cell>
        </row>
        <row r="1386">
          <cell r="B1386">
            <v>209058100</v>
          </cell>
          <cell r="C1386" t="str">
            <v>MA09050013</v>
          </cell>
          <cell r="D1386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386" t="str">
            <v>TRAMITE USUAL</v>
          </cell>
          <cell r="F1386">
            <v>0</v>
          </cell>
          <cell r="G1386">
            <v>0</v>
          </cell>
          <cell r="H1386">
            <v>0</v>
          </cell>
          <cell r="I1386">
            <v>0.64500000000000002</v>
          </cell>
        </row>
        <row r="1387">
          <cell r="B1387">
            <v>209058101</v>
          </cell>
          <cell r="C1387" t="str">
            <v>MA09050014</v>
          </cell>
          <cell r="D1387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387" t="str">
            <v>TRAMITE USUAL</v>
          </cell>
          <cell r="F1387">
            <v>0</v>
          </cell>
          <cell r="G1387">
            <v>0</v>
          </cell>
          <cell r="H1387">
            <v>0</v>
          </cell>
          <cell r="I1387">
            <v>0.26194000000000001</v>
          </cell>
        </row>
        <row r="1388">
          <cell r="B1388">
            <v>209058102</v>
          </cell>
          <cell r="C1388" t="str">
            <v>MA09050011</v>
          </cell>
          <cell r="D1388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388" t="str">
            <v>TRAMITE USUAL</v>
          </cell>
          <cell r="F1388">
            <v>0</v>
          </cell>
          <cell r="G1388">
            <v>0</v>
          </cell>
          <cell r="H1388">
            <v>0</v>
          </cell>
          <cell r="I1388">
            <v>1.335</v>
          </cell>
        </row>
        <row r="1389">
          <cell r="B1389">
            <v>209058103</v>
          </cell>
          <cell r="C1389" t="str">
            <v>MA09050012</v>
          </cell>
          <cell r="D1389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389" t="str">
            <v>TRAMITE USUAL</v>
          </cell>
          <cell r="F1389">
            <v>2828</v>
          </cell>
          <cell r="G1389">
            <v>1200</v>
          </cell>
          <cell r="H1389">
            <v>84</v>
          </cell>
          <cell r="I1389">
            <v>0.74</v>
          </cell>
        </row>
        <row r="1390">
          <cell r="B1390">
            <v>209059300</v>
          </cell>
          <cell r="C1390" t="str">
            <v>SU01010020</v>
          </cell>
          <cell r="D1390" t="str">
            <v>SUTURA: CATGUT CRÓMICO, (SE SOLICITA CALIBRE 1)</v>
          </cell>
          <cell r="E1390" t="str">
            <v>TRAMITE USUAL</v>
          </cell>
          <cell r="F1390">
            <v>0</v>
          </cell>
          <cell r="G1390">
            <v>0</v>
          </cell>
          <cell r="H1390">
            <v>0</v>
          </cell>
          <cell r="I1390">
            <v>0.81650999999999996</v>
          </cell>
        </row>
        <row r="1391">
          <cell r="B1391">
            <v>209060300</v>
          </cell>
          <cell r="C1391" t="str">
            <v>SU01010029</v>
          </cell>
          <cell r="D1391" t="str">
            <v>SUTURA: CATGUT CROMICO, CALIBRE 4-0</v>
          </cell>
          <cell r="E1391" t="str">
            <v>TRAMITE USUAL</v>
          </cell>
          <cell r="F1391">
            <v>0</v>
          </cell>
          <cell r="G1391">
            <v>0</v>
          </cell>
          <cell r="H1391">
            <v>0</v>
          </cell>
          <cell r="I1391">
            <v>0.73158000000000001</v>
          </cell>
        </row>
        <row r="1392">
          <cell r="B1392">
            <v>209062502</v>
          </cell>
          <cell r="C1392" t="str">
            <v>SU01020017</v>
          </cell>
          <cell r="D1392" t="str">
            <v>SUTURA: POLIPROPILENO MONOFILAMENTO AZUL, CALIBRE 0</v>
          </cell>
          <cell r="E1392" t="str">
            <v>TRAMITE USUAL</v>
          </cell>
          <cell r="F1392">
            <v>0</v>
          </cell>
          <cell r="G1392">
            <v>0</v>
          </cell>
          <cell r="H1392">
            <v>0</v>
          </cell>
          <cell r="I1392">
            <v>0.87421000000000004</v>
          </cell>
        </row>
        <row r="1393">
          <cell r="B1393">
            <v>209062506</v>
          </cell>
          <cell r="C1393" t="str">
            <v>SU01020018</v>
          </cell>
          <cell r="D1393" t="str">
            <v>SUTURA DE POLIPROPILENO MONOFILAMENTO AZUL,CALIBRE1</v>
          </cell>
          <cell r="E1393" t="str">
            <v>TRAMITE USUAL</v>
          </cell>
          <cell r="F1393">
            <v>0</v>
          </cell>
          <cell r="G1393">
            <v>960</v>
          </cell>
          <cell r="H1393">
            <v>0</v>
          </cell>
          <cell r="I1393">
            <v>0.93152000000000001</v>
          </cell>
        </row>
        <row r="1394">
          <cell r="B1394">
            <v>209062602</v>
          </cell>
          <cell r="C1394" t="str">
            <v>SU01020004</v>
          </cell>
          <cell r="D1394" t="str">
            <v>SUTURA: NYLON MONOFILAMENTO, CALIBRE 3-0</v>
          </cell>
          <cell r="E1394" t="str">
            <v>TRAMITE USUAL</v>
          </cell>
          <cell r="F1394">
            <v>0</v>
          </cell>
          <cell r="G1394">
            <v>0</v>
          </cell>
          <cell r="H1394">
            <v>0</v>
          </cell>
          <cell r="I1394">
            <v>0.51121000000000005</v>
          </cell>
        </row>
        <row r="1395">
          <cell r="B1395">
            <v>209062701</v>
          </cell>
          <cell r="C1395" t="str">
            <v>SU01020005</v>
          </cell>
          <cell r="D1395" t="str">
            <v>SUTURA NYLON MONOFILAMENTO, CALIBRE 3-0 Con longitud 75 cm. con aguja de 24 mm., 3/8 circulo, punta cortantes reverso estéril.</v>
          </cell>
          <cell r="E1395" t="str">
            <v>TRAMITE USUAL</v>
          </cell>
          <cell r="F1395">
            <v>0</v>
          </cell>
          <cell r="G1395">
            <v>0</v>
          </cell>
          <cell r="H1395">
            <v>0</v>
          </cell>
          <cell r="I1395">
            <v>0.47</v>
          </cell>
        </row>
        <row r="1396">
          <cell r="B1396">
            <v>209062704</v>
          </cell>
          <cell r="C1396" t="str">
            <v>SU01020006</v>
          </cell>
          <cell r="D1396" t="str">
            <v>SUTURA: NYLON MONOFILAMENTO, CALIBRE 4-0</v>
          </cell>
          <cell r="E1396" t="str">
            <v>TRAMITE USUAL</v>
          </cell>
          <cell r="F1396">
            <v>0</v>
          </cell>
          <cell r="G1396">
            <v>0</v>
          </cell>
          <cell r="H1396">
            <v>0</v>
          </cell>
          <cell r="I1396">
            <v>0.49748999999999999</v>
          </cell>
        </row>
        <row r="1397">
          <cell r="B1397">
            <v>209062902</v>
          </cell>
          <cell r="C1397" t="str">
            <v>SU01020001</v>
          </cell>
          <cell r="D1397" t="str">
            <v xml:space="preserve">SUTURA NYLON MONOFILAMENTO CALIBRE 10-0.      </v>
          </cell>
          <cell r="E1397" t="str">
            <v>TRAMITE USUAL</v>
          </cell>
          <cell r="F1397">
            <v>0</v>
          </cell>
          <cell r="G1397">
            <v>0</v>
          </cell>
          <cell r="H1397">
            <v>0</v>
          </cell>
          <cell r="I1397">
            <v>5.98</v>
          </cell>
        </row>
        <row r="1398">
          <cell r="B1398">
            <v>209063402</v>
          </cell>
          <cell r="C1398" t="str">
            <v>SU01010005</v>
          </cell>
          <cell r="D1398" t="str">
            <v>SUTURA: ÁCIDO POLIGLICÓLICO TRENZADO, CALIBRE  0, (SE SOLICITA LONGITUD 75CM AGUJA DE 26 MM, 1/2 CIRCULO, PUNTA REDONDA GRUESA)</v>
          </cell>
          <cell r="E1398" t="str">
            <v>TRAMITE USUAL</v>
          </cell>
          <cell r="F1398">
            <v>0</v>
          </cell>
          <cell r="G1398">
            <v>0</v>
          </cell>
          <cell r="H1398">
            <v>0</v>
          </cell>
          <cell r="I1398">
            <v>1.365</v>
          </cell>
        </row>
        <row r="1399">
          <cell r="B1399">
            <v>209065500</v>
          </cell>
          <cell r="C1399" t="str">
            <v>SU01020046</v>
          </cell>
          <cell r="D1399" t="str">
            <v>SUTURA: SEDA NEGRA TRENZADA  SILICONIZADA, CALIBRE 6-0. SE SOLICITA LONGITUD 45 CM.  AGUJA DE 11 A 12 MM., 3/8 CIRCULO, PUNTA CORTANTE</v>
          </cell>
          <cell r="E1399" t="str">
            <v>TRAMITE USUAL</v>
          </cell>
          <cell r="F1399">
            <v>1752</v>
          </cell>
          <cell r="G1399">
            <v>108</v>
          </cell>
          <cell r="H1399">
            <v>0</v>
          </cell>
          <cell r="I1399">
            <v>1.28</v>
          </cell>
        </row>
        <row r="1400">
          <cell r="B1400">
            <v>209094100</v>
          </cell>
          <cell r="C1400" t="str">
            <v>SC02010019</v>
          </cell>
          <cell r="D1400" t="str">
            <v>CUCHILLA PARA PODADORA DE VELLOS Y CABELLOS CON SISTEMA OSCILANTE (Ofrecer Nueva Tecnologia) SE SOLICITAN UN MINIMO DE 100</v>
          </cell>
          <cell r="E1400" t="str">
            <v>TRAMITE USUAL</v>
          </cell>
          <cell r="F1400">
            <v>0</v>
          </cell>
          <cell r="G1400">
            <v>0</v>
          </cell>
          <cell r="H1400">
            <v>0</v>
          </cell>
          <cell r="I1400">
            <v>3.105</v>
          </cell>
        </row>
        <row r="1401">
          <cell r="B1401">
            <v>209100700</v>
          </cell>
          <cell r="C1401" t="str">
            <v>IN01030005</v>
          </cell>
          <cell r="D1401" t="str">
            <v>ESPECULO VAGINAL (SE SOLICITA TAMAÑO CHICO)</v>
          </cell>
          <cell r="E1401" t="str">
            <v>TRAMITE USUAL</v>
          </cell>
          <cell r="F1401">
            <v>0</v>
          </cell>
          <cell r="G1401">
            <v>0</v>
          </cell>
          <cell r="H1401">
            <v>0</v>
          </cell>
          <cell r="I1401">
            <v>0.22</v>
          </cell>
        </row>
        <row r="1402">
          <cell r="B1402">
            <v>209100701</v>
          </cell>
          <cell r="C1402" t="str">
            <v>IN01030004</v>
          </cell>
          <cell r="D1402" t="str">
            <v>ESPECULO VAGINAL (SE SOLICITA TAMAÑO MEDIANO)</v>
          </cell>
          <cell r="E1402" t="str">
            <v>TRAMITE USUAL</v>
          </cell>
          <cell r="F1402">
            <v>0</v>
          </cell>
          <cell r="G1402">
            <v>0</v>
          </cell>
          <cell r="H1402">
            <v>0</v>
          </cell>
          <cell r="I1402">
            <v>1.2350000000000001</v>
          </cell>
        </row>
        <row r="1403">
          <cell r="B1403">
            <v>209100702</v>
          </cell>
          <cell r="C1403" t="str">
            <v>IN01030003</v>
          </cell>
          <cell r="D1403" t="str">
            <v xml:space="preserve">ESPECULO VAGINAL (SE SOLICITA TAMAÑO GRANDE)  </v>
          </cell>
          <cell r="E1403" t="str">
            <v>TRAMITE USUAL</v>
          </cell>
          <cell r="F1403">
            <v>0</v>
          </cell>
          <cell r="G1403">
            <v>0</v>
          </cell>
          <cell r="H1403">
            <v>0</v>
          </cell>
          <cell r="I1403">
            <v>1.23</v>
          </cell>
        </row>
        <row r="1404">
          <cell r="B1404">
            <v>209111200</v>
          </cell>
          <cell r="C1404" t="str">
            <v>SU01010004</v>
          </cell>
          <cell r="D1404" t="str">
            <v>SUTURA DE ÁCIDO POLIGLICÓLICO CALIBRE 0 DE 60-75CM DE LONGITUD.</v>
          </cell>
          <cell r="E1404" t="str">
            <v>TRAMITE USUAL</v>
          </cell>
          <cell r="F1404">
            <v>852</v>
          </cell>
          <cell r="G1404">
            <v>0</v>
          </cell>
          <cell r="H1404">
            <v>144</v>
          </cell>
          <cell r="I1404">
            <v>2.39</v>
          </cell>
        </row>
        <row r="1405">
          <cell r="B1405">
            <v>209170601</v>
          </cell>
          <cell r="C1405" t="str">
            <v>AP02060086</v>
          </cell>
          <cell r="D1405" t="str">
            <v>ESPIROMETRO INCENTIVO PARA REALIZAR EJERCICIOS DE RESPIRACION PROFUNDA.
(DESECHABLE):</v>
          </cell>
          <cell r="E1405" t="str">
            <v>TRAMITE USUAL</v>
          </cell>
          <cell r="F1405">
            <v>6012</v>
          </cell>
          <cell r="G1405">
            <v>156</v>
          </cell>
          <cell r="H1405">
            <v>0</v>
          </cell>
          <cell r="I1405">
            <v>19.945689999999999</v>
          </cell>
        </row>
        <row r="1406">
          <cell r="B1406">
            <v>209193700</v>
          </cell>
          <cell r="C1406" t="str">
            <v>SC01030001</v>
          </cell>
          <cell r="D1406" t="str">
            <v xml:space="preserve">DELANTAL PROTECTOR DE FLUIDOS   (JUMSUIT) </v>
          </cell>
          <cell r="E1406" t="str">
            <v>TRAMITE USUAL</v>
          </cell>
          <cell r="F1406">
            <v>52400</v>
          </cell>
          <cell r="G1406">
            <v>0</v>
          </cell>
          <cell r="H1406">
            <v>1400</v>
          </cell>
          <cell r="I1406">
            <v>41.13</v>
          </cell>
        </row>
        <row r="1407">
          <cell r="B1407">
            <v>209196401</v>
          </cell>
          <cell r="C1407" t="str">
            <v>IN01010453</v>
          </cell>
          <cell r="D1407" t="str">
            <v>Cuchillete con Mango de 15º hasta 45º  (se solicita de 15°) Desechable, esteril, con hoja en forma de lanceta de una sola pieza de 3 a 5mm.</v>
          </cell>
          <cell r="E1407" t="str">
            <v>TRAMITE USUAL</v>
          </cell>
          <cell r="F1407">
            <v>0</v>
          </cell>
          <cell r="G1407">
            <v>0</v>
          </cell>
          <cell r="H1407">
            <v>0</v>
          </cell>
          <cell r="I1407">
            <v>10.95</v>
          </cell>
        </row>
        <row r="1408">
          <cell r="B1408">
            <v>209235401</v>
          </cell>
          <cell r="C1408" t="str">
            <v>MA09050072</v>
          </cell>
          <cell r="D1408" t="str">
            <v>GASA 2" X 2" X 16 DOBLECES, ESTÉRIL</v>
          </cell>
          <cell r="E1408" t="str">
            <v>TRAMITE USUAL</v>
          </cell>
          <cell r="F1408">
            <v>0</v>
          </cell>
          <cell r="G1408">
            <v>0</v>
          </cell>
          <cell r="H1408">
            <v>0</v>
          </cell>
          <cell r="I1408">
            <v>0.03</v>
          </cell>
        </row>
        <row r="1409">
          <cell r="B1409">
            <v>209235501</v>
          </cell>
          <cell r="C1409" t="str">
            <v>MA09050073</v>
          </cell>
          <cell r="D1409" t="str">
            <v>GASA 2" X 2" X 16 DOBLECES CON ELEMENTO RADIOPACO, ESTERIL</v>
          </cell>
          <cell r="E1409" t="str">
            <v>TRAMITE USUAL</v>
          </cell>
          <cell r="F1409">
            <v>0</v>
          </cell>
          <cell r="G1409">
            <v>0</v>
          </cell>
          <cell r="H1409">
            <v>0</v>
          </cell>
          <cell r="I1409">
            <v>3.3000000000000002E-2</v>
          </cell>
        </row>
        <row r="1410">
          <cell r="B1410">
            <v>209235601</v>
          </cell>
          <cell r="C1410" t="str">
            <v>MA09050074</v>
          </cell>
          <cell r="D1410" t="str">
            <v>GASA 3" X 3" X 16 DOBLECES, ESTERIL</v>
          </cell>
          <cell r="E1410" t="str">
            <v>TRAMITE USUAL</v>
          </cell>
          <cell r="F1410">
            <v>0</v>
          </cell>
          <cell r="G1410">
            <v>0</v>
          </cell>
          <cell r="H1410">
            <v>0</v>
          </cell>
          <cell r="I1410">
            <v>6.6000000000000003E-2</v>
          </cell>
        </row>
        <row r="1411">
          <cell r="B1411">
            <v>209235801</v>
          </cell>
          <cell r="C1411" t="str">
            <v>MA09050076</v>
          </cell>
          <cell r="D1411" t="str">
            <v>GASA 8" X 4" X 16 DOBLECES, ESTÉRIL</v>
          </cell>
          <cell r="E1411" t="str">
            <v>TRAMITE USUAL</v>
          </cell>
          <cell r="F1411">
            <v>0</v>
          </cell>
          <cell r="G1411">
            <v>0</v>
          </cell>
          <cell r="H1411">
            <v>0</v>
          </cell>
          <cell r="I1411">
            <v>7.0000000000000007E-2</v>
          </cell>
        </row>
        <row r="1412">
          <cell r="B1412">
            <v>209235901</v>
          </cell>
          <cell r="C1412" t="str">
            <v>MA09050077</v>
          </cell>
          <cell r="D1412" t="str">
            <v>GASA 8" X 4" X 16 DOBLECES CON ELEMENTOS RADIOPACO, ESTÉRIL</v>
          </cell>
          <cell r="E1412" t="str">
            <v>TRAMITE USUAL</v>
          </cell>
          <cell r="F1412">
            <v>119400</v>
          </cell>
          <cell r="G1412">
            <v>67600</v>
          </cell>
          <cell r="H1412">
            <v>9600</v>
          </cell>
          <cell r="I1412">
            <v>0.26</v>
          </cell>
        </row>
        <row r="1413">
          <cell r="B1413">
            <v>209236101</v>
          </cell>
          <cell r="C1413" t="str">
            <v>MA09050078</v>
          </cell>
          <cell r="D1413" t="str">
            <v>GASA SIMPLE 4" X 4" X 16 ESTÉRIL</v>
          </cell>
          <cell r="E1413" t="str">
            <v>TRAMITE USUAL</v>
          </cell>
          <cell r="F1413">
            <v>0</v>
          </cell>
          <cell r="G1413">
            <v>0</v>
          </cell>
          <cell r="H1413">
            <v>0</v>
          </cell>
          <cell r="I1413">
            <v>0.21</v>
          </cell>
        </row>
        <row r="1414">
          <cell r="B1414">
            <v>209296301</v>
          </cell>
          <cell r="C1414" t="str">
            <v>IN01010271</v>
          </cell>
          <cell r="D1414" t="str">
            <v xml:space="preserve">TIJERA PARA CORTE Y LIGADURA DE CORDÓN UMBILICAL CON BISTURÍ. </v>
          </cell>
          <cell r="E1414" t="str">
            <v>TRAMITE USUAL</v>
          </cell>
          <cell r="F1414">
            <v>0</v>
          </cell>
          <cell r="G1414">
            <v>0</v>
          </cell>
          <cell r="H1414">
            <v>0</v>
          </cell>
          <cell r="I1414">
            <v>183.75</v>
          </cell>
        </row>
        <row r="1415">
          <cell r="B1415">
            <v>209313501</v>
          </cell>
          <cell r="C1415" t="str">
            <v>IN01010116</v>
          </cell>
          <cell r="D1415" t="str">
            <v>CUCHILLETE     (SE SOLICITA  2,2mm)</v>
          </cell>
          <cell r="E1415" t="str">
            <v>TRAMITE USUAL</v>
          </cell>
          <cell r="F1415">
            <v>12</v>
          </cell>
          <cell r="G1415">
            <v>0</v>
          </cell>
          <cell r="H1415">
            <v>0</v>
          </cell>
          <cell r="I1415">
            <v>11.94</v>
          </cell>
        </row>
        <row r="1416">
          <cell r="B1416">
            <v>209330401</v>
          </cell>
          <cell r="C1416" t="str">
            <v>SC01060022</v>
          </cell>
          <cell r="D1416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1416" t="str">
            <v>TRAMITE USUAL</v>
          </cell>
          <cell r="F1416">
            <v>0</v>
          </cell>
          <cell r="G1416">
            <v>0</v>
          </cell>
          <cell r="H1416">
            <v>0</v>
          </cell>
          <cell r="I1416">
            <v>0.97</v>
          </cell>
        </row>
        <row r="1417">
          <cell r="B1417">
            <v>209338801</v>
          </cell>
          <cell r="C1417" t="str">
            <v>MA01020075</v>
          </cell>
          <cell r="D1417" t="str">
            <v>EMPAQUES O COMPRESA CALIENTE (SE SOLICITA CONTORNO PARA CUELLO 61X15 CM 24" X 6")</v>
          </cell>
          <cell r="E1417" t="str">
            <v>TRAMITE USUAL</v>
          </cell>
          <cell r="F1417">
            <v>0</v>
          </cell>
          <cell r="G1417">
            <v>25</v>
          </cell>
          <cell r="H1417">
            <v>0</v>
          </cell>
          <cell r="I1417">
            <v>36.640880000000003</v>
          </cell>
        </row>
        <row r="1418">
          <cell r="B1418">
            <v>209464201</v>
          </cell>
          <cell r="C1418" t="str">
            <v>MA09030015</v>
          </cell>
          <cell r="D1418" t="str">
            <v>FERULAS SINTETICAS EN ROLLO SE SOLICITA DE 5CM X 4.6M</v>
          </cell>
          <cell r="E1418" t="str">
            <v>TRAMITE USUAL</v>
          </cell>
          <cell r="F1418">
            <v>0</v>
          </cell>
          <cell r="G1418">
            <v>0</v>
          </cell>
          <cell r="H1418">
            <v>0</v>
          </cell>
          <cell r="I1418">
            <v>92.04</v>
          </cell>
        </row>
        <row r="1419">
          <cell r="B1419">
            <v>209541001</v>
          </cell>
          <cell r="C1419" t="str">
            <v>SC01070073</v>
          </cell>
          <cell r="D1419" t="str">
            <v>FORRO PROTECTOR DE COLCHON Para proteger el colchon en área hospitalaria (SE SOLICITA TAMAÑO 38" X 80")</v>
          </cell>
          <cell r="E1419" t="str">
            <v>TRAMITE USUAL</v>
          </cell>
          <cell r="F1419">
            <v>0</v>
          </cell>
          <cell r="G1419">
            <v>0</v>
          </cell>
          <cell r="H1419">
            <v>0</v>
          </cell>
          <cell r="I1419">
            <v>44.88</v>
          </cell>
        </row>
        <row r="1420">
          <cell r="B1420">
            <v>209590301</v>
          </cell>
          <cell r="C1420" t="str">
            <v>IN01010691</v>
          </cell>
          <cell r="D1420" t="str">
            <v>TIJERA PARA BISTURI ARMONICO CON CONTROL MANUAL Y ALTA FRECUENCIA.  SE SOLICITA VASTAGO DE 45CM</v>
          </cell>
          <cell r="E1420" t="str">
            <v>TRAMITE USUAL</v>
          </cell>
          <cell r="F1420">
            <v>0</v>
          </cell>
          <cell r="G1420">
            <v>0</v>
          </cell>
          <cell r="H1420">
            <v>0</v>
          </cell>
          <cell r="I1420">
            <v>897.5</v>
          </cell>
        </row>
        <row r="1421">
          <cell r="B1421">
            <v>209603601</v>
          </cell>
          <cell r="C1421" t="str">
            <v>SC01060024</v>
          </cell>
          <cell r="D1421" t="str">
            <v xml:space="preserve">RESPIRADORES CONTRA PARTICULAS DE ALTA FILTRACION N95 CON O SIN VALVULA DE EXALACION. SE SOLICITA TAMAÑO GRANDE, CON VALVULA DE EXALACIÓN </v>
          </cell>
          <cell r="E1421" t="str">
            <v>TRAMITE USUAL</v>
          </cell>
          <cell r="F1421">
            <v>0</v>
          </cell>
          <cell r="G1421">
            <v>0</v>
          </cell>
          <cell r="H1421">
            <v>0</v>
          </cell>
          <cell r="I1421">
            <v>5.7</v>
          </cell>
        </row>
        <row r="1422">
          <cell r="B1422">
            <v>209611001</v>
          </cell>
          <cell r="C1422" t="str">
            <v>MA01020073</v>
          </cell>
          <cell r="D1422" t="str">
            <v>EMPAQUES O COMPRESA CALIENTE. (SE SOLICITA TAMAÑO ESTÁNDAR DE 25CM X 30CM 10"X12")</v>
          </cell>
          <cell r="E1422" t="str">
            <v>TRAMITE USUAL</v>
          </cell>
          <cell r="F1422">
            <v>0</v>
          </cell>
          <cell r="G1422">
            <v>0</v>
          </cell>
          <cell r="H1422">
            <v>0</v>
          </cell>
          <cell r="I1422">
            <v>24.49</v>
          </cell>
        </row>
        <row r="1423">
          <cell r="B1423">
            <v>209770201</v>
          </cell>
          <cell r="C1423" t="str">
            <v>SC01040005</v>
          </cell>
          <cell r="D1423" t="str">
            <v>GORRO PARA VARON.</v>
          </cell>
          <cell r="E1423" t="str">
            <v>TRAMITE USUAL</v>
          </cell>
          <cell r="F1423">
            <v>30000</v>
          </cell>
          <cell r="G1423">
            <v>12000</v>
          </cell>
          <cell r="H1423">
            <v>20000</v>
          </cell>
          <cell r="I1423">
            <v>4.4999999999999998E-2</v>
          </cell>
        </row>
        <row r="1424">
          <cell r="B1424">
            <v>209770301</v>
          </cell>
          <cell r="C1424" t="str">
            <v>SC01040006</v>
          </cell>
          <cell r="D1424" t="str">
            <v>GORRO PARA MUJERES.</v>
          </cell>
          <cell r="E1424" t="str">
            <v>TRAMITE USUAL</v>
          </cell>
          <cell r="F1424">
            <v>296000</v>
          </cell>
          <cell r="G1424">
            <v>24000</v>
          </cell>
          <cell r="H1424">
            <v>9700</v>
          </cell>
          <cell r="I1424">
            <v>2.5000000000000001E-2</v>
          </cell>
        </row>
        <row r="1425">
          <cell r="B1425">
            <v>209834201</v>
          </cell>
          <cell r="C1425" t="str">
            <v>AP02030289</v>
          </cell>
          <cell r="D1425" t="str">
            <v>FILTRO DE C02 DESECHABLE (Se Solicita Con filtros de CO2 desechables (50 unidades) con su tubería según fabricante, o Con filtros de CO2 desechables (100 unidades) sin tubería según fabricante)</v>
          </cell>
          <cell r="E1425" t="str">
            <v>TRAMITE USUAL</v>
          </cell>
          <cell r="F1425">
            <v>0</v>
          </cell>
          <cell r="G1425">
            <v>0</v>
          </cell>
          <cell r="H1425">
            <v>0</v>
          </cell>
          <cell r="I1425">
            <v>10</v>
          </cell>
        </row>
        <row r="1426">
          <cell r="B1426">
            <v>210248401</v>
          </cell>
          <cell r="C1426" t="str">
            <v>OA01040039</v>
          </cell>
          <cell r="D1426" t="str">
            <v>ENVASE PARA DESECHOS PUNZOCORTANTE( SE SOLICITA DE 3-4 LITR0S)</v>
          </cell>
          <cell r="E1426" t="str">
            <v>TRAMITE USUAL</v>
          </cell>
          <cell r="F1426">
            <v>0</v>
          </cell>
          <cell r="G1426">
            <v>0</v>
          </cell>
          <cell r="H1426">
            <v>0</v>
          </cell>
          <cell r="I1426">
            <v>5.5750000000000002</v>
          </cell>
        </row>
        <row r="1427">
          <cell r="B1427">
            <v>210248501</v>
          </cell>
          <cell r="C1427" t="str">
            <v>OA01040040</v>
          </cell>
          <cell r="D1427" t="str">
            <v>ENVASE PARA DESECHOS PUNZOCORTANTE (SE SOLICITA DE 7-8 LITROS)</v>
          </cell>
          <cell r="E1427" t="str">
            <v>TRAMITE USUAL</v>
          </cell>
          <cell r="F1427">
            <v>0</v>
          </cell>
          <cell r="G1427">
            <v>0</v>
          </cell>
          <cell r="H1427">
            <v>0</v>
          </cell>
          <cell r="I1427">
            <v>5.5</v>
          </cell>
        </row>
        <row r="1428">
          <cell r="B1428">
            <v>210248601</v>
          </cell>
          <cell r="C1428" t="str">
            <v>OA01040041</v>
          </cell>
          <cell r="D1428" t="str">
            <v>ENVASE PARA DESECHOS PUNZOCORTANTE (SE SOLICITA 22-23LITRO)</v>
          </cell>
          <cell r="E1428" t="str">
            <v>TRAMITE USUAL</v>
          </cell>
          <cell r="F1428">
            <v>0</v>
          </cell>
          <cell r="G1428">
            <v>0</v>
          </cell>
          <cell r="H1428">
            <v>0</v>
          </cell>
          <cell r="I1428">
            <v>8.58</v>
          </cell>
        </row>
        <row r="1429">
          <cell r="B1429">
            <v>209017402</v>
          </cell>
          <cell r="C1429" t="str">
            <v>MA06060006</v>
          </cell>
          <cell r="D1429" t="str">
            <v>JALEA LUBRICANTE ESTÉRIL  (SE SOLICITA TUBO DE 113.4 GM)</v>
          </cell>
          <cell r="E1429" t="str">
            <v>TRAMITE USUAL</v>
          </cell>
          <cell r="F1429">
            <v>0</v>
          </cell>
          <cell r="G1429">
            <v>0</v>
          </cell>
          <cell r="H1429">
            <v>0</v>
          </cell>
          <cell r="I1429">
            <v>3.15</v>
          </cell>
        </row>
        <row r="1430">
          <cell r="B1430">
            <v>209019903</v>
          </cell>
          <cell r="C1430" t="str">
            <v>SU02010011</v>
          </cell>
          <cell r="D1430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1430" t="str">
            <v>TRAMITE USUAL</v>
          </cell>
          <cell r="F1430">
            <v>0</v>
          </cell>
          <cell r="G1430">
            <v>0</v>
          </cell>
          <cell r="H1430">
            <v>0</v>
          </cell>
          <cell r="I1430">
            <v>123.7</v>
          </cell>
        </row>
        <row r="1431">
          <cell r="B1431">
            <v>209062504</v>
          </cell>
          <cell r="C1431" t="str">
            <v>SU01020019</v>
          </cell>
          <cell r="D1431" t="str">
            <v xml:space="preserve">SUTURA: POLIPROPILENO MONOFILAMENTO AZUL, CALIBRE 2-0, AGUJA REDONDA LONGITUD 75 A 90 CM. AGUJA DOBLE DE 25 A 26 MM., ½ CÍRCULO, PUNTA REDONDA ESTÉRIL. </v>
          </cell>
          <cell r="E1431" t="str">
            <v>TRAMITE USUAL</v>
          </cell>
          <cell r="F1431">
            <v>0</v>
          </cell>
          <cell r="G1431">
            <v>144</v>
          </cell>
          <cell r="H1431">
            <v>0</v>
          </cell>
          <cell r="I1431">
            <v>1.43</v>
          </cell>
        </row>
        <row r="1432">
          <cell r="B1432">
            <v>209485301</v>
          </cell>
          <cell r="C1432" t="str">
            <v>SU01020079</v>
          </cell>
          <cell r="D1432" t="str">
            <v xml:space="preserve">SUTURA: POLIPROPILENO MONOFILAMENTO, CALIBRE 5-0.(SE SOLICITA LONGITUD DE 75 CM) </v>
          </cell>
          <cell r="E1432" t="str">
            <v>TRAMITE USUAL</v>
          </cell>
          <cell r="F1432">
            <v>0</v>
          </cell>
          <cell r="G1432">
            <v>12</v>
          </cell>
          <cell r="H1432">
            <v>0</v>
          </cell>
          <cell r="I1432">
            <v>3.97</v>
          </cell>
        </row>
        <row r="1433">
          <cell r="B1433">
            <v>209039500</v>
          </cell>
          <cell r="C1433" t="str">
            <v>MA05020063</v>
          </cell>
          <cell r="D1433" t="str">
            <v>JERINGUILLA IRRIGACION 2ONZ  (60ML)</v>
          </cell>
          <cell r="E1433" t="str">
            <v>TRAMITE USUAL</v>
          </cell>
          <cell r="F1433">
            <v>0</v>
          </cell>
          <cell r="G1433">
            <v>0</v>
          </cell>
          <cell r="H1433">
            <v>0</v>
          </cell>
          <cell r="I1433">
            <v>0.8</v>
          </cell>
        </row>
        <row r="1434">
          <cell r="B1434">
            <v>209052002</v>
          </cell>
          <cell r="C1434" t="str">
            <v>MA09050027</v>
          </cell>
          <cell r="D1434" t="str">
            <v xml:space="preserve"> MALLA EXPANDIBLE TUBULAR. SE SOLICITA  TAMAÑO 2 CON CODIFICACIÓN DE COLORES. </v>
          </cell>
          <cell r="E1434" t="str">
            <v>TRAMITE USUAL</v>
          </cell>
          <cell r="F1434">
            <v>0</v>
          </cell>
          <cell r="G1434">
            <v>0</v>
          </cell>
          <cell r="H1434">
            <v>0</v>
          </cell>
          <cell r="I1434">
            <v>3.13</v>
          </cell>
        </row>
        <row r="1435">
          <cell r="B1435">
            <v>209052004</v>
          </cell>
          <cell r="C1435" t="str">
            <v>MA09050029</v>
          </cell>
          <cell r="D1435" t="str">
            <v xml:space="preserve"> MALLA EXPANDIBLE TUBULAR.  SE SOLICITA TAMAÑO 4, SIN CODIFICADOR DE COLORES.</v>
          </cell>
          <cell r="E1435" t="str">
            <v>TRAMITE USUAL</v>
          </cell>
          <cell r="F1435">
            <v>1164</v>
          </cell>
          <cell r="G1435">
            <v>190</v>
          </cell>
          <cell r="H1435">
            <v>0</v>
          </cell>
          <cell r="I1435">
            <v>5.37</v>
          </cell>
        </row>
        <row r="1436">
          <cell r="B1436">
            <v>209056702</v>
          </cell>
          <cell r="C1436" t="str">
            <v>MA07020004</v>
          </cell>
          <cell r="D1436" t="str">
            <v>TUBO DE DRENAJE TIPO PEMROSE. SE SOLICITA DE:  1/2" (12.70MM)  X 12" (30.5CM)  DE LONGITUD</v>
          </cell>
          <cell r="E1436" t="str">
            <v>TRAMITE USUAL</v>
          </cell>
          <cell r="F1436">
            <v>0</v>
          </cell>
          <cell r="G1436">
            <v>0</v>
          </cell>
          <cell r="H1436">
            <v>0</v>
          </cell>
          <cell r="I1436">
            <v>1.5</v>
          </cell>
        </row>
        <row r="1437">
          <cell r="B1437">
            <v>209057801</v>
          </cell>
          <cell r="C1437" t="str">
            <v>MA09050021</v>
          </cell>
          <cell r="D1437" t="str">
            <v>VENDA AJUSTABLE DE GASA ABSORBENTE DE 1 A 2 DOBLECES. SE SOLICITA TAMAÑO DE  2"</v>
          </cell>
          <cell r="E1437" t="str">
            <v>TRAMITE USUAL</v>
          </cell>
          <cell r="F1437">
            <v>0</v>
          </cell>
          <cell r="G1437">
            <v>0</v>
          </cell>
          <cell r="H1437">
            <v>552</v>
          </cell>
          <cell r="I1437">
            <v>7.9399999999999998E-2</v>
          </cell>
        </row>
        <row r="1438">
          <cell r="B1438">
            <v>209057802</v>
          </cell>
          <cell r="C1438" t="str">
            <v>MA09050022</v>
          </cell>
          <cell r="D1438" t="str">
            <v>VENDA AJUSTABLE DE GASA ABSORBENTE DE 1 A 2 DOBLECES. SE  SOLICITA  TAMAÑO DE  3"</v>
          </cell>
          <cell r="E1438" t="str">
            <v>TRAMITE USUAL</v>
          </cell>
          <cell r="F1438">
            <v>192</v>
          </cell>
          <cell r="G1438">
            <v>0</v>
          </cell>
          <cell r="H1438">
            <v>0</v>
          </cell>
          <cell r="I1438">
            <v>0.12325</v>
          </cell>
        </row>
        <row r="1439">
          <cell r="B1439">
            <v>209057803</v>
          </cell>
          <cell r="C1439" t="str">
            <v>MA09050020</v>
          </cell>
          <cell r="D1439" t="str">
            <v>VENDA AJUSTABLE DE GASA ABSORBENTE DE 1 A 2 DOBLECES. SE  SOLICITA TAMAÑO DE  4"</v>
          </cell>
          <cell r="E1439" t="str">
            <v>TRAMITE USUAL</v>
          </cell>
          <cell r="F1439">
            <v>24540</v>
          </cell>
          <cell r="G1439">
            <v>1356</v>
          </cell>
          <cell r="H1439">
            <v>132</v>
          </cell>
          <cell r="I1439">
            <v>0.1368</v>
          </cell>
        </row>
        <row r="1440">
          <cell r="B1440">
            <v>209059700</v>
          </cell>
          <cell r="C1440" t="str">
            <v>SU01010022</v>
          </cell>
          <cell r="D1440" t="str">
            <v>SUTURA: CATGUT CRÓMICO, CALIBRE 2-0</v>
          </cell>
          <cell r="E1440" t="str">
            <v>TRAMITE USUAL</v>
          </cell>
          <cell r="F1440">
            <v>0</v>
          </cell>
          <cell r="G1440">
            <v>0</v>
          </cell>
          <cell r="H1440">
            <v>0</v>
          </cell>
          <cell r="I1440">
            <v>1.4</v>
          </cell>
        </row>
        <row r="1441">
          <cell r="B1441">
            <v>209060000</v>
          </cell>
          <cell r="C1441" t="str">
            <v>SU01010025</v>
          </cell>
          <cell r="D1441" t="str">
            <v>SUTURA: CATGUT CRÓMICO, CALIBRE 3-0</v>
          </cell>
          <cell r="E1441" t="str">
            <v>TRAMITE USUAL</v>
          </cell>
          <cell r="F1441">
            <v>0</v>
          </cell>
          <cell r="G1441">
            <v>96</v>
          </cell>
          <cell r="H1441">
            <v>0</v>
          </cell>
          <cell r="I1441">
            <v>1.7</v>
          </cell>
        </row>
        <row r="1442">
          <cell r="B1442">
            <v>209063308</v>
          </cell>
          <cell r="C1442" t="str">
            <v>SU01020030</v>
          </cell>
          <cell r="D1442" t="str">
            <v>SUTURA: POLIPROPILENO MONOFILAMENTO, CALIBRE 7-0</v>
          </cell>
          <cell r="E1442" t="str">
            <v>TRAMITE USUAL</v>
          </cell>
          <cell r="F1442">
            <v>0</v>
          </cell>
          <cell r="G1442">
            <v>240</v>
          </cell>
          <cell r="H1442">
            <v>0</v>
          </cell>
          <cell r="I1442">
            <v>2.64575</v>
          </cell>
        </row>
        <row r="1443">
          <cell r="B1443">
            <v>209063500</v>
          </cell>
          <cell r="C1443" t="str">
            <v>SU01010010</v>
          </cell>
          <cell r="D1443" t="str">
            <v>SUTURA: ÁCIDO POLIGLICÓLICO TRENZADA, CALIBRE 2-0</v>
          </cell>
          <cell r="E1443" t="str">
            <v>TRAMITE USUAL</v>
          </cell>
          <cell r="F1443">
            <v>0</v>
          </cell>
          <cell r="G1443">
            <v>0</v>
          </cell>
          <cell r="H1443">
            <v>0</v>
          </cell>
          <cell r="I1443">
            <v>1.59</v>
          </cell>
        </row>
        <row r="1444">
          <cell r="B1444">
            <v>209063513</v>
          </cell>
          <cell r="C1444" t="str">
            <v>SU01010013</v>
          </cell>
          <cell r="D1444" t="str">
            <v xml:space="preserve">SUTURA: ÁCIDO POLIGLICÓLICO TRENZADO, CALIBRE 3-0 </v>
          </cell>
          <cell r="E1444" t="str">
            <v>TRAMITE USUAL</v>
          </cell>
          <cell r="F1444">
            <v>912</v>
          </cell>
          <cell r="G1444">
            <v>0</v>
          </cell>
          <cell r="H1444">
            <v>144</v>
          </cell>
          <cell r="I1444">
            <v>1.58</v>
          </cell>
        </row>
        <row r="1445">
          <cell r="B1445">
            <v>209064000</v>
          </cell>
          <cell r="C1445" t="str">
            <v>SU01020031</v>
          </cell>
          <cell r="D1445" t="str">
            <v>SUTURA: SEDA NEGRA TRENZADA SILICONIZADA CALIBRE 0</v>
          </cell>
          <cell r="E1445" t="str">
            <v>TRAMITE USUAL</v>
          </cell>
          <cell r="F1445">
            <v>0</v>
          </cell>
          <cell r="G1445">
            <v>144</v>
          </cell>
          <cell r="H1445">
            <v>0</v>
          </cell>
          <cell r="I1445">
            <v>0.84</v>
          </cell>
        </row>
        <row r="1446">
          <cell r="B1446">
            <v>209119700</v>
          </cell>
          <cell r="C1446" t="str">
            <v>SU01010085</v>
          </cell>
          <cell r="D1446" t="str">
            <v xml:space="preserve">SUTURA: MONOFILAMENTO SINTETICO ABSORBIBLE, CALIBRE 4-0 </v>
          </cell>
          <cell r="E1446" t="str">
            <v>TRAMITE USUAL</v>
          </cell>
          <cell r="F1446">
            <v>0</v>
          </cell>
          <cell r="G1446">
            <v>0</v>
          </cell>
          <cell r="H1446">
            <v>0</v>
          </cell>
          <cell r="I1446">
            <v>1.36757</v>
          </cell>
        </row>
        <row r="1447">
          <cell r="B1447">
            <v>209155201</v>
          </cell>
          <cell r="C1447" t="str">
            <v>SC01050018</v>
          </cell>
          <cell r="D1447" t="str">
            <v>GUANTES QUIRÚRGICOS LIBRES DE LATEX Y POLVO, ESTÉRIL . SE SOLICITA TAMAÑO 7.5</v>
          </cell>
          <cell r="E1447" t="str">
            <v>TRAMITE USUAL</v>
          </cell>
          <cell r="F1447">
            <v>0</v>
          </cell>
          <cell r="G1447">
            <v>2500</v>
          </cell>
          <cell r="H1447">
            <v>0</v>
          </cell>
          <cell r="I1447">
            <v>0.94</v>
          </cell>
        </row>
        <row r="1448">
          <cell r="B1448">
            <v>209377501</v>
          </cell>
          <cell r="C1448" t="str">
            <v>SC01050015</v>
          </cell>
          <cell r="D1448" t="str">
            <v>GUANTES QUIRÚRGICOS LIBRES DE LATEX Y POLVO, ESTÉRIL  SE SOLICITA TAMAÑO 6</v>
          </cell>
          <cell r="E1448" t="str">
            <v>TRAMITE USUAL</v>
          </cell>
          <cell r="F1448">
            <v>2400</v>
          </cell>
          <cell r="G1448">
            <v>1700</v>
          </cell>
          <cell r="H1448">
            <v>0</v>
          </cell>
          <cell r="I1448">
            <v>1.64</v>
          </cell>
        </row>
        <row r="1449">
          <cell r="B1449">
            <v>209443301</v>
          </cell>
          <cell r="C1449" t="str">
            <v>SC01050047</v>
          </cell>
          <cell r="D1449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449" t="str">
            <v>TRAMITE USUAL</v>
          </cell>
          <cell r="F1449">
            <v>4200</v>
          </cell>
          <cell r="G1449">
            <v>6500</v>
          </cell>
          <cell r="H1449">
            <v>0</v>
          </cell>
          <cell r="I1449">
            <v>0.27500000000000002</v>
          </cell>
        </row>
        <row r="1450">
          <cell r="B1450">
            <v>209559401</v>
          </cell>
          <cell r="C1450" t="str">
            <v>MA09040011</v>
          </cell>
          <cell r="D1450" t="str">
            <v>INMOVILIZADOR DE RODILLA UNIVERSAL. SE SOLICITA TAMAÑO  16" DE LONGITUD</v>
          </cell>
          <cell r="E1450" t="str">
            <v>TRAMITE USUAL</v>
          </cell>
          <cell r="F1450">
            <v>28</v>
          </cell>
          <cell r="G1450">
            <v>0</v>
          </cell>
          <cell r="H1450">
            <v>0</v>
          </cell>
          <cell r="I1450">
            <v>37.700000000000003</v>
          </cell>
        </row>
        <row r="1451">
          <cell r="B1451">
            <v>209064701</v>
          </cell>
          <cell r="C1451" t="str">
            <v>SU01020040</v>
          </cell>
          <cell r="D1451" t="str">
            <v>SUTURA: SEDA NEGRA TRENZADA SILICONIZADA, CALIBRE 3-0</v>
          </cell>
          <cell r="E1451" t="str">
            <v>TRAMITE USUAL</v>
          </cell>
          <cell r="F1451">
            <v>2916</v>
          </cell>
          <cell r="G1451">
            <v>1488</v>
          </cell>
          <cell r="H1451">
            <v>324</v>
          </cell>
          <cell r="I1451">
            <v>0.49784</v>
          </cell>
        </row>
        <row r="1452">
          <cell r="B1452">
            <v>209066101</v>
          </cell>
          <cell r="C1452" t="str">
            <v>SU01020020</v>
          </cell>
          <cell r="D1452" t="str">
            <v>SUTURA: POLIPROPILENO MONOFILAMENTO CALIBRE 3-0, DE LONGITUD 90CM, DOBLE AGUJA DE 25 - 26MM, 1/2 CÍRCULO PUNTA REDONDA ESTÉRIL</v>
          </cell>
          <cell r="E1452" t="str">
            <v>TRAMITE USUAL</v>
          </cell>
          <cell r="F1452">
            <v>0</v>
          </cell>
          <cell r="G1452">
            <v>0</v>
          </cell>
          <cell r="H1452">
            <v>0</v>
          </cell>
          <cell r="I1452">
            <v>1.645</v>
          </cell>
        </row>
        <row r="1453">
          <cell r="B1453">
            <v>209113400</v>
          </cell>
          <cell r="C1453" t="str">
            <v>IN01060002</v>
          </cell>
          <cell r="D1453" t="str">
            <v>INSTRUMENTO PARA PROLAPSO RECTAL Y HEMORROIDES</v>
          </cell>
          <cell r="E1453" t="str">
            <v>TRAMITE USUAL</v>
          </cell>
          <cell r="F1453">
            <v>0</v>
          </cell>
          <cell r="G1453">
            <v>20</v>
          </cell>
          <cell r="H1453">
            <v>0</v>
          </cell>
          <cell r="I1453">
            <v>199.5</v>
          </cell>
        </row>
        <row r="1454">
          <cell r="B1454">
            <v>209375401</v>
          </cell>
          <cell r="C1454" t="str">
            <v>MA06050699</v>
          </cell>
          <cell r="D1454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1454" t="str">
            <v>TRAMITE USUAL</v>
          </cell>
          <cell r="F1454">
            <v>0</v>
          </cell>
          <cell r="G1454">
            <v>0</v>
          </cell>
          <cell r="H1454">
            <v>0</v>
          </cell>
          <cell r="I1454">
            <v>15.91</v>
          </cell>
        </row>
        <row r="1455">
          <cell r="B1455">
            <v>209419601</v>
          </cell>
          <cell r="C1455" t="str">
            <v>AP02060247</v>
          </cell>
          <cell r="D1455" t="str">
            <v>TORRE DE HISTEROSCOPIA DE FLUJO CONTINUO PARA GINECOLOGIA:   SE SOLICITA ACCESORIO  JUEGOS DE TUBOS DE SILICON REUSABLE</v>
          </cell>
          <cell r="E1455" t="str">
            <v>TRAMITE USUAL</v>
          </cell>
          <cell r="F1455">
            <v>0</v>
          </cell>
          <cell r="G1455">
            <v>0</v>
          </cell>
          <cell r="H1455">
            <v>0</v>
          </cell>
          <cell r="I1455">
            <v>55.36</v>
          </cell>
        </row>
        <row r="1456">
          <cell r="B1456">
            <v>209485501</v>
          </cell>
          <cell r="C1456" t="str">
            <v>SC01050046</v>
          </cell>
          <cell r="D1456" t="str">
            <v>GUANTES QUIRURGICO DE LATEX ESTERIL . (SE SOLICITA TAMAÑO 8 1/2)</v>
          </cell>
          <cell r="E1456" t="str">
            <v>TRAMITE USUAL</v>
          </cell>
          <cell r="F1456">
            <v>0</v>
          </cell>
          <cell r="G1456">
            <v>6100</v>
          </cell>
          <cell r="H1456">
            <v>0</v>
          </cell>
          <cell r="I1456">
            <v>0.27500000000000002</v>
          </cell>
        </row>
        <row r="1457">
          <cell r="B1457">
            <v>209019902</v>
          </cell>
          <cell r="C1457" t="str">
            <v>SU02010009</v>
          </cell>
          <cell r="D145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1457" t="str">
            <v>TRAMITE USUAL</v>
          </cell>
          <cell r="F1457">
            <v>114</v>
          </cell>
          <cell r="G1457">
            <v>0</v>
          </cell>
          <cell r="H1457">
            <v>24</v>
          </cell>
          <cell r="I1457">
            <v>124.14</v>
          </cell>
        </row>
        <row r="1458">
          <cell r="B1458">
            <v>209019905</v>
          </cell>
          <cell r="C1458" t="str">
            <v>SU02010010</v>
          </cell>
          <cell r="D1458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1458" t="str">
            <v>TRAMITE USUAL</v>
          </cell>
          <cell r="F1458">
            <v>0</v>
          </cell>
          <cell r="G1458">
            <v>14</v>
          </cell>
          <cell r="H1458">
            <v>0</v>
          </cell>
          <cell r="I1458">
            <v>187.85</v>
          </cell>
        </row>
        <row r="1459">
          <cell r="B1459">
            <v>209019910</v>
          </cell>
          <cell r="C1459" t="str">
            <v>SU02010005</v>
          </cell>
          <cell r="D1459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1459" t="str">
            <v>TRAMITE USUAL</v>
          </cell>
          <cell r="F1459">
            <v>0</v>
          </cell>
          <cell r="G1459">
            <v>0</v>
          </cell>
          <cell r="H1459">
            <v>0</v>
          </cell>
          <cell r="I1459">
            <v>123.855</v>
          </cell>
        </row>
        <row r="1460">
          <cell r="B1460">
            <v>209020000</v>
          </cell>
          <cell r="C1460" t="str">
            <v>SU02010031</v>
          </cell>
          <cell r="D1460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1460" t="str">
            <v>TRAMITE USUAL</v>
          </cell>
          <cell r="F1460">
            <v>0</v>
          </cell>
          <cell r="G1460">
            <v>0</v>
          </cell>
          <cell r="H1460">
            <v>0</v>
          </cell>
          <cell r="I1460">
            <v>200</v>
          </cell>
        </row>
        <row r="1461">
          <cell r="B1461">
            <v>209020600</v>
          </cell>
          <cell r="C1461" t="str">
            <v>SU02020005</v>
          </cell>
          <cell r="D1461" t="str">
            <v>INSTRUMENTO PARA LIGAR VASOS, DE TITANIUM, DESECHABLE (Se solicita tamaño chico)</v>
          </cell>
          <cell r="E1461" t="str">
            <v>TRAMITE USUAL</v>
          </cell>
          <cell r="F1461">
            <v>0</v>
          </cell>
          <cell r="G1461">
            <v>0</v>
          </cell>
          <cell r="H1461">
            <v>0</v>
          </cell>
          <cell r="I1461">
            <v>57.645000000000003</v>
          </cell>
        </row>
        <row r="1462">
          <cell r="B1462">
            <v>209037802</v>
          </cell>
          <cell r="C1462" t="str">
            <v>SC01050008</v>
          </cell>
          <cell r="D1462" t="str">
            <v xml:space="preserve">GUANTES DE EXPLORACIÓN DE LÁTEX, NO ESTÉRIL (Se solicita tamaño grande) </v>
          </cell>
          <cell r="E1462" t="str">
            <v>TRAMITE USUAL</v>
          </cell>
          <cell r="F1462">
            <v>0</v>
          </cell>
          <cell r="G1462">
            <v>0</v>
          </cell>
          <cell r="H1462">
            <v>0</v>
          </cell>
          <cell r="I1462">
            <v>2.3900000000000001E-2</v>
          </cell>
        </row>
        <row r="1463">
          <cell r="B1463">
            <v>209040900</v>
          </cell>
          <cell r="C1463" t="str">
            <v>MA05010017</v>
          </cell>
          <cell r="D1463" t="str">
            <v>JERINGUILLA 20-25 ML,       (SE SOLICITA PUNTA DE ROSCA SIN AGUJA)</v>
          </cell>
          <cell r="E1463" t="str">
            <v>PRECIO UNICO</v>
          </cell>
          <cell r="F1463">
            <v>0</v>
          </cell>
          <cell r="G1463">
            <v>0</v>
          </cell>
          <cell r="H1463">
            <v>0</v>
          </cell>
          <cell r="I1463">
            <v>5.3999999999999999E-2</v>
          </cell>
        </row>
        <row r="1464">
          <cell r="B1464">
            <v>209041200</v>
          </cell>
          <cell r="C1464" t="str">
            <v>MA05010018</v>
          </cell>
          <cell r="D1464" t="str">
            <v>JERINGUILLA 50-60ML. SE SOLICITA  50ml, PUNTA ROSCA S/AGUJA</v>
          </cell>
          <cell r="E1464" t="str">
            <v>TRAMITE USUAL</v>
          </cell>
          <cell r="F1464">
            <v>21400</v>
          </cell>
          <cell r="G1464">
            <v>400</v>
          </cell>
          <cell r="H1464">
            <v>0</v>
          </cell>
          <cell r="I1464">
            <v>0.20499999999999999</v>
          </cell>
        </row>
        <row r="1465">
          <cell r="B1465">
            <v>209041900</v>
          </cell>
          <cell r="C1465" t="str">
            <v>MA05020064</v>
          </cell>
          <cell r="D1465" t="str">
            <v>JERINGUILLA DE TUBERCULINA CON AGUJA 25 G X 5/8".</v>
          </cell>
          <cell r="E1465" t="str">
            <v>TRAMITE USUAL</v>
          </cell>
          <cell r="F1465">
            <v>0</v>
          </cell>
          <cell r="G1465">
            <v>0</v>
          </cell>
          <cell r="H1465">
            <v>0</v>
          </cell>
          <cell r="I1465">
            <v>3.45</v>
          </cell>
        </row>
        <row r="1466">
          <cell r="B1466">
            <v>209041901</v>
          </cell>
          <cell r="C1466" t="str">
            <v>MA05020065</v>
          </cell>
          <cell r="D1466" t="str">
            <v>JERINGUILLA DE TUBERCULINA     (SE SOLICITA CON AGUJA 26 G X 3/8")</v>
          </cell>
          <cell r="E1466" t="str">
            <v>TRAMITE USUAL</v>
          </cell>
          <cell r="F1466">
            <v>2524500</v>
          </cell>
          <cell r="G1466">
            <v>0</v>
          </cell>
          <cell r="H1466">
            <v>0</v>
          </cell>
          <cell r="I1466">
            <v>3.0700000000000002E-2</v>
          </cell>
        </row>
        <row r="1467">
          <cell r="B1467">
            <v>209044100</v>
          </cell>
          <cell r="C1467" t="str">
            <v>AF01060058</v>
          </cell>
          <cell r="D1467" t="str">
            <v>LLAVE DE TRES VIAS CON DOS (2) CONECTORES,ESTÉRIL.</v>
          </cell>
          <cell r="E1467" t="str">
            <v>TRAMITE USUAL</v>
          </cell>
          <cell r="F1467">
            <v>18400</v>
          </cell>
          <cell r="G1467">
            <v>500</v>
          </cell>
          <cell r="H1467">
            <v>0</v>
          </cell>
          <cell r="I1467">
            <v>0.375</v>
          </cell>
        </row>
        <row r="1468">
          <cell r="B1468">
            <v>209044300</v>
          </cell>
          <cell r="C1468" t="str">
            <v>MA12020059</v>
          </cell>
          <cell r="D1468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1468" t="str">
            <v>TRAMITE USUAL</v>
          </cell>
          <cell r="F1468">
            <v>40</v>
          </cell>
          <cell r="G1468">
            <v>30</v>
          </cell>
          <cell r="H1468">
            <v>0</v>
          </cell>
          <cell r="I1468">
            <v>48</v>
          </cell>
        </row>
        <row r="1469">
          <cell r="B1469">
            <v>209044400</v>
          </cell>
          <cell r="C1469" t="str">
            <v>MA12020057</v>
          </cell>
          <cell r="D1469" t="str">
            <v>MALLA PARA REFORZAR PLANOS ANATOMICOS. SE SOLICITA TAMAÑO DE 15 CM X 15CM</v>
          </cell>
          <cell r="E1469" t="str">
            <v>TRAMITE USUAL</v>
          </cell>
          <cell r="F1469">
            <v>0</v>
          </cell>
          <cell r="G1469">
            <v>0</v>
          </cell>
          <cell r="H1469">
            <v>0</v>
          </cell>
          <cell r="I1469">
            <v>39.5</v>
          </cell>
        </row>
        <row r="1470">
          <cell r="B1470">
            <v>209044401</v>
          </cell>
          <cell r="C1470" t="str">
            <v>MA12020058</v>
          </cell>
          <cell r="D1470" t="str">
            <v>MALLA PARA REFORZAR PLANOS ANATOMICOS, 3" A 10" (7.5 A 25.4CM.) X 5" A 14" ( 12.5CM  A 35CM),  (SOLICITAMOS  22.9CM X 35CM.)</v>
          </cell>
          <cell r="E1470" t="str">
            <v>TRAMITE USUAL</v>
          </cell>
          <cell r="F1470">
            <v>0</v>
          </cell>
          <cell r="G1470">
            <v>0</v>
          </cell>
          <cell r="H1470">
            <v>0</v>
          </cell>
          <cell r="I1470">
            <v>131.5</v>
          </cell>
        </row>
        <row r="1471">
          <cell r="B1471">
            <v>209047501</v>
          </cell>
          <cell r="C1471" t="str">
            <v>SU02020001</v>
          </cell>
          <cell r="D1471" t="str">
            <v>INSTRUMENTO PARA LIGAR VASOS DE TITANIUM, DESECHABLE  (SE SOLICITA TAMAÑO GRANDE)</v>
          </cell>
          <cell r="E1471" t="str">
            <v>TRAMITE USUAL</v>
          </cell>
          <cell r="F1471">
            <v>0</v>
          </cell>
          <cell r="G1471">
            <v>42</v>
          </cell>
          <cell r="H1471">
            <v>0</v>
          </cell>
          <cell r="I1471">
            <v>94.54</v>
          </cell>
        </row>
        <row r="1472">
          <cell r="B1472">
            <v>209051906</v>
          </cell>
          <cell r="C1472" t="str">
            <v>MA12020061</v>
          </cell>
          <cell r="D1472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1472" t="str">
            <v>TRAMITE USUAL</v>
          </cell>
          <cell r="F1472">
            <v>0</v>
          </cell>
          <cell r="G1472">
            <v>0</v>
          </cell>
          <cell r="H1472">
            <v>0</v>
          </cell>
          <cell r="I1472">
            <v>194.12101000000001</v>
          </cell>
        </row>
        <row r="1473">
          <cell r="B1473">
            <v>209051907</v>
          </cell>
          <cell r="C1473" t="str">
            <v>MA12020060</v>
          </cell>
          <cell r="D1473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1473" t="str">
            <v>TRAMITE USUAL</v>
          </cell>
          <cell r="F1473">
            <v>0</v>
          </cell>
          <cell r="G1473">
            <v>0</v>
          </cell>
          <cell r="H1473">
            <v>0</v>
          </cell>
          <cell r="I1473">
            <v>206.11</v>
          </cell>
        </row>
        <row r="1474">
          <cell r="B1474">
            <v>209052001</v>
          </cell>
          <cell r="C1474" t="str">
            <v>MA09050026</v>
          </cell>
          <cell r="D1474" t="str">
            <v>MALLA EXPANDIBLE TUBULAR            (SE SOLICITA TAMAÑO 1)</v>
          </cell>
          <cell r="E1474" t="str">
            <v>TRAMITE USUAL</v>
          </cell>
          <cell r="F1474">
            <v>0</v>
          </cell>
          <cell r="G1474">
            <v>0</v>
          </cell>
          <cell r="H1474">
            <v>0</v>
          </cell>
          <cell r="I1474">
            <v>3.6225299999999998</v>
          </cell>
        </row>
        <row r="1475">
          <cell r="B1475">
            <v>209052005</v>
          </cell>
          <cell r="C1475" t="str">
            <v>MA09050030</v>
          </cell>
          <cell r="D1475" t="str">
            <v>MALLA EXPANDIBLE TUBULAR.           (SE SOLICITA TAMAÑO 5)</v>
          </cell>
          <cell r="E1475" t="str">
            <v>TRAMITE USUAL</v>
          </cell>
          <cell r="F1475">
            <v>0</v>
          </cell>
          <cell r="G1475">
            <v>0</v>
          </cell>
          <cell r="H1475">
            <v>0</v>
          </cell>
          <cell r="I1475">
            <v>6.89</v>
          </cell>
        </row>
        <row r="1476">
          <cell r="B1476">
            <v>209052006</v>
          </cell>
          <cell r="C1476" t="str">
            <v>MA09050031</v>
          </cell>
          <cell r="D1476" t="str">
            <v>MALLA EXPANDIBLE TUBULAR.  SE SOLICITA TAMAÑO 6</v>
          </cell>
          <cell r="E1476" t="str">
            <v>TRAMITE USUAL</v>
          </cell>
          <cell r="F1476">
            <v>0</v>
          </cell>
          <cell r="G1476">
            <v>0</v>
          </cell>
          <cell r="H1476">
            <v>0</v>
          </cell>
          <cell r="I1476">
            <v>6.9850000000000003</v>
          </cell>
        </row>
        <row r="1477">
          <cell r="B1477">
            <v>209052007</v>
          </cell>
          <cell r="C1477" t="str">
            <v>MA09050032</v>
          </cell>
          <cell r="D1477" t="str">
            <v>MALLA EXPANDIBLE TUBULAR.  SE SOLICITA TAMAÑO 7</v>
          </cell>
          <cell r="E1477" t="str">
            <v>TRAMITE USUAL</v>
          </cell>
          <cell r="F1477">
            <v>0</v>
          </cell>
          <cell r="G1477">
            <v>0</v>
          </cell>
          <cell r="H1477">
            <v>0</v>
          </cell>
          <cell r="I1477">
            <v>8.6844099999999997</v>
          </cell>
        </row>
        <row r="1478">
          <cell r="B1478">
            <v>209052008</v>
          </cell>
          <cell r="C1478" t="str">
            <v>MA09050033</v>
          </cell>
          <cell r="D1478" t="str">
            <v>MALLA EXPANDIBLE TUBULAR.   (SE SOLICITA TAMAÑO 8 SIN CODIFICADOR DE COLORES)</v>
          </cell>
          <cell r="E1478" t="str">
            <v>TRAMITE USUAL</v>
          </cell>
          <cell r="F1478">
            <v>3184</v>
          </cell>
          <cell r="G1478">
            <v>76</v>
          </cell>
          <cell r="H1478">
            <v>38</v>
          </cell>
          <cell r="I1478">
            <v>9.2801200000000001</v>
          </cell>
        </row>
        <row r="1479">
          <cell r="B1479">
            <v>209052009</v>
          </cell>
          <cell r="C1479" t="str">
            <v>MA09050034</v>
          </cell>
          <cell r="D1479" t="str">
            <v>MALLA EXPANDIBLE TUBULAR. SE SOLICITA TAMAÑO 9 SIN CODIFICADOR DE COLORES.</v>
          </cell>
          <cell r="E1479" t="str">
            <v>TRAMITE USUAL</v>
          </cell>
          <cell r="F1479">
            <v>0</v>
          </cell>
          <cell r="G1479">
            <v>0</v>
          </cell>
          <cell r="H1479">
            <v>0</v>
          </cell>
          <cell r="I1479">
            <v>16.225000000000001</v>
          </cell>
        </row>
        <row r="1480">
          <cell r="B1480">
            <v>209056400</v>
          </cell>
          <cell r="C1480" t="str">
            <v>MA06010006</v>
          </cell>
          <cell r="D1480" t="str">
            <v xml:space="preserve">SONDA O TUBO PARA ALIMENTACIÓN ENTERAL DE 5 FR A 20FR, Se solicita calibre 5FR y 38cm de longitud CON TAPON INCORPORADO
</v>
          </cell>
          <cell r="E1480" t="str">
            <v>TRAMITE USUAL</v>
          </cell>
          <cell r="F1480">
            <v>3600</v>
          </cell>
          <cell r="G1480">
            <v>100</v>
          </cell>
          <cell r="H1480">
            <v>0</v>
          </cell>
          <cell r="I1480">
            <v>1.72</v>
          </cell>
        </row>
        <row r="1481">
          <cell r="B1481">
            <v>209056500</v>
          </cell>
          <cell r="C1481" t="str">
            <v>MA06010007</v>
          </cell>
          <cell r="D1481" t="str">
            <v>SONDA O TUBO PARA ALIMENTACION ENTERAL DE 5 FR A 20FR.        (SE SOLICITA CALIBRE 8 FR Y 38CM DE LONGITUD)</v>
          </cell>
          <cell r="E1481" t="str">
            <v>TRAMITE USUAL</v>
          </cell>
          <cell r="F1481">
            <v>0</v>
          </cell>
          <cell r="G1481">
            <v>0</v>
          </cell>
          <cell r="H1481">
            <v>0</v>
          </cell>
          <cell r="I1481">
            <v>0.55000000000000004</v>
          </cell>
        </row>
        <row r="1482">
          <cell r="B1482">
            <v>209056700</v>
          </cell>
          <cell r="C1482" t="str">
            <v>MA07020093</v>
          </cell>
          <cell r="D1482" t="str">
            <v>TUBOS DE DRENAJE TIPO PENROSE. SE SOLICITA 1/4" 6.35MM x 45.7 CM</v>
          </cell>
          <cell r="E1482" t="str">
            <v>TRAMITE USUAL</v>
          </cell>
          <cell r="F1482">
            <v>0</v>
          </cell>
          <cell r="G1482">
            <v>0</v>
          </cell>
          <cell r="H1482">
            <v>0</v>
          </cell>
          <cell r="I1482">
            <v>0.96799999999999997</v>
          </cell>
        </row>
        <row r="1483">
          <cell r="B1483">
            <v>209057800</v>
          </cell>
          <cell r="C1483" t="str">
            <v>MA09050018</v>
          </cell>
          <cell r="D1483" t="str">
            <v xml:space="preserve">VENDA AJUSTABLE DE GASA ABSORBENTE DE 1 A 2 DOBLECES (Se solicita de 1") </v>
          </cell>
          <cell r="E1483" t="str">
            <v>TRAMITE USUAL</v>
          </cell>
          <cell r="F1483">
            <v>0</v>
          </cell>
          <cell r="G1483">
            <v>0</v>
          </cell>
          <cell r="H1483">
            <v>0</v>
          </cell>
          <cell r="I1483">
            <v>0.16</v>
          </cell>
        </row>
        <row r="1484">
          <cell r="B1484">
            <v>209155001</v>
          </cell>
          <cell r="C1484" t="str">
            <v>SC01050016</v>
          </cell>
          <cell r="D1484" t="str">
            <v>GUANTES QUIRÚRGICOS LIBRES DE LATEX Y POLVO, ESTÉRIL  SE SOLICITA TAMAÑO 6 1/2</v>
          </cell>
          <cell r="E1484" t="str">
            <v>TRAMITE USUAL</v>
          </cell>
          <cell r="F1484">
            <v>0</v>
          </cell>
          <cell r="G1484">
            <v>0</v>
          </cell>
          <cell r="H1484">
            <v>0</v>
          </cell>
          <cell r="I1484">
            <v>0.94</v>
          </cell>
        </row>
        <row r="1485">
          <cell r="B1485">
            <v>209155101</v>
          </cell>
          <cell r="C1485" t="str">
            <v>SC01050017</v>
          </cell>
          <cell r="D1485" t="str">
            <v>GUANTES QUIRÚRGICOS LIBRES DE LATEX Y POLVO, ESTÉRIL                      (SE SOLICITA TAMAÑO 7)</v>
          </cell>
          <cell r="E1485" t="str">
            <v>TRAMITE USUAL</v>
          </cell>
          <cell r="F1485">
            <v>0</v>
          </cell>
          <cell r="G1485">
            <v>0</v>
          </cell>
          <cell r="H1485">
            <v>0</v>
          </cell>
          <cell r="I1485">
            <v>0.04</v>
          </cell>
        </row>
        <row r="1486">
          <cell r="B1486">
            <v>209416401</v>
          </cell>
          <cell r="C1486" t="str">
            <v>MA03050381</v>
          </cell>
          <cell r="D1486" t="str">
            <v>JUEGO COMPLETO PARA SUCCIÓN DE VÍAS RESPIRATORIAD, PEDIATRICO Y ADULTO. SE SOLICITA TAMAÑO 6FR</v>
          </cell>
          <cell r="E1486" t="str">
            <v>TRAMITE USUAL</v>
          </cell>
          <cell r="F1486">
            <v>1800</v>
          </cell>
          <cell r="G1486">
            <v>0</v>
          </cell>
          <cell r="H1486">
            <v>0</v>
          </cell>
          <cell r="I1486">
            <v>1.37</v>
          </cell>
        </row>
        <row r="1487">
          <cell r="B1487">
            <v>209540801</v>
          </cell>
          <cell r="C1487" t="str">
            <v>S01KA00002</v>
          </cell>
          <cell r="D1487" t="str">
            <v>HIALURONATO SÓDICO</v>
          </cell>
          <cell r="E1487" t="str">
            <v>TRAMITE USUAL</v>
          </cell>
          <cell r="F1487">
            <v>0</v>
          </cell>
          <cell r="G1487">
            <v>0</v>
          </cell>
          <cell r="H1487">
            <v>0</v>
          </cell>
          <cell r="I1487">
            <v>25.89</v>
          </cell>
        </row>
        <row r="1488">
          <cell r="B1488">
            <v>209559601</v>
          </cell>
          <cell r="C1488" t="str">
            <v>MA09040012</v>
          </cell>
          <cell r="D1488" t="str">
            <v xml:space="preserve">INMOVILIZADOR ELÁSTICO DE HOMBRO                           (SE SOLICITA TAMAÑO SMALL)    </v>
          </cell>
          <cell r="E1488" t="str">
            <v>TRAMITE USUAL</v>
          </cell>
          <cell r="F1488">
            <v>0</v>
          </cell>
          <cell r="G1488">
            <v>0</v>
          </cell>
          <cell r="H1488">
            <v>0</v>
          </cell>
          <cell r="I1488">
            <v>44.65</v>
          </cell>
        </row>
        <row r="1489">
          <cell r="B1489">
            <v>209560201</v>
          </cell>
          <cell r="C1489" t="str">
            <v>MA09040013</v>
          </cell>
          <cell r="D1489" t="str">
            <v>INMOVILIZADOR DE RODILLA UNIVERSAL                                                SE SOLICITATAMAÑO 20" DE LONGITUD</v>
          </cell>
          <cell r="E1489" t="str">
            <v>TRAMITE USUAL</v>
          </cell>
          <cell r="F1489">
            <v>0</v>
          </cell>
          <cell r="G1489">
            <v>0</v>
          </cell>
          <cell r="H1489">
            <v>0</v>
          </cell>
          <cell r="I1489">
            <v>44.54</v>
          </cell>
        </row>
        <row r="1490">
          <cell r="B1490">
            <v>209560301</v>
          </cell>
          <cell r="C1490" t="str">
            <v>MA09040014</v>
          </cell>
          <cell r="D1490" t="str">
            <v>INMOVILIZADOR DE RODILLA UNIVERSAL   SE SOLICITA  Tamaños : 24". de longitud</v>
          </cell>
          <cell r="E1490" t="str">
            <v>TRAMITE USUAL</v>
          </cell>
          <cell r="F1490">
            <v>0</v>
          </cell>
          <cell r="G1490">
            <v>0</v>
          </cell>
          <cell r="H1490">
            <v>0</v>
          </cell>
          <cell r="I1490">
            <v>40.520000000000003</v>
          </cell>
        </row>
        <row r="1491">
          <cell r="B1491">
            <v>209560401</v>
          </cell>
          <cell r="C1491" t="str">
            <v>MA09040015</v>
          </cell>
          <cell r="D1491" t="str">
            <v>INMOVILIZADOR ELÁSTICO DE HOMBRO SE SOLICITA TAMAÑO MEDIANO</v>
          </cell>
          <cell r="E1491" t="str">
            <v>TRAMITE USUAL</v>
          </cell>
          <cell r="F1491">
            <v>0</v>
          </cell>
          <cell r="G1491">
            <v>0</v>
          </cell>
          <cell r="H1491">
            <v>0</v>
          </cell>
          <cell r="I1491">
            <v>14.54</v>
          </cell>
        </row>
        <row r="1492">
          <cell r="B1492">
            <v>209847501</v>
          </cell>
          <cell r="C1492" t="str">
            <v>SC01050090</v>
          </cell>
          <cell r="D1492" t="str">
            <v>GUANTES DE NITRILO CON PUÑO EXTENDIDO. SE (SOLICITA TAMAÑO EXTRA GRANDE)</v>
          </cell>
          <cell r="E1492" t="str">
            <v>TRAMITE USUAL</v>
          </cell>
          <cell r="F1492">
            <v>6500</v>
          </cell>
          <cell r="G1492">
            <v>7600</v>
          </cell>
          <cell r="H1492">
            <v>0</v>
          </cell>
          <cell r="I1492">
            <v>1.65</v>
          </cell>
        </row>
        <row r="1493">
          <cell r="B1493">
            <v>209021504</v>
          </cell>
          <cell r="C1493" t="str">
            <v>MN01030039</v>
          </cell>
          <cell r="D1493" t="str">
            <v>BOLSA MIXTA TERMOSELLABLE PARA ESTERILIZAR, 12" X 16" A 18"(304.8 mm  X  406.4 mm a 457.2 mm)</v>
          </cell>
          <cell r="E1493" t="str">
            <v>TRAMITE USUAL</v>
          </cell>
          <cell r="F1493">
            <v>0</v>
          </cell>
          <cell r="G1493">
            <v>9000</v>
          </cell>
          <cell r="H1493">
            <v>0</v>
          </cell>
          <cell r="I1493">
            <v>0.1</v>
          </cell>
        </row>
        <row r="1494">
          <cell r="B1494">
            <v>209021506</v>
          </cell>
          <cell r="C1494" t="str">
            <v>MN01030048</v>
          </cell>
          <cell r="D1494" t="str">
            <v>BOLSA MIXTA TERMOSELLABLE PARA ESTERILIZACION 18"  X  24" (450  X  600MM)</v>
          </cell>
          <cell r="E1494" t="str">
            <v>TRAMITE USUAL</v>
          </cell>
          <cell r="F1494">
            <v>0</v>
          </cell>
          <cell r="G1494">
            <v>0</v>
          </cell>
          <cell r="H1494">
            <v>0</v>
          </cell>
          <cell r="I1494">
            <v>0.25</v>
          </cell>
        </row>
        <row r="1495">
          <cell r="B1495">
            <v>209021510</v>
          </cell>
          <cell r="C1495" t="str">
            <v>MN01030049</v>
          </cell>
          <cell r="D1495" t="str">
            <v>BOLSA MIXTA TERMOSELLABLE PARA ESTERILIZAR, 3"  X  10" a  10  1/2" (75  X  255 a 265MM)</v>
          </cell>
          <cell r="E1495" t="str">
            <v>TRAMITE USUAL</v>
          </cell>
          <cell r="F1495">
            <v>0</v>
          </cell>
          <cell r="G1495">
            <v>0</v>
          </cell>
          <cell r="H1495">
            <v>0</v>
          </cell>
          <cell r="I1495">
            <v>0.03</v>
          </cell>
        </row>
        <row r="1496">
          <cell r="B1496">
            <v>209021515</v>
          </cell>
          <cell r="C1496" t="str">
            <v>MN01030045</v>
          </cell>
          <cell r="D1496" t="str">
            <v xml:space="preserve">BOLSA MIXTA TERMOSELLABLE PARA ESTERILIZAR 5 1/4" A 5 1/2´´ X 10 1/2" A 11´´ (130MM A 140MM X 260MM A 280MM) </v>
          </cell>
          <cell r="E1496" t="str">
            <v>TRAMITE USUAL</v>
          </cell>
          <cell r="F1496">
            <v>0</v>
          </cell>
          <cell r="G1496">
            <v>0</v>
          </cell>
          <cell r="H1496">
            <v>0</v>
          </cell>
          <cell r="I1496">
            <v>0.05</v>
          </cell>
        </row>
        <row r="1497">
          <cell r="B1497">
            <v>209021516</v>
          </cell>
          <cell r="C1497" t="str">
            <v>MN01030053</v>
          </cell>
          <cell r="D1497" t="str">
            <v>BOLSA MIXTA TERMOSELLABLE PARA ESTERILIZAR, 8"  X  12"  (200  X  300MM)</v>
          </cell>
          <cell r="E1497" t="str">
            <v>TRAMITE USUAL</v>
          </cell>
          <cell r="F1497">
            <v>200</v>
          </cell>
          <cell r="G1497">
            <v>1000</v>
          </cell>
          <cell r="H1497">
            <v>0</v>
          </cell>
          <cell r="I1497">
            <v>7.0000000000000007E-2</v>
          </cell>
        </row>
        <row r="1498">
          <cell r="B1498">
            <v>209021600</v>
          </cell>
          <cell r="C1498" t="str">
            <v>MN01040087</v>
          </cell>
          <cell r="D1498" t="str">
            <v>BOLSA HIDROSOLUBLE SE SOLICITA TAMAÑO 28" X 39"</v>
          </cell>
          <cell r="E1498" t="str">
            <v>TRAMITE USUAL</v>
          </cell>
          <cell r="F1498">
            <v>0</v>
          </cell>
          <cell r="G1498">
            <v>0</v>
          </cell>
          <cell r="H1498">
            <v>0</v>
          </cell>
          <cell r="I1498">
            <v>0.78</v>
          </cell>
        </row>
        <row r="1499">
          <cell r="B1499">
            <v>209021701</v>
          </cell>
          <cell r="C1499" t="str">
            <v>MA10030001</v>
          </cell>
          <cell r="D1499" t="str">
            <v>BOLSA DE 1 PIEZA PARA COLOSTOMIA / ILEOSTOMIA RECORTABLE, ABIERTA, PARA ADULTO .  (SE SOLICITA CON FILTRO DE CARBON INCORPORADO Y DIAMETRO DE 10mm o 12mm hasta 55mm)</v>
          </cell>
          <cell r="E1499" t="str">
            <v>TRAMITE USUAL</v>
          </cell>
          <cell r="F1499">
            <v>96150</v>
          </cell>
          <cell r="G1499">
            <v>11160</v>
          </cell>
          <cell r="H1499">
            <v>0</v>
          </cell>
          <cell r="I1499">
            <v>2.63</v>
          </cell>
        </row>
        <row r="1500">
          <cell r="B1500">
            <v>209021807</v>
          </cell>
          <cell r="C1500" t="str">
            <v>MA10030004</v>
          </cell>
          <cell r="D1500" t="str">
            <v>BOLSA DE 1 PIEZA PARA COLOSTOMIA / ILEOSTOMIA PEDIATRICA, ABIERTA (RECORTABLE).  (SE SOLICITA DE 10MM A  35MM)</v>
          </cell>
          <cell r="E1500" t="str">
            <v>TRAMITE USUAL</v>
          </cell>
          <cell r="F1500">
            <v>0</v>
          </cell>
          <cell r="G1500">
            <v>570</v>
          </cell>
          <cell r="H1500">
            <v>0</v>
          </cell>
          <cell r="I1500">
            <v>3.71</v>
          </cell>
        </row>
        <row r="1501">
          <cell r="B1501">
            <v>209022300</v>
          </cell>
          <cell r="C1501" t="str">
            <v>MA10020002</v>
          </cell>
          <cell r="D1501" t="str">
            <v xml:space="preserve">BOLSA COLECTORA DE ORINA DE 30 A 35 ONZA DE CAPACIDAD     (900CC A 1050CC) DE PIERNA . </v>
          </cell>
          <cell r="E1501" t="str">
            <v>TRAMITE USUAL</v>
          </cell>
          <cell r="F1501">
            <v>16668</v>
          </cell>
          <cell r="G1501">
            <v>340</v>
          </cell>
          <cell r="H1501">
            <v>750</v>
          </cell>
          <cell r="I1501">
            <v>0.55000000000000004</v>
          </cell>
        </row>
        <row r="1502">
          <cell r="B1502">
            <v>209025901</v>
          </cell>
          <cell r="C1502" t="str">
            <v>SC02030136</v>
          </cell>
          <cell r="D1502" t="str">
            <v>BRAZALETE DE IDENTIFICACIÓN PEDIATRICA. SE SOLICITA: 8 PULGADAS DE LONGITUD</v>
          </cell>
          <cell r="E1502" t="str">
            <v>TRAMITE USUAL</v>
          </cell>
          <cell r="F1502">
            <v>376900</v>
          </cell>
          <cell r="G1502">
            <v>0</v>
          </cell>
          <cell r="H1502">
            <v>0</v>
          </cell>
          <cell r="I1502">
            <v>3.6499999999999998E-2</v>
          </cell>
        </row>
        <row r="1503">
          <cell r="B1503">
            <v>209026003</v>
          </cell>
          <cell r="C1503" t="str">
            <v>SC02030006</v>
          </cell>
          <cell r="D1503" t="str">
            <v>BRAZALETE DE IDENTIFICACIÓN PARA ADULTOS.                (SE SOLICITA: 12 PULGADAS DE LONGITUD)</v>
          </cell>
          <cell r="E1503" t="str">
            <v>TRAMITE USUAL</v>
          </cell>
          <cell r="F1503">
            <v>1235240</v>
          </cell>
          <cell r="G1503">
            <v>0</v>
          </cell>
          <cell r="H1503">
            <v>0</v>
          </cell>
          <cell r="I1503">
            <v>3.6999999999999998E-2</v>
          </cell>
        </row>
        <row r="1504">
          <cell r="B1504">
            <v>209026600</v>
          </cell>
          <cell r="C1504" t="str">
            <v>MA09050004</v>
          </cell>
          <cell r="D1504" t="str">
            <v>CALCETA TUBULAR. SE SOLICITA TAMAÑO :  3 " X 25 YARDAS DE ALGODON</v>
          </cell>
          <cell r="E1504" t="str">
            <v>TRAMITE USUAL</v>
          </cell>
          <cell r="F1504">
            <v>0</v>
          </cell>
          <cell r="G1504">
            <v>0</v>
          </cell>
          <cell r="H1504">
            <v>0</v>
          </cell>
          <cell r="I1504">
            <v>8.33</v>
          </cell>
        </row>
        <row r="1505">
          <cell r="B1505">
            <v>209026700</v>
          </cell>
          <cell r="C1505" t="str">
            <v>MA09050003</v>
          </cell>
          <cell r="D1505" t="str">
            <v>CALCETA TUBULAR. SE SOLICITA TAMAÑO: 4 " X 25 YARDAS.  DE ALGODON</v>
          </cell>
          <cell r="E1505" t="str">
            <v>TRAMITE USUAL</v>
          </cell>
          <cell r="F1505">
            <v>420</v>
          </cell>
          <cell r="G1505">
            <v>162</v>
          </cell>
          <cell r="H1505">
            <v>0</v>
          </cell>
          <cell r="I1505">
            <v>25</v>
          </cell>
        </row>
        <row r="1506">
          <cell r="B1506">
            <v>209027200</v>
          </cell>
          <cell r="C1506" t="str">
            <v>MA03020003</v>
          </cell>
          <cell r="D1506" t="str">
            <v xml:space="preserve">CANULA INTRAVENOSA SIN JERINGUILLA SE SOLICITA DE 18G  X  1  1/4"  A  1  1/2" DE  POLIURETANO
</v>
          </cell>
          <cell r="E1506" t="str">
            <v>TRAMITE USUAL</v>
          </cell>
          <cell r="F1506">
            <v>0</v>
          </cell>
          <cell r="G1506">
            <v>0</v>
          </cell>
          <cell r="H1506">
            <v>0</v>
          </cell>
          <cell r="I1506">
            <v>0.17499999999999999</v>
          </cell>
        </row>
        <row r="1507">
          <cell r="B1507">
            <v>209027401</v>
          </cell>
          <cell r="C1507" t="str">
            <v>MA03020005</v>
          </cell>
          <cell r="D1507" t="str">
            <v xml:space="preserve">CANULA INTRAVENOSA SIN JERINGUILLA SE SOLICITA DE POLIURETANO  CALIBRE # 22 G X  DE 1" A  1  1/4" .
</v>
          </cell>
          <cell r="E1507" t="str">
            <v>TRAMITE USUAL</v>
          </cell>
          <cell r="F1507">
            <v>0</v>
          </cell>
          <cell r="G1507">
            <v>0</v>
          </cell>
          <cell r="H1507">
            <v>0</v>
          </cell>
          <cell r="I1507">
            <v>0.27</v>
          </cell>
        </row>
        <row r="1508">
          <cell r="B1508">
            <v>209027402</v>
          </cell>
          <cell r="C1508" t="str">
            <v>MA03020006</v>
          </cell>
          <cell r="D1508" t="str">
            <v>CÁNULA INTRAVENOSA SIN JERINGUILLA  (SE SOLICITA DE POLIURETANO, CALIBRE # 24)</v>
          </cell>
          <cell r="E1508" t="str">
            <v>TRAMITE USUAL</v>
          </cell>
          <cell r="F1508">
            <v>0</v>
          </cell>
          <cell r="G1508">
            <v>0</v>
          </cell>
          <cell r="H1508">
            <v>0</v>
          </cell>
          <cell r="I1508">
            <v>0.18004999999999999</v>
          </cell>
        </row>
        <row r="1509">
          <cell r="B1509">
            <v>209027618</v>
          </cell>
          <cell r="C1509" t="str">
            <v>MA03050007</v>
          </cell>
          <cell r="D1509" t="str">
            <v>CATETER DE HISTEROSONOGRAFIA, 5Fr O 7FR. SE SOLICITA TAMAÑO  5FR Y BALON DE 3CC</v>
          </cell>
          <cell r="E1509" t="str">
            <v>TRAMITE USUAL</v>
          </cell>
          <cell r="F1509">
            <v>0</v>
          </cell>
          <cell r="G1509">
            <v>0</v>
          </cell>
          <cell r="H1509">
            <v>0</v>
          </cell>
          <cell r="I1509">
            <v>18.12</v>
          </cell>
        </row>
        <row r="1510">
          <cell r="B1510">
            <v>209030702</v>
          </cell>
          <cell r="C1510" t="str">
            <v>MA12010028</v>
          </cell>
          <cell r="D1510" t="str">
            <v>CERA DE HUESO. SE SOLICITA EN BASTÓN</v>
          </cell>
          <cell r="E1510" t="str">
            <v>TRAMITE USUAL</v>
          </cell>
          <cell r="F1510">
            <v>0</v>
          </cell>
          <cell r="G1510">
            <v>0</v>
          </cell>
          <cell r="H1510">
            <v>0</v>
          </cell>
          <cell r="I1510">
            <v>2.4900000000000002</v>
          </cell>
        </row>
        <row r="1511">
          <cell r="B1511">
            <v>209030904</v>
          </cell>
          <cell r="C1511" t="str">
            <v>SC02030008</v>
          </cell>
          <cell r="D1511" t="str">
            <v>CINTA DE HILADILLO ESTERIL DE ALGODÓN TRENZADO</v>
          </cell>
          <cell r="E1511" t="str">
            <v>TRAMITE USUAL</v>
          </cell>
          <cell r="F1511">
            <v>0</v>
          </cell>
          <cell r="G1511">
            <v>0</v>
          </cell>
          <cell r="H1511">
            <v>0</v>
          </cell>
          <cell r="I1511">
            <v>5.2787499999999996</v>
          </cell>
        </row>
        <row r="1512">
          <cell r="B1512">
            <v>209031000</v>
          </cell>
          <cell r="C1512" t="str">
            <v>MN01020030</v>
          </cell>
          <cell r="D1512" t="str">
            <v>CINTA INDICADORA PARA ESTERILIZACION A VAPOR.  SE SOLICITA TAMAÑO  DE  1/2" X 60 O MAS YARDAS.</v>
          </cell>
          <cell r="E1512" t="str">
            <v>TRAMITE USUAL</v>
          </cell>
          <cell r="F1512">
            <v>0</v>
          </cell>
          <cell r="G1512">
            <v>126</v>
          </cell>
          <cell r="H1512">
            <v>0</v>
          </cell>
          <cell r="I1512">
            <v>4.625</v>
          </cell>
        </row>
        <row r="1513">
          <cell r="B1513">
            <v>209031001</v>
          </cell>
          <cell r="C1513" t="str">
            <v>MN01020023</v>
          </cell>
          <cell r="D1513" t="str">
            <v>CINTA INDICADORA PARA ESTERILIZACION A VAPOR. SE SOLICITATAMAÑO 3/4" X 60 Ó MAS YARDAS.</v>
          </cell>
          <cell r="E1513" t="str">
            <v>TRAMITE USUAL</v>
          </cell>
          <cell r="F1513">
            <v>266</v>
          </cell>
          <cell r="G1513">
            <v>462</v>
          </cell>
          <cell r="H1513">
            <v>0</v>
          </cell>
          <cell r="I1513">
            <v>2.7970000000000002</v>
          </cell>
        </row>
        <row r="1514">
          <cell r="B1514">
            <v>209031002</v>
          </cell>
          <cell r="C1514" t="str">
            <v>MN01020031</v>
          </cell>
          <cell r="D1514" t="str">
            <v>CINTA INDICADORA PARA ESTERILIZACION A VAPOR                SE SOLICITA TAMAÑO  1" X 60 O MAS YARDAS.</v>
          </cell>
          <cell r="E1514" t="str">
            <v>TRAMITE USUAL</v>
          </cell>
          <cell r="F1514">
            <v>0</v>
          </cell>
          <cell r="G1514">
            <v>0</v>
          </cell>
          <cell r="H1514">
            <v>0</v>
          </cell>
          <cell r="I1514">
            <v>0.4</v>
          </cell>
        </row>
        <row r="1515">
          <cell r="B1515">
            <v>209031100</v>
          </cell>
          <cell r="C1515" t="str">
            <v>MA08040010</v>
          </cell>
          <cell r="D1515" t="str">
            <v>COBERTOR PARA SILLETA (PALETA)</v>
          </cell>
          <cell r="E1515" t="str">
            <v>TRAMITE USUAL</v>
          </cell>
          <cell r="F1515">
            <v>3050</v>
          </cell>
          <cell r="G1515">
            <v>0</v>
          </cell>
          <cell r="H1515">
            <v>0</v>
          </cell>
          <cell r="I1515">
            <v>2.21</v>
          </cell>
        </row>
        <row r="1516">
          <cell r="B1516">
            <v>209034201</v>
          </cell>
          <cell r="C1516" t="str">
            <v>AF01060031</v>
          </cell>
          <cell r="D1516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1516" t="str">
            <v>TRAMITE USUAL</v>
          </cell>
          <cell r="F1516">
            <v>0</v>
          </cell>
          <cell r="G1516">
            <v>0</v>
          </cell>
          <cell r="H1516">
            <v>0</v>
          </cell>
          <cell r="I1516">
            <v>2.8889999999999998</v>
          </cell>
        </row>
        <row r="1517">
          <cell r="B1517">
            <v>209035201</v>
          </cell>
          <cell r="C1517" t="str">
            <v>MA09010010</v>
          </cell>
          <cell r="D1517" t="str">
            <v>CINTA ADHESIVA DE TELA DE ALGODON (ESPARADRAPO).  SE SOLICITA TAMAÑO DE 2" X 10 Yds</v>
          </cell>
          <cell r="E1517" t="str">
            <v>TRAMITE USUAL</v>
          </cell>
          <cell r="F1517">
            <v>0</v>
          </cell>
          <cell r="G1517">
            <v>0</v>
          </cell>
          <cell r="H1517">
            <v>0</v>
          </cell>
          <cell r="I1517">
            <v>6.77</v>
          </cell>
        </row>
        <row r="1518">
          <cell r="B1518">
            <v>209035202</v>
          </cell>
          <cell r="C1518" t="str">
            <v>MA09010011</v>
          </cell>
          <cell r="D1518" t="str">
            <v>CINTA ADHESIVA DE TELA DE ALGODON (ESPARADRAPO)  (SE SOLICITA TAMAÑO DE 3" X 10 Yds).</v>
          </cell>
          <cell r="E1518" t="str">
            <v>TRAMITE USUAL</v>
          </cell>
          <cell r="F1518">
            <v>576</v>
          </cell>
          <cell r="G1518">
            <v>120</v>
          </cell>
          <cell r="H1518">
            <v>480</v>
          </cell>
          <cell r="I1518">
            <v>0.63</v>
          </cell>
        </row>
        <row r="1519">
          <cell r="B1519">
            <v>209035203</v>
          </cell>
          <cell r="C1519" t="str">
            <v>MA09010004</v>
          </cell>
          <cell r="D1519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1519" t="str">
            <v>TRAMITE USUAL</v>
          </cell>
          <cell r="F1519">
            <v>0</v>
          </cell>
          <cell r="G1519">
            <v>0</v>
          </cell>
          <cell r="H1519">
            <v>0</v>
          </cell>
          <cell r="I1519">
            <v>16.38</v>
          </cell>
        </row>
        <row r="1520">
          <cell r="B1520">
            <v>209035400</v>
          </cell>
          <cell r="C1520" t="str">
            <v>MA09010005</v>
          </cell>
          <cell r="D1520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1520" t="str">
            <v>TRAMITE USUAL</v>
          </cell>
          <cell r="F1520">
            <v>0</v>
          </cell>
          <cell r="G1520">
            <v>0</v>
          </cell>
          <cell r="H1520">
            <v>0</v>
          </cell>
          <cell r="I1520">
            <v>0.81</v>
          </cell>
        </row>
        <row r="1521">
          <cell r="B1521">
            <v>209035401</v>
          </cell>
          <cell r="C1521" t="str">
            <v>MA09010006</v>
          </cell>
          <cell r="D1521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521" t="str">
            <v>TRAMITE USUAL</v>
          </cell>
          <cell r="F1521">
            <v>6</v>
          </cell>
          <cell r="G1521">
            <v>822</v>
          </cell>
          <cell r="H1521">
            <v>0</v>
          </cell>
          <cell r="I1521">
            <v>0.17</v>
          </cell>
        </row>
        <row r="1522">
          <cell r="B1522">
            <v>209036301</v>
          </cell>
          <cell r="C1522" t="str">
            <v>AF01020021</v>
          </cell>
          <cell r="D1522" t="str">
            <v>CONECTOR O EQUIPO PARA INFUSIÓN DE SOLUCIÓN PARENTERAL, CON DOS FILTRO .</v>
          </cell>
          <cell r="E1522" t="str">
            <v>TRAMITE USUAL</v>
          </cell>
          <cell r="F1522">
            <v>0</v>
          </cell>
          <cell r="G1522">
            <v>0</v>
          </cell>
          <cell r="H1522">
            <v>0</v>
          </cell>
          <cell r="I1522">
            <v>0.28499999999999998</v>
          </cell>
        </row>
        <row r="1523">
          <cell r="B1523">
            <v>209038200</v>
          </cell>
          <cell r="C1523" t="str">
            <v>IN01010051</v>
          </cell>
          <cell r="D1523" t="str">
            <v>HOJA, BISTURÍ, ACERO INOXIDABLE Nº10</v>
          </cell>
          <cell r="E1523" t="str">
            <v>TRAMITE USUAL</v>
          </cell>
          <cell r="F1523">
            <v>0</v>
          </cell>
          <cell r="G1523">
            <v>0</v>
          </cell>
          <cell r="H1523">
            <v>0</v>
          </cell>
          <cell r="I1523">
            <v>0.16</v>
          </cell>
        </row>
        <row r="1524">
          <cell r="B1524">
            <v>209038201</v>
          </cell>
          <cell r="C1524" t="str">
            <v>IN01010052</v>
          </cell>
          <cell r="D1524" t="str">
            <v>HOJA DE BISTURÍ  DE ACERO INOXIDABLE (SE SOLICITA TAMAÑO N° 11)</v>
          </cell>
          <cell r="E1524" t="str">
            <v>TRAMITE USUAL</v>
          </cell>
          <cell r="F1524">
            <v>0</v>
          </cell>
          <cell r="G1524">
            <v>0</v>
          </cell>
          <cell r="H1524">
            <v>0</v>
          </cell>
          <cell r="I1524">
            <v>0.17</v>
          </cell>
        </row>
        <row r="1525">
          <cell r="B1525">
            <v>209038203</v>
          </cell>
          <cell r="C1525" t="str">
            <v>IN01010054</v>
          </cell>
          <cell r="D1525" t="str">
            <v>HOJA DE BISTURÍ  DE ACERO INOXIDABLE (SE SOLICITA TAMAÑO N° 15)</v>
          </cell>
          <cell r="E1525" t="str">
            <v>TRAMITE USUAL</v>
          </cell>
          <cell r="F1525">
            <v>0</v>
          </cell>
          <cell r="G1525">
            <v>0</v>
          </cell>
          <cell r="H1525">
            <v>0</v>
          </cell>
          <cell r="I1525">
            <v>1.075</v>
          </cell>
        </row>
        <row r="1526">
          <cell r="B1526">
            <v>209038204</v>
          </cell>
          <cell r="C1526" t="str">
            <v>IN01010055</v>
          </cell>
          <cell r="D1526" t="str">
            <v xml:space="preserve">HOJA DE BISTURÍ  DE ACERO INOXIDABLE (SE SOLICITA TANAÑO N° 23) </v>
          </cell>
          <cell r="E1526" t="str">
            <v>TRAMITE USUAL</v>
          </cell>
          <cell r="F1526">
            <v>100</v>
          </cell>
          <cell r="G1526">
            <v>8800</v>
          </cell>
          <cell r="H1526">
            <v>0</v>
          </cell>
          <cell r="I1526">
            <v>100</v>
          </cell>
        </row>
        <row r="1527">
          <cell r="B1527">
            <v>209045301</v>
          </cell>
          <cell r="C1527" t="str">
            <v>AF01020027</v>
          </cell>
          <cell r="D1527" t="str">
            <v xml:space="preserve">CONECTOR PARA ADMINISTRACION DE SOLUCION INTRAVENOSA CON BURETA (MICROGOTERO) (SE SOLICITA SITIO DE INYECCION CON MENBRANA  Y SITIO EN"Y"  LIBRE DE AGUJA) (SOLICITAMOS LIBRE DE AGUJA.)
</v>
          </cell>
          <cell r="E1527" t="str">
            <v>TRAMITE USUAL</v>
          </cell>
          <cell r="F1527">
            <v>0</v>
          </cell>
          <cell r="G1527">
            <v>0</v>
          </cell>
          <cell r="H1527">
            <v>0</v>
          </cell>
          <cell r="I1527">
            <v>0.79</v>
          </cell>
        </row>
        <row r="1528">
          <cell r="B1528">
            <v>209051201</v>
          </cell>
          <cell r="C1528" t="str">
            <v>MA06020007</v>
          </cell>
          <cell r="D1528" t="str">
            <v xml:space="preserve">CATETER DE SUCCION NASO-FARINGEA . SE SOLICITA, CALIBRE 8FR DE 35CM DE LONGITD, CON GRADUACION Y PRESENTACION LONGITUDINAL.
</v>
          </cell>
          <cell r="E1528" t="str">
            <v>TRAMITE USUAL</v>
          </cell>
          <cell r="F1528">
            <v>0</v>
          </cell>
          <cell r="G1528">
            <v>0</v>
          </cell>
          <cell r="H1528">
            <v>0</v>
          </cell>
          <cell r="I1528">
            <v>0.71499999999999997</v>
          </cell>
        </row>
        <row r="1529">
          <cell r="B1529">
            <v>209051300</v>
          </cell>
          <cell r="C1529" t="str">
            <v>MA06020001</v>
          </cell>
          <cell r="D1529" t="str">
            <v xml:space="preserve">CATETER DE SUCCION NASO-FARINGEA . SE SOLICITA, CALIBRE 10FR DE 45CM DE LONGITD, CON GRADUACION Y PRESENTACION LONGITUDINAL.
</v>
          </cell>
          <cell r="E1529" t="str">
            <v>TRAMITE USUAL</v>
          </cell>
          <cell r="F1529">
            <v>0</v>
          </cell>
          <cell r="G1529">
            <v>0</v>
          </cell>
          <cell r="H1529">
            <v>0</v>
          </cell>
          <cell r="I1529">
            <v>0.44500000000000001</v>
          </cell>
        </row>
        <row r="1530">
          <cell r="B1530">
            <v>209051301</v>
          </cell>
          <cell r="C1530" t="str">
            <v>MA06020002</v>
          </cell>
          <cell r="D1530" t="str">
            <v>CATETER DE SUCCION NASO-FARINGEA. (SE SOICITA, CALIIBRE 12FR DE 45CM DE LONGITD, CON GRADUACION Y PRESENTACION LONGITUDINAL.)</v>
          </cell>
          <cell r="E1530" t="str">
            <v>TRAMITE USUAL</v>
          </cell>
          <cell r="F1530">
            <v>0</v>
          </cell>
          <cell r="G1530">
            <v>2400</v>
          </cell>
          <cell r="H1530">
            <v>0</v>
          </cell>
          <cell r="I1530">
            <v>0.58499999999999996</v>
          </cell>
        </row>
        <row r="1531">
          <cell r="B1531">
            <v>209051302</v>
          </cell>
          <cell r="C1531" t="str">
            <v>MA06020003</v>
          </cell>
          <cell r="D1531" t="str">
            <v xml:space="preserve">CATETER DE SUCCION NASO-FARINGEA . SE SOLICITA, CALIBRE 14FR DE 45CM DE LONGITUD, CON GRADUACION Y PRESENTACION LONGITUDINAL.
</v>
          </cell>
          <cell r="E1531" t="str">
            <v>TRAMITE USUAL</v>
          </cell>
          <cell r="F1531">
            <v>1480</v>
          </cell>
          <cell r="G1531">
            <v>6400</v>
          </cell>
          <cell r="H1531">
            <v>500</v>
          </cell>
          <cell r="I1531">
            <v>0.59</v>
          </cell>
        </row>
        <row r="1532">
          <cell r="B1532">
            <v>209051303</v>
          </cell>
          <cell r="C1532" t="str">
            <v>MA06020004</v>
          </cell>
          <cell r="D1532" t="str">
            <v>CATETER DE SUCCION NASO-FARINGEA. (SE SOLICITA, CALIBRE 16FR DE 45CM DE LONGITD, CON GRADUACION Y PRESENTACION LONGITUDINAL.)</v>
          </cell>
          <cell r="E1532" t="str">
            <v>TRAMITE USUAL</v>
          </cell>
          <cell r="F1532">
            <v>7380</v>
          </cell>
          <cell r="G1532">
            <v>6500</v>
          </cell>
          <cell r="H1532">
            <v>2000</v>
          </cell>
          <cell r="I1532">
            <v>0.74</v>
          </cell>
        </row>
        <row r="1533">
          <cell r="B1533">
            <v>209051304</v>
          </cell>
          <cell r="C1533" t="str">
            <v>MA06020005</v>
          </cell>
          <cell r="D1533" t="str">
            <v xml:space="preserve">CATETER DE SUCCION NASO-FARINGEA SE SOLICITA CALIBRE 18Fr,45cm DE LONGITUD CON GRADUACION Y PRESENTACION LONGITUDINAL
</v>
          </cell>
          <cell r="E1533" t="str">
            <v>TRAMITE USUAL</v>
          </cell>
          <cell r="F1533">
            <v>0</v>
          </cell>
          <cell r="G1533">
            <v>2200</v>
          </cell>
          <cell r="H1533">
            <v>0</v>
          </cell>
          <cell r="I1533">
            <v>9.9250000000000007</v>
          </cell>
        </row>
        <row r="1534">
          <cell r="B1534">
            <v>209054600</v>
          </cell>
          <cell r="C1534" t="str">
            <v>MA06010005</v>
          </cell>
          <cell r="D1534" t="str">
            <v xml:space="preserve">TUBO NASOGASTRICA TIPO LEVIN .SOLICITAMOS TAMAÑO 8 FR, LONG 120CM.
</v>
          </cell>
          <cell r="E1534" t="str">
            <v>TRAMITE USUAL</v>
          </cell>
          <cell r="F1534">
            <v>0</v>
          </cell>
          <cell r="G1534">
            <v>146</v>
          </cell>
          <cell r="H1534">
            <v>0</v>
          </cell>
          <cell r="I1534">
            <v>0.61499999999999999</v>
          </cell>
        </row>
        <row r="1535">
          <cell r="B1535">
            <v>209054601</v>
          </cell>
          <cell r="C1535" t="str">
            <v>MA06010002</v>
          </cell>
          <cell r="D1535" t="str">
            <v xml:space="preserve">TUBO NASOGASTRICA TIPO LEVIN. SOLICITAMOS TAMAÑO 10FR, LONG 120CM
</v>
          </cell>
          <cell r="E1535" t="str">
            <v>TRAMITE USUAL</v>
          </cell>
          <cell r="F1535">
            <v>200</v>
          </cell>
          <cell r="G1535">
            <v>196</v>
          </cell>
          <cell r="H1535">
            <v>0</v>
          </cell>
          <cell r="I1535">
            <v>0.97499999999999998</v>
          </cell>
        </row>
        <row r="1536">
          <cell r="B1536">
            <v>209054602</v>
          </cell>
          <cell r="C1536" t="str">
            <v>MA06010003</v>
          </cell>
          <cell r="D1536" t="str">
            <v xml:space="preserve">TUBO NASOGASTRICA TIPO LEVIN. SOLICITAMOS TAMAÑO 12 FR, LONG 120CM
</v>
          </cell>
          <cell r="E1536" t="str">
            <v>TRAMITE USUAL</v>
          </cell>
          <cell r="F1536">
            <v>0</v>
          </cell>
          <cell r="G1536">
            <v>10</v>
          </cell>
          <cell r="H1536">
            <v>200</v>
          </cell>
          <cell r="I1536">
            <v>1.0449999999999999</v>
          </cell>
        </row>
        <row r="1537">
          <cell r="B1537">
            <v>209054700</v>
          </cell>
          <cell r="C1537" t="str">
            <v>MA06010009</v>
          </cell>
          <cell r="D1537" t="str">
            <v>TUBO NASOGASTRICA TIPO LEVIN. SOLICITAMOS TAMAÑO 18 FR, LONG 120CM</v>
          </cell>
          <cell r="E1537" t="str">
            <v>TRAMITE USUAL</v>
          </cell>
          <cell r="F1537">
            <v>550</v>
          </cell>
          <cell r="G1537">
            <v>30</v>
          </cell>
          <cell r="H1537">
            <v>50</v>
          </cell>
          <cell r="I1537">
            <v>0.95499999999999996</v>
          </cell>
        </row>
        <row r="1538">
          <cell r="B1538">
            <v>209054800</v>
          </cell>
          <cell r="C1538" t="str">
            <v>MA06010008</v>
          </cell>
          <cell r="D1538" t="str">
            <v xml:space="preserve">TUBO NASOGÁSTRICO TIPO LEVIN (Se solicita de 16 FR, longitud 120cm)  
</v>
          </cell>
          <cell r="E1538" t="str">
            <v>TRAMITE USUAL</v>
          </cell>
          <cell r="F1538">
            <v>0</v>
          </cell>
          <cell r="G1538">
            <v>0</v>
          </cell>
          <cell r="H1538">
            <v>0</v>
          </cell>
          <cell r="I1538">
            <v>46.25</v>
          </cell>
        </row>
        <row r="1539">
          <cell r="B1539">
            <v>209055901</v>
          </cell>
          <cell r="C1539" t="str">
            <v>MA02030006</v>
          </cell>
          <cell r="D1539" t="str">
            <v>CANÚLA DE TRAQUEOSTOMÍA. SE SOLICITA TAMAÑO N° 8</v>
          </cell>
          <cell r="E1539" t="str">
            <v>TRAMITE USUAL</v>
          </cell>
          <cell r="F1539">
            <v>0</v>
          </cell>
          <cell r="G1539">
            <v>0</v>
          </cell>
          <cell r="H1539">
            <v>19</v>
          </cell>
          <cell r="I1539">
            <v>39.99</v>
          </cell>
        </row>
        <row r="1540">
          <cell r="B1540">
            <v>209055904</v>
          </cell>
          <cell r="C1540" t="str">
            <v>MA02030005</v>
          </cell>
          <cell r="D1540" t="str">
            <v>CANÚLA DE TRAQUEOSTOMÍA.                      (SE SOLICITA TAMAÑO N° 6)</v>
          </cell>
          <cell r="E1540" t="str">
            <v>TRAMITE USUAL</v>
          </cell>
          <cell r="F1540">
            <v>0</v>
          </cell>
          <cell r="G1540">
            <v>68</v>
          </cell>
          <cell r="H1540">
            <v>0</v>
          </cell>
          <cell r="I1540">
            <v>0.62</v>
          </cell>
        </row>
        <row r="1541">
          <cell r="B1541">
            <v>209056301</v>
          </cell>
          <cell r="C1541" t="str">
            <v>MN04020172</v>
          </cell>
          <cell r="D1541" t="str">
            <v>CÁNULA OROFARINGEA TIPO BERMAN (SE SOLICITA DE 90MM ADULTO).</v>
          </cell>
          <cell r="E1541" t="str">
            <v>TRAMITE USUAL</v>
          </cell>
          <cell r="F1541">
            <v>0</v>
          </cell>
          <cell r="G1541">
            <v>0</v>
          </cell>
          <cell r="H1541">
            <v>0</v>
          </cell>
          <cell r="I1541">
            <v>0.52500000000000002</v>
          </cell>
        </row>
        <row r="1542">
          <cell r="B1542">
            <v>209056302</v>
          </cell>
          <cell r="C1542" t="str">
            <v>MN04020170</v>
          </cell>
          <cell r="D1542" t="str">
            <v>CANULA OROFARINGEA TIPO BERMAN. SE SOLICITA N°10 (100MM) ADULTO</v>
          </cell>
          <cell r="E1542" t="str">
            <v>TRAMITE USUAL</v>
          </cell>
          <cell r="F1542">
            <v>11592</v>
          </cell>
          <cell r="G1542">
            <v>504</v>
          </cell>
          <cell r="H1542">
            <v>120</v>
          </cell>
          <cell r="I1542">
            <v>0.39</v>
          </cell>
        </row>
        <row r="1543">
          <cell r="B1543">
            <v>209056800</v>
          </cell>
          <cell r="C1543" t="str">
            <v>MN04020006</v>
          </cell>
          <cell r="D1543" t="str">
            <v>CANULA NASAL PARA ADMINISTRAR OXIGENO (SE SOLICITA TAMAÑO ADULTO)</v>
          </cell>
          <cell r="E1543" t="str">
            <v>TRAMITE USUAL</v>
          </cell>
          <cell r="F1543">
            <v>0</v>
          </cell>
          <cell r="G1543">
            <v>0</v>
          </cell>
          <cell r="H1543">
            <v>0</v>
          </cell>
          <cell r="I1543">
            <v>0.28000000000000003</v>
          </cell>
        </row>
        <row r="1544">
          <cell r="B1544">
            <v>209056801</v>
          </cell>
          <cell r="C1544" t="str">
            <v>MN04020175</v>
          </cell>
          <cell r="D1544" t="str">
            <v>CANULA NASAL PARA ADMINISTRAR OXIGENO. SE SOLICITA: TAMAÑO PEDIATRICO</v>
          </cell>
          <cell r="E1544" t="str">
            <v>TRAMITE USUAL</v>
          </cell>
          <cell r="F1544">
            <v>341</v>
          </cell>
          <cell r="G1544">
            <v>1450</v>
          </cell>
          <cell r="H1544">
            <v>0</v>
          </cell>
          <cell r="I1544">
            <v>0.6</v>
          </cell>
        </row>
        <row r="1545">
          <cell r="B1545">
            <v>209058003</v>
          </cell>
          <cell r="C1545" t="str">
            <v>MA09050025</v>
          </cell>
          <cell r="D1545" t="str">
            <v xml:space="preserve">VENDA DE GASA SIMPLE  (Se solicita de 4" de ancho y 10yds de longitud). </v>
          </cell>
          <cell r="E1545" t="str">
            <v>TRAMITE USUAL</v>
          </cell>
          <cell r="F1545">
            <v>2856</v>
          </cell>
          <cell r="G1545">
            <v>816</v>
          </cell>
          <cell r="H1545">
            <v>96</v>
          </cell>
          <cell r="I1545">
            <v>1.135</v>
          </cell>
        </row>
        <row r="1546">
          <cell r="B1546">
            <v>209058900</v>
          </cell>
          <cell r="C1546" t="str">
            <v>SU01010018</v>
          </cell>
          <cell r="D1546" t="str">
            <v xml:space="preserve">SUTURA CATGUT CRÓMICO, CALIBRE 0, LONGITUD 67 A 75 CM.  AGUJA DE 35 A 37MM, DELGADA, ½ ÍIRCULO, PUNTA REDONDA. </v>
          </cell>
          <cell r="E1546" t="str">
            <v>TRAMITE USUAL</v>
          </cell>
          <cell r="F1546">
            <v>10920</v>
          </cell>
          <cell r="G1546">
            <v>288</v>
          </cell>
          <cell r="H1546">
            <v>0</v>
          </cell>
          <cell r="I1546">
            <v>0.95</v>
          </cell>
        </row>
        <row r="1547">
          <cell r="B1547">
            <v>209059800</v>
          </cell>
          <cell r="C1547" t="str">
            <v>SU01010023</v>
          </cell>
          <cell r="D1547" t="str">
            <v>SUTURA: CATGUT CRÓMICO CALIBRE  2-0,  SE SOLICITA DE LONGITUD DE 75 CM CON AGUJA DE 37 MM PUNTA REDONDA DELGADA</v>
          </cell>
          <cell r="E1547" t="str">
            <v>TRAMITE USUAL</v>
          </cell>
          <cell r="F1547">
            <v>0</v>
          </cell>
          <cell r="G1547">
            <v>0</v>
          </cell>
          <cell r="H1547">
            <v>0</v>
          </cell>
          <cell r="I1547">
            <v>1.39</v>
          </cell>
        </row>
        <row r="1548">
          <cell r="B1548">
            <v>209059901</v>
          </cell>
          <cell r="C1548" t="str">
            <v>SU01010033</v>
          </cell>
          <cell r="D1548" t="str">
            <v xml:space="preserve">SUTURA: CATGUT SIMPLE, CALIBRE 2-0, LONGITUD 67 A 75cm, AGUJA DE 20 A 22mm, ½ CÍRCULO, PUNTA REDONDA ESTÉRIL </v>
          </cell>
          <cell r="E1548" t="str">
            <v>TRAMITE USUAL</v>
          </cell>
          <cell r="F1548">
            <v>0</v>
          </cell>
          <cell r="G1548">
            <v>12</v>
          </cell>
          <cell r="H1548">
            <v>0</v>
          </cell>
          <cell r="I1548">
            <v>1.1200000000000001</v>
          </cell>
        </row>
        <row r="1549">
          <cell r="B1549">
            <v>209060500</v>
          </cell>
          <cell r="C1549" t="str">
            <v>SU01010031</v>
          </cell>
          <cell r="D1549" t="str">
            <v xml:space="preserve">SUTURA: CATGUT CRÓMICO, CALIBRE  5-0, LONGITUD 45 CM. AGUJA DE 12 o 13 MM., ⅜ CÍRCULO, PUNTA CORTANTE ESTÉRIL. </v>
          </cell>
          <cell r="E1549" t="str">
            <v>TRAMITE USUAL</v>
          </cell>
          <cell r="F1549">
            <v>0</v>
          </cell>
          <cell r="G1549">
            <v>0</v>
          </cell>
          <cell r="H1549">
            <v>0</v>
          </cell>
          <cell r="I1549">
            <v>58.9</v>
          </cell>
        </row>
        <row r="1550">
          <cell r="B1550">
            <v>209119900</v>
          </cell>
          <cell r="C1550" t="str">
            <v>MA02010077</v>
          </cell>
          <cell r="D1550" t="str">
            <v>CANULA DE ASPIRACION TIPO YANKEUER. SE SOLICITA TIPO RIGIDA DE ADULTO de 12" y tuberia de 72" o MAS</v>
          </cell>
          <cell r="E1550" t="str">
            <v>TRAMITE USUAL</v>
          </cell>
          <cell r="F1550">
            <v>0</v>
          </cell>
          <cell r="G1550">
            <v>0</v>
          </cell>
          <cell r="H1550">
            <v>0</v>
          </cell>
          <cell r="I1550">
            <v>1.53</v>
          </cell>
        </row>
        <row r="1551">
          <cell r="B1551">
            <v>209163501</v>
          </cell>
          <cell r="C1551" t="str">
            <v>SU01020094</v>
          </cell>
          <cell r="D1551" t="str">
            <v>SUTURA: POLIPROPILENO MONOFILAMENTO, CALIBRE 6-0  ( 1/2 de circulo)</v>
          </cell>
          <cell r="E1551" t="str">
            <v>TRAMITE USUAL</v>
          </cell>
          <cell r="F1551">
            <v>1056</v>
          </cell>
          <cell r="G1551">
            <v>0</v>
          </cell>
          <cell r="H1551">
            <v>0</v>
          </cell>
          <cell r="I1551">
            <v>1815</v>
          </cell>
        </row>
        <row r="1552">
          <cell r="B1552">
            <v>209175902</v>
          </cell>
          <cell r="C1552" t="str">
            <v>MA08030001</v>
          </cell>
          <cell r="D1552" t="str">
            <v>CEPILLO PARA LAVADO QUIRURGICO DESECHABLE CON CLOREXIDINA AL 4%,ESTERIL</v>
          </cell>
          <cell r="E1552" t="str">
            <v>TRAMITE USUAL</v>
          </cell>
          <cell r="F1552">
            <v>0</v>
          </cell>
          <cell r="G1552">
            <v>0</v>
          </cell>
          <cell r="H1552">
            <v>0</v>
          </cell>
          <cell r="I1552">
            <v>0.43</v>
          </cell>
        </row>
        <row r="1553">
          <cell r="B1553">
            <v>209214901</v>
          </cell>
          <cell r="C1553" t="str">
            <v>MA02040042</v>
          </cell>
          <cell r="D1553" t="str">
            <v xml:space="preserve">CANULA NASOFARINGEA DE 32 FR A 36 FR.                 (SE SOLOCITA TAMAÑ0 32FR) </v>
          </cell>
          <cell r="E1553" t="str">
            <v>TRAMITE USUAL</v>
          </cell>
          <cell r="F1553">
            <v>2700</v>
          </cell>
          <cell r="G1553">
            <v>100</v>
          </cell>
          <cell r="H1553">
            <v>0</v>
          </cell>
          <cell r="I1553">
            <v>3.6865999999999999</v>
          </cell>
        </row>
        <row r="1554">
          <cell r="B1554">
            <v>209215001</v>
          </cell>
          <cell r="C1554" t="str">
            <v>MA02040043</v>
          </cell>
          <cell r="D1554" t="str">
            <v>CANULA NASOFARINGEA  DE 32 FR A 36 FR.                        (SE SOLOCITA TAMAÑ0 34FR)</v>
          </cell>
          <cell r="E1554" t="str">
            <v>TRAMITE USUAL</v>
          </cell>
          <cell r="F1554">
            <v>600</v>
          </cell>
          <cell r="G1554">
            <v>0</v>
          </cell>
          <cell r="H1554">
            <v>0</v>
          </cell>
          <cell r="I1554">
            <v>3.6934</v>
          </cell>
        </row>
        <row r="1555">
          <cell r="B1555">
            <v>209215101</v>
          </cell>
          <cell r="C1555" t="str">
            <v>MA02040044</v>
          </cell>
          <cell r="D1555" t="str">
            <v xml:space="preserve">CANULA NASOFARINGEA  DE 28 FR A 30 FR. SE SOLOCITA TAMAÑ0 30FR      </v>
          </cell>
          <cell r="E1555" t="str">
            <v>TRAMITE USUAL</v>
          </cell>
          <cell r="F1555">
            <v>0</v>
          </cell>
          <cell r="G1555">
            <v>300</v>
          </cell>
          <cell r="H1555">
            <v>0</v>
          </cell>
          <cell r="I1555">
            <v>3.6539999999999999</v>
          </cell>
        </row>
        <row r="1556">
          <cell r="B1556">
            <v>209215201</v>
          </cell>
          <cell r="C1556" t="str">
            <v>MA02040045</v>
          </cell>
          <cell r="D1556" t="str">
            <v xml:space="preserve">CANULA NASOFARINGEA  DE 28 FR A 30 FR. SE SOLOCITA TAMAÑ0 28FR   </v>
          </cell>
          <cell r="E1556" t="str">
            <v>TRAMITE USUAL</v>
          </cell>
          <cell r="F1556">
            <v>90</v>
          </cell>
          <cell r="G1556">
            <v>70</v>
          </cell>
          <cell r="H1556">
            <v>0</v>
          </cell>
          <cell r="I1556">
            <v>110</v>
          </cell>
        </row>
        <row r="1557">
          <cell r="B1557">
            <v>209223001</v>
          </cell>
          <cell r="C1557" t="str">
            <v>MN04030383</v>
          </cell>
          <cell r="D1557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1557" t="str">
            <v>TRAMITE USUAL</v>
          </cell>
          <cell r="F1557">
            <v>0</v>
          </cell>
          <cell r="G1557">
            <v>0</v>
          </cell>
          <cell r="H1557">
            <v>0</v>
          </cell>
          <cell r="I1557">
            <v>79</v>
          </cell>
        </row>
        <row r="1558">
          <cell r="B1558">
            <v>209268501</v>
          </cell>
          <cell r="C1558" t="str">
            <v>MN04030386</v>
          </cell>
          <cell r="D1558" t="str">
            <v>CIRCUITO DESECHABLE DE VENTILADOR INTEGRADO DE HUMIDIFICACIÓN PASIVA Y
FILTRACIÓN DE 72 HORAS DE USO</v>
          </cell>
          <cell r="E1558" t="str">
            <v>TRAMITE USUAL</v>
          </cell>
          <cell r="F1558">
            <v>0</v>
          </cell>
          <cell r="G1558">
            <v>0</v>
          </cell>
          <cell r="H1558">
            <v>0</v>
          </cell>
          <cell r="I1558">
            <v>79</v>
          </cell>
        </row>
        <row r="1559">
          <cell r="B1559">
            <v>209286501</v>
          </cell>
          <cell r="C1559" t="str">
            <v xml:space="preserve">OP03010202  </v>
          </cell>
          <cell r="D1559" t="str">
            <v>CINTURON SEGURIDAD PARA MARCHA DE ADULTO                    (SE SOLICITA TAMAÑO PEQUEÑA DE 34"-30")</v>
          </cell>
          <cell r="E1559" t="str">
            <v>TRAMITE USUAL</v>
          </cell>
          <cell r="F1559">
            <v>0</v>
          </cell>
          <cell r="G1559">
            <v>0</v>
          </cell>
          <cell r="H1559">
            <v>0</v>
          </cell>
          <cell r="I1559">
            <v>110</v>
          </cell>
        </row>
        <row r="1560">
          <cell r="B1560">
            <v>209286601</v>
          </cell>
          <cell r="C1560" t="str">
            <v>OP03010203</v>
          </cell>
          <cell r="D1560" t="str">
            <v>CINTURON SEGURIDAD PARA MARCHA ADULTO.  (SE SOLICITA MEDIANO 30"-44")</v>
          </cell>
          <cell r="E1560" t="str">
            <v>TRAMITE USUAL</v>
          </cell>
          <cell r="F1560">
            <v>0</v>
          </cell>
          <cell r="G1560">
            <v>0</v>
          </cell>
          <cell r="H1560">
            <v>0</v>
          </cell>
          <cell r="I1560">
            <v>82.723389999999995</v>
          </cell>
        </row>
        <row r="1561">
          <cell r="B1561">
            <v>209286701</v>
          </cell>
          <cell r="C1561" t="str">
            <v>OP03010204</v>
          </cell>
          <cell r="D1561" t="str">
            <v>CINTURON SEGURIDAD PARA MARCHA DE ADULTO.         (SE SOLICITA GRANDE 44"-60")</v>
          </cell>
          <cell r="E1561" t="str">
            <v>TRAMITE USUAL</v>
          </cell>
          <cell r="F1561">
            <v>0</v>
          </cell>
          <cell r="G1561">
            <v>0</v>
          </cell>
          <cell r="H1561">
            <v>0</v>
          </cell>
          <cell r="I1561">
            <v>150</v>
          </cell>
        </row>
        <row r="1562">
          <cell r="B1562">
            <v>209355401</v>
          </cell>
          <cell r="C1562" t="str">
            <v>MN01030060</v>
          </cell>
          <cell r="D1562" t="str">
            <v>BOLSA MIXTA TERMOSELLABLE PARA ESTERILIZAR, 6" X 12" (150 X 300MM)</v>
          </cell>
          <cell r="E1562" t="str">
            <v>TRAMITE USUAL</v>
          </cell>
          <cell r="F1562">
            <v>0</v>
          </cell>
          <cell r="G1562">
            <v>0</v>
          </cell>
          <cell r="H1562">
            <v>0</v>
          </cell>
          <cell r="I1562">
            <v>76</v>
          </cell>
        </row>
        <row r="1563">
          <cell r="B1563">
            <v>209454501</v>
          </cell>
          <cell r="C1563" t="str">
            <v>MA10010020</v>
          </cell>
          <cell r="D1563" t="str">
            <v>BOLSA INFUSORA A PRESION .SE SOLICITA BOLSA DE 1000cc DE CAPACIDAD</v>
          </cell>
          <cell r="E1563" t="str">
            <v>TRAMITE USUAL</v>
          </cell>
          <cell r="F1563">
            <v>0</v>
          </cell>
          <cell r="G1563">
            <v>85</v>
          </cell>
          <cell r="H1563">
            <v>0</v>
          </cell>
          <cell r="I1563">
            <v>6.23</v>
          </cell>
        </row>
        <row r="1564">
          <cell r="B1564">
            <v>209479001</v>
          </cell>
          <cell r="C1564" t="str">
            <v>MA10010021</v>
          </cell>
          <cell r="D1564" t="str">
            <v>BOLSA INFUSORA A PRESION. SE SOLICITA BOLSA DE 500cc DE CAPACIDAD</v>
          </cell>
          <cell r="E1564" t="str">
            <v>TRAMITE USUAL</v>
          </cell>
          <cell r="F1564">
            <v>0</v>
          </cell>
          <cell r="G1564">
            <v>0</v>
          </cell>
          <cell r="H1564">
            <v>0</v>
          </cell>
          <cell r="I1564">
            <v>12.5</v>
          </cell>
        </row>
        <row r="1565">
          <cell r="B1565">
            <v>209559101</v>
          </cell>
          <cell r="C1565" t="str">
            <v>MA09050056</v>
          </cell>
          <cell r="D1565" t="str">
            <v>VENDAJE NEUROMUSCULAR. SE SOLICITA DE 5CM X 5MT</v>
          </cell>
          <cell r="E1565" t="str">
            <v>TRAMITE USUAL</v>
          </cell>
          <cell r="F1565">
            <v>450</v>
          </cell>
          <cell r="G1565">
            <v>90</v>
          </cell>
          <cell r="H1565">
            <v>0</v>
          </cell>
          <cell r="I1565">
            <v>12.105</v>
          </cell>
        </row>
        <row r="1566">
          <cell r="B1566">
            <v>209559701</v>
          </cell>
          <cell r="C1566" t="str">
            <v>MA09050085</v>
          </cell>
          <cell r="D1566" t="str">
            <v>CALCETA TUBULAR.    SE SOLICITA  MEDIA TEJIDA DE ALGODÓN 2" X 25 YARDAS DE LONGITUD</v>
          </cell>
          <cell r="E1566" t="str">
            <v>TRAMITE USUAL</v>
          </cell>
          <cell r="F1566">
            <v>56</v>
          </cell>
          <cell r="G1566">
            <v>0</v>
          </cell>
          <cell r="H1566">
            <v>0</v>
          </cell>
          <cell r="I1566">
            <v>27</v>
          </cell>
        </row>
        <row r="1567">
          <cell r="B1567">
            <v>209566101</v>
          </cell>
          <cell r="C1567" t="str">
            <v>MA07020041</v>
          </cell>
          <cell r="D1567" t="str">
            <v>TUBO PARA SISTEMA DE DRENAJE TORÁXICO DIGITAL CONEXIÓN SIMPLE SE SOLICITA 1.5 M</v>
          </cell>
          <cell r="E1567" t="str">
            <v>TRAMITE USUAL</v>
          </cell>
          <cell r="F1567">
            <v>154</v>
          </cell>
          <cell r="G1567">
            <v>150</v>
          </cell>
          <cell r="H1567">
            <v>0</v>
          </cell>
          <cell r="I1567">
            <v>0.87</v>
          </cell>
        </row>
        <row r="1568">
          <cell r="B1568">
            <v>209834001</v>
          </cell>
          <cell r="C1568" t="str">
            <v>MA02040010</v>
          </cell>
          <cell r="D1568" t="str">
            <v xml:space="preserve">CANULA NASOFARINGEA  DE 20 FR A  26 FR.  (SE SOLOCITA TAMAÑ0 26FR) </v>
          </cell>
          <cell r="E1568" t="str">
            <v>TRAMITE USUAL</v>
          </cell>
          <cell r="F1568">
            <v>2440</v>
          </cell>
          <cell r="G1568">
            <v>0</v>
          </cell>
          <cell r="H1568">
            <v>0</v>
          </cell>
          <cell r="I1568">
            <v>3.69</v>
          </cell>
        </row>
        <row r="1569">
          <cell r="B1569">
            <v>209834701</v>
          </cell>
          <cell r="C1569" t="str">
            <v>MA02040529</v>
          </cell>
          <cell r="D1569" t="str">
            <v xml:space="preserve">CANULA NASOFARINGEA  DE 32 FR A 36 FR.  (SE SOLOCITA TAMAÑ0 36FR)        </v>
          </cell>
          <cell r="E1569" t="str">
            <v>TRAMITE USUAL</v>
          </cell>
          <cell r="F1569">
            <v>1950</v>
          </cell>
          <cell r="G1569">
            <v>0</v>
          </cell>
          <cell r="H1569">
            <v>0</v>
          </cell>
          <cell r="I1569">
            <v>2.77</v>
          </cell>
        </row>
        <row r="1570">
          <cell r="B1570">
            <v>209851201</v>
          </cell>
          <cell r="C1570" t="str">
            <v>MA08040032</v>
          </cell>
          <cell r="D1570" t="str">
            <v>COBERTOR CÁMARA DE VIDEO (Se solicita tamaño  17CM X 242CM)</v>
          </cell>
          <cell r="E1570" t="str">
            <v>TRAMITE USUAL</v>
          </cell>
          <cell r="F1570">
            <v>0</v>
          </cell>
          <cell r="G1570">
            <v>201</v>
          </cell>
          <cell r="H1570">
            <v>0</v>
          </cell>
          <cell r="I1570">
            <v>0.05</v>
          </cell>
        </row>
        <row r="1571">
          <cell r="B1571">
            <v>209868301</v>
          </cell>
          <cell r="C1571" t="str">
            <v>MA08040035</v>
          </cell>
          <cell r="D1571" t="str">
            <v xml:space="preserve">TERMOMETRO TIMPANICO DIGITAL   ( SE SOLICITA FUNDA O CUBERTOR DESECHABLE) </v>
          </cell>
          <cell r="E1571" t="str">
            <v>TRAMITE USUAL</v>
          </cell>
          <cell r="F1571">
            <v>2950000</v>
          </cell>
          <cell r="G1571">
            <v>145000</v>
          </cell>
          <cell r="H1571">
            <v>0</v>
          </cell>
          <cell r="I1571">
            <v>0.25</v>
          </cell>
        </row>
        <row r="1572">
          <cell r="B1572">
            <v>209870801</v>
          </cell>
          <cell r="C1572" t="str">
            <v>MA02010315</v>
          </cell>
          <cell r="D1572" t="str">
            <v xml:space="preserve">CATETER DE SUCCION NASO-FARINGEA CALIBRE 14FR LONGITUD 60CM </v>
          </cell>
          <cell r="E1572" t="str">
            <v>TRAMITE USUAL</v>
          </cell>
          <cell r="F1572">
            <v>0</v>
          </cell>
          <cell r="G1572">
            <v>0</v>
          </cell>
          <cell r="H1572">
            <v>0</v>
          </cell>
          <cell r="I1572">
            <v>0.25</v>
          </cell>
        </row>
        <row r="1573">
          <cell r="B1573">
            <v>209870901</v>
          </cell>
          <cell r="C1573" t="str">
            <v>MA02010316</v>
          </cell>
          <cell r="D1573" t="str">
            <v xml:space="preserve">CATETER DE SUCCION NASO-FARINGEA CALIBRE 16FR LONGITUD 60CM </v>
          </cell>
          <cell r="E1573" t="str">
            <v>TRAMITE USUAL</v>
          </cell>
          <cell r="F1573">
            <v>0</v>
          </cell>
          <cell r="G1573">
            <v>0</v>
          </cell>
          <cell r="H1573">
            <v>0</v>
          </cell>
          <cell r="I1573">
            <v>0.25</v>
          </cell>
        </row>
        <row r="1574">
          <cell r="B1574">
            <v>209871001</v>
          </cell>
          <cell r="C1574" t="str">
            <v>MA02010317</v>
          </cell>
          <cell r="D1574" t="str">
            <v xml:space="preserve">CATETER DE SUCCION NASO-FARINGEA CALIBRE 18FR LONGITUD 60CM </v>
          </cell>
          <cell r="E1574" t="str">
            <v>TRAMITE USUAL</v>
          </cell>
          <cell r="F1574">
            <v>0</v>
          </cell>
          <cell r="G1574">
            <v>0</v>
          </cell>
          <cell r="H1574">
            <v>0</v>
          </cell>
          <cell r="I1574">
            <v>0.6</v>
          </cell>
        </row>
        <row r="1575">
          <cell r="B1575">
            <v>209872001</v>
          </cell>
          <cell r="C1575" t="str">
            <v>AF01050005</v>
          </cell>
          <cell r="D1575" t="str">
            <v>TUBO DE EXTENSIÓN DE VENOCLISIS. SE SOLICITA DE 25" DE LONGITUD</v>
          </cell>
          <cell r="E1575" t="str">
            <v>TRAMITE USUAL</v>
          </cell>
          <cell r="F1575">
            <v>0</v>
          </cell>
          <cell r="G1575">
            <v>0</v>
          </cell>
          <cell r="H1575">
            <v>0</v>
          </cell>
          <cell r="I1575">
            <v>0.6</v>
          </cell>
        </row>
        <row r="1576">
          <cell r="B1576">
            <v>209003700</v>
          </cell>
          <cell r="C1576" t="str">
            <v>MA04060008</v>
          </cell>
          <cell r="D1576" t="str">
            <v>AGUJA PARA NEUMOPERITONEO  (TIPO VERESS) PARA LAPARASCOPIA (Se solicita 120mm)</v>
          </cell>
          <cell r="E1576" t="str">
            <v>TRAMITE USUAL</v>
          </cell>
          <cell r="F1576">
            <v>0</v>
          </cell>
          <cell r="G1576">
            <v>0</v>
          </cell>
          <cell r="H1576">
            <v>0</v>
          </cell>
          <cell r="I1576">
            <v>10.164999999999999</v>
          </cell>
        </row>
        <row r="1577">
          <cell r="B1577">
            <v>209008100</v>
          </cell>
          <cell r="C1577" t="str">
            <v>MA04030001</v>
          </cell>
          <cell r="D1577" t="str">
            <v>AGUJA HIPODÉRMICA,  (SE SOLICITA CALIBRE 18G X 1  1/2 PULGADAS, 38MM DE LONGITUD)</v>
          </cell>
          <cell r="E1577" t="str">
            <v>TRAMITE USUAL</v>
          </cell>
          <cell r="F1577">
            <v>0</v>
          </cell>
          <cell r="G1577">
            <v>0</v>
          </cell>
          <cell r="H1577">
            <v>0</v>
          </cell>
          <cell r="I1577">
            <v>0.02</v>
          </cell>
        </row>
        <row r="1578">
          <cell r="B1578">
            <v>209008400</v>
          </cell>
          <cell r="C1578" t="str">
            <v>MA04030005</v>
          </cell>
          <cell r="D1578" t="str">
            <v xml:space="preserve">AGUJA HIPODÉRMICA,   (SE SOLICITA CALIBRE 21G, 1 PULGADAS, 25MM DE LONGITUD.) </v>
          </cell>
          <cell r="E1578" t="str">
            <v>TRAMITE USUAL</v>
          </cell>
          <cell r="F1578">
            <v>0</v>
          </cell>
          <cell r="G1578">
            <v>0</v>
          </cell>
          <cell r="H1578">
            <v>0</v>
          </cell>
          <cell r="I1578">
            <v>1.4999999999999999E-2</v>
          </cell>
        </row>
        <row r="1579">
          <cell r="B1579">
            <v>209008500</v>
          </cell>
          <cell r="C1579" t="str">
            <v>MA04030006</v>
          </cell>
          <cell r="D1579" t="str">
            <v>AGUJA HIPODÉRMICA,  SE SOLICITA CALIBRE 21G X 1 1/2 PULGADAS, 38MM DE LONGITUD</v>
          </cell>
          <cell r="E1579" t="str">
            <v>TRAMITE USUAL</v>
          </cell>
          <cell r="F1579">
            <v>0</v>
          </cell>
          <cell r="G1579">
            <v>0</v>
          </cell>
          <cell r="H1579">
            <v>0</v>
          </cell>
          <cell r="I1579">
            <v>8.2199999999999999E-3</v>
          </cell>
        </row>
        <row r="1580">
          <cell r="B1580">
            <v>209008600</v>
          </cell>
          <cell r="C1580" t="str">
            <v>MA04030007</v>
          </cell>
          <cell r="D1580" t="str">
            <v xml:space="preserve">AGUJA HIPODÉRMICA, (SE SOLICITA CALIBRE 22G X 1 PULGADAS). </v>
          </cell>
          <cell r="E1580" t="str">
            <v>TRAMITE USUAL</v>
          </cell>
          <cell r="F1580">
            <v>435000</v>
          </cell>
          <cell r="G1580">
            <v>27200</v>
          </cell>
          <cell r="H1580">
            <v>0</v>
          </cell>
          <cell r="I1580">
            <v>0.02</v>
          </cell>
        </row>
        <row r="1581">
          <cell r="B1581">
            <v>209008700</v>
          </cell>
          <cell r="C1581" t="str">
            <v>MA04030008</v>
          </cell>
          <cell r="D1581" t="str">
            <v>AGUJA HIPODÉRMICA    (SE SOLICITA CALIBRE 22G X 1 1/2 PULGADAS, 38MM DE LONGITUD)</v>
          </cell>
          <cell r="E1581" t="str">
            <v>TRAMITE USUAL</v>
          </cell>
          <cell r="F1581">
            <v>1808100</v>
          </cell>
          <cell r="G1581">
            <v>32200</v>
          </cell>
          <cell r="H1581">
            <v>4500</v>
          </cell>
          <cell r="I1581">
            <v>2.5000000000000001E-2</v>
          </cell>
        </row>
        <row r="1582">
          <cell r="B1582">
            <v>209008800</v>
          </cell>
          <cell r="C1582" t="str">
            <v>MA04030009</v>
          </cell>
          <cell r="D1582" t="str">
            <v>AGUJA HIPODÉRMICA, (SE SOLICITA CALIBRE 23G X 1 PULGADAS 25MM DE LONGITUD)</v>
          </cell>
          <cell r="E1582" t="str">
            <v>TRAMITE USUAL</v>
          </cell>
          <cell r="F1582">
            <v>0</v>
          </cell>
          <cell r="G1582">
            <v>0</v>
          </cell>
          <cell r="H1582">
            <v>0</v>
          </cell>
          <cell r="I1582">
            <v>8.2199999999999999E-3</v>
          </cell>
        </row>
        <row r="1583">
          <cell r="B1583">
            <v>209008900</v>
          </cell>
          <cell r="C1583" t="str">
            <v>MA04030010</v>
          </cell>
          <cell r="D1583" t="str">
            <v>AGUJA HIPODÉRMICA,   SE SOLICITA CALIBRE 24G X 1 PULGADAS 25MM DE LONGITUD</v>
          </cell>
          <cell r="E1583" t="str">
            <v>TRAMITE USUAL</v>
          </cell>
          <cell r="F1583">
            <v>0</v>
          </cell>
          <cell r="G1583">
            <v>1600</v>
          </cell>
          <cell r="H1583">
            <v>0</v>
          </cell>
          <cell r="I1583">
            <v>1.24E-2</v>
          </cell>
        </row>
        <row r="1584">
          <cell r="B1584">
            <v>209009000</v>
          </cell>
          <cell r="C1584" t="str">
            <v>MA04030012</v>
          </cell>
          <cell r="D1584" t="str">
            <v xml:space="preserve">AGUJA HIPODÉRMICA DESECHABLE (Se solicita calibre 25G de 1" de longitud) </v>
          </cell>
          <cell r="E1584" t="str">
            <v>TRAMITE USUAL</v>
          </cell>
          <cell r="F1584">
            <v>22700</v>
          </cell>
          <cell r="G1584">
            <v>5200</v>
          </cell>
          <cell r="H1584">
            <v>4800</v>
          </cell>
          <cell r="I1584">
            <v>0.02</v>
          </cell>
        </row>
        <row r="1585">
          <cell r="B1585">
            <v>209009002</v>
          </cell>
          <cell r="C1585" t="str">
            <v>MA04030013</v>
          </cell>
          <cell r="D1585" t="str">
            <v>AGUJA HIPODÉRMICA    (SE SOLICITA CALIBRE 25G X 1 1/2 PULGADAS, 38MM DE LONGITUD)</v>
          </cell>
          <cell r="E1585" t="str">
            <v>TRAMITE USUAL</v>
          </cell>
          <cell r="F1585">
            <v>996200</v>
          </cell>
          <cell r="G1585">
            <v>3800</v>
          </cell>
          <cell r="H1585">
            <v>13000</v>
          </cell>
          <cell r="I1585">
            <v>0.02</v>
          </cell>
        </row>
        <row r="1586">
          <cell r="B1586">
            <v>209011222</v>
          </cell>
          <cell r="C1586" t="str">
            <v>MA03010019</v>
          </cell>
          <cell r="D1586" t="str">
            <v>BANDEJA PARA CATETERIZACION VENOSA CENTRAL TRIPLE LUMEN.  SE SOLICITA CATETER DE POLIURETANO</v>
          </cell>
          <cell r="E1586" t="str">
            <v>TRAMITE USUAL</v>
          </cell>
          <cell r="F1586">
            <v>0</v>
          </cell>
          <cell r="G1586">
            <v>0</v>
          </cell>
          <cell r="H1586">
            <v>0</v>
          </cell>
          <cell r="I1586">
            <v>60.5</v>
          </cell>
        </row>
        <row r="1587">
          <cell r="B1587">
            <v>209013400</v>
          </cell>
          <cell r="C1587" t="str">
            <v>MA07020044</v>
          </cell>
          <cell r="D1587" t="str">
            <v>TUBO PARA SISTEMA DE DRENAJE TORÁCICO DIGITAL CONEXIÓN DOBLE (Se solicita longitud de 1.5 mts). DEBE SER COMPATIBLE CON EL EQUIPO EXISTENTE EN LA INSTITUCIÓN.</v>
          </cell>
          <cell r="E1587" t="str">
            <v>TRAMITE USUAL</v>
          </cell>
          <cell r="F1587">
            <v>0</v>
          </cell>
          <cell r="G1587">
            <v>0</v>
          </cell>
          <cell r="H1587">
            <v>0</v>
          </cell>
          <cell r="I1587">
            <v>23.61</v>
          </cell>
        </row>
        <row r="1588">
          <cell r="B1588">
            <v>209018401</v>
          </cell>
          <cell r="C1588" t="str">
            <v>SC01070083</v>
          </cell>
          <cell r="D1588" t="str">
            <v>TRAJE DE PROTECCION PERSONAL (TIPO OVEROL) TAMAÑO L</v>
          </cell>
          <cell r="E1588" t="str">
            <v>TRAMITE USUAL</v>
          </cell>
          <cell r="F1588">
            <v>196250</v>
          </cell>
          <cell r="G1588">
            <v>0</v>
          </cell>
          <cell r="H1588">
            <v>0</v>
          </cell>
          <cell r="I1588">
            <v>10.76</v>
          </cell>
        </row>
        <row r="1589">
          <cell r="B1589">
            <v>209018501</v>
          </cell>
          <cell r="C1589" t="str">
            <v>SC01070084</v>
          </cell>
          <cell r="D1589" t="str">
            <v>TRAJE DE PROTECCION PERSONAL (TIPO OVEROL)TAMAÑO XL</v>
          </cell>
          <cell r="E1589" t="str">
            <v>TRAMITE USUAL</v>
          </cell>
          <cell r="F1589">
            <v>97475</v>
          </cell>
          <cell r="G1589">
            <v>0</v>
          </cell>
          <cell r="H1589">
            <v>400</v>
          </cell>
          <cell r="I1589">
            <v>10.76</v>
          </cell>
        </row>
        <row r="1590">
          <cell r="B1590">
            <v>209019006</v>
          </cell>
          <cell r="C1590" t="str">
            <v>MA09050053</v>
          </cell>
          <cell r="D1590" t="str">
            <v>VENDA DE GASA PRESATURADAS DE CLORURO DE SODIO AL 20%   (TAMAÑO 6" (15 CM ) X 6 3/4" (17 CM ).</v>
          </cell>
          <cell r="E1590" t="str">
            <v>TRAMITE USUAL</v>
          </cell>
          <cell r="F1590">
            <v>0</v>
          </cell>
          <cell r="G1590">
            <v>0</v>
          </cell>
          <cell r="H1590">
            <v>0</v>
          </cell>
          <cell r="I1590">
            <v>5.1236600000000001</v>
          </cell>
        </row>
        <row r="1591">
          <cell r="B1591">
            <v>209019501</v>
          </cell>
          <cell r="C1591" t="str">
            <v>MA01010019</v>
          </cell>
          <cell r="D1591" t="str">
            <v>APÓSITO HIDROCOLOIDE (FINO O EXTRA DELGADO)          (SE SOLICITA CUADRADO 15CM X 15CM).</v>
          </cell>
          <cell r="E1591" t="str">
            <v>TRAMITE USUAL</v>
          </cell>
          <cell r="F1591">
            <v>0</v>
          </cell>
          <cell r="G1591">
            <v>0</v>
          </cell>
          <cell r="H1591">
            <v>0</v>
          </cell>
          <cell r="I1591">
            <v>2.7050000000000001</v>
          </cell>
        </row>
        <row r="1592">
          <cell r="B1592">
            <v>209019502</v>
          </cell>
          <cell r="C1592" t="str">
            <v>MA01010166</v>
          </cell>
          <cell r="D1592" t="str">
            <v>APÓSITO HIDROCOLOIDE (Estándar, Regular o Extra Absorbente)                (SE SOICITA CUADRADO/IMPERMEABLE 20CM X 20CM).</v>
          </cell>
          <cell r="E1592" t="str">
            <v>TRAMITE USUAL</v>
          </cell>
          <cell r="F1592">
            <v>0</v>
          </cell>
          <cell r="G1592">
            <v>145</v>
          </cell>
          <cell r="H1592">
            <v>0</v>
          </cell>
          <cell r="I1592">
            <v>4.1992000000000003</v>
          </cell>
        </row>
        <row r="1593">
          <cell r="B1593">
            <v>209019503</v>
          </cell>
          <cell r="C1593" t="str">
            <v>MA01010015</v>
          </cell>
          <cell r="D1593" t="str">
            <v>APÓSITO HIDROCOLOIDE (FINO O EXTRA DELGADO)             (SE SOLICITA CUADRADO 10CM X 10CM)</v>
          </cell>
          <cell r="E1593" t="str">
            <v>TRAMITE USUAL</v>
          </cell>
          <cell r="F1593">
            <v>0</v>
          </cell>
          <cell r="G1593">
            <v>0</v>
          </cell>
          <cell r="H1593">
            <v>0</v>
          </cell>
          <cell r="I1593">
            <v>1.65</v>
          </cell>
        </row>
        <row r="1594">
          <cell r="B1594">
            <v>209019504</v>
          </cell>
          <cell r="C1594" t="str">
            <v>MA01010165</v>
          </cell>
          <cell r="D1594" t="str">
            <v>APÓSITO HIDROCOLOIDE (Estándar, Regular o Extra Absorbente).  SE SOLICITA,  CUADRADO 15CM X 15CM</v>
          </cell>
          <cell r="E1594" t="str">
            <v>TRAMITE USUAL</v>
          </cell>
          <cell r="F1594">
            <v>0</v>
          </cell>
          <cell r="G1594">
            <v>0</v>
          </cell>
          <cell r="H1594">
            <v>0</v>
          </cell>
          <cell r="I1594">
            <v>3.8</v>
          </cell>
        </row>
        <row r="1595">
          <cell r="B1595">
            <v>209019600</v>
          </cell>
          <cell r="C1595" t="str">
            <v>MA01050002</v>
          </cell>
          <cell r="D1595" t="str">
            <v>APOSITO OCULAR ADULTO ESTERIL</v>
          </cell>
          <cell r="E1595" t="str">
            <v>TRAMITE USUAL</v>
          </cell>
          <cell r="F1595">
            <v>0</v>
          </cell>
          <cell r="G1595">
            <v>850</v>
          </cell>
          <cell r="H1595">
            <v>0</v>
          </cell>
          <cell r="I1595">
            <v>7.0000000000000007E-2</v>
          </cell>
        </row>
        <row r="1596">
          <cell r="B1596">
            <v>209021204</v>
          </cell>
          <cell r="C1596" t="str">
            <v>MA08020008</v>
          </cell>
          <cell r="D1596" t="str">
            <v xml:space="preserve">BANDEJA PRE OPERATORIA PARA LAVADO DE PIEL. (SE SOLICITA CON TENAZA Y DOS APLICADORES DE 3 PULGADAS CON PUNTA DE ALGODÓN).
</v>
          </cell>
          <cell r="E1596" t="str">
            <v>TRAMITE USUAL</v>
          </cell>
          <cell r="F1596">
            <v>0</v>
          </cell>
          <cell r="G1596">
            <v>0</v>
          </cell>
          <cell r="H1596">
            <v>0</v>
          </cell>
          <cell r="I1596">
            <v>4.3849999999999998</v>
          </cell>
        </row>
        <row r="1597">
          <cell r="B1597">
            <v>209021205</v>
          </cell>
          <cell r="C1597" t="str">
            <v>MA04010016</v>
          </cell>
          <cell r="D1597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1597" t="str">
            <v>TRAMITE USUAL</v>
          </cell>
          <cell r="F1597">
            <v>0</v>
          </cell>
          <cell r="G1597">
            <v>0</v>
          </cell>
          <cell r="H1597">
            <v>0</v>
          </cell>
          <cell r="I1597">
            <v>34</v>
          </cell>
        </row>
        <row r="1598">
          <cell r="B1598">
            <v>209033101</v>
          </cell>
          <cell r="C1598" t="str">
            <v>MA01010037</v>
          </cell>
          <cell r="D1598" t="str">
            <v>VENDA AUTOADHERIBLE DE PLASTICO RECTANGULAR O LARGAS.        (CURITAS RECTANGULAR)</v>
          </cell>
          <cell r="E1598" t="str">
            <v>TRAMITE USUAL</v>
          </cell>
          <cell r="F1598">
            <v>196400</v>
          </cell>
          <cell r="G1598">
            <v>7200</v>
          </cell>
          <cell r="H1598">
            <v>18700</v>
          </cell>
          <cell r="I1598">
            <v>9.4800000000000006E-3</v>
          </cell>
        </row>
        <row r="1599">
          <cell r="B1599">
            <v>209033200</v>
          </cell>
          <cell r="C1599" t="str">
            <v>MA01010038</v>
          </cell>
          <cell r="D1599" t="str">
            <v>VENDA ADHESIVA DE PLÁSTICO REDONDA</v>
          </cell>
          <cell r="E1599" t="str">
            <v>TRAMITE USUAL</v>
          </cell>
          <cell r="F1599">
            <v>27000</v>
          </cell>
          <cell r="G1599">
            <v>10700</v>
          </cell>
          <cell r="H1599">
            <v>0</v>
          </cell>
          <cell r="I1599">
            <v>8.5000000000000006E-3</v>
          </cell>
        </row>
        <row r="1600">
          <cell r="B1600">
            <v>209040100</v>
          </cell>
          <cell r="C1600" t="str">
            <v>MA04020003</v>
          </cell>
          <cell r="D1600" t="str">
            <v>AGUJA METALICA CON PISTOLA AUTOMATICA PARA TOMA DE BIOPSIA.  (SE SOLICITA EL TAMAÑO 18G  X 10 A 25CM.)</v>
          </cell>
          <cell r="E1600" t="str">
            <v>TRAMITE USUAL</v>
          </cell>
          <cell r="F1600">
            <v>0</v>
          </cell>
          <cell r="G1600">
            <v>0</v>
          </cell>
          <cell r="H1600">
            <v>0</v>
          </cell>
          <cell r="I1600">
            <v>31.9</v>
          </cell>
        </row>
        <row r="1601">
          <cell r="B1601">
            <v>209049800</v>
          </cell>
          <cell r="C1601" t="str">
            <v>MA08020010</v>
          </cell>
          <cell r="D1601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1601" t="str">
            <v>TRAMITE USUAL</v>
          </cell>
          <cell r="F1601">
            <v>0</v>
          </cell>
          <cell r="G1601">
            <v>0</v>
          </cell>
          <cell r="H1601">
            <v>0</v>
          </cell>
          <cell r="I1601">
            <v>1.2849999999999999</v>
          </cell>
        </row>
        <row r="1602">
          <cell r="B1602">
            <v>209051000</v>
          </cell>
          <cell r="C1602" t="str">
            <v>MA06050005</v>
          </cell>
          <cell r="D1602" t="str">
            <v>SONDA LISA DE CAUCHO BLANDO ROJO PARA CATETERISMO URETRAL. SE SOLICITA TAMAÑO 8 FR</v>
          </cell>
          <cell r="E1602" t="str">
            <v>TRAMITE USUAL</v>
          </cell>
          <cell r="F1602">
            <v>0</v>
          </cell>
          <cell r="G1602">
            <v>0</v>
          </cell>
          <cell r="H1602">
            <v>0</v>
          </cell>
          <cell r="I1602">
            <v>0.39679999999999999</v>
          </cell>
        </row>
        <row r="1603">
          <cell r="B1603">
            <v>209051001</v>
          </cell>
          <cell r="C1603" t="str">
            <v>MA06050010</v>
          </cell>
          <cell r="D1603" t="str">
            <v>SONDA LISA DE CAUCHO BLANDO ROJO PARA CATETERISMO URETRAL. (SE SOLICITA TAMAÑO 10 FR)</v>
          </cell>
          <cell r="E1603" t="str">
            <v>TRAMITE USUAL</v>
          </cell>
          <cell r="F1603">
            <v>0</v>
          </cell>
          <cell r="G1603">
            <v>0</v>
          </cell>
          <cell r="H1603">
            <v>0</v>
          </cell>
          <cell r="I1603">
            <v>0.39679999999999999</v>
          </cell>
        </row>
        <row r="1604">
          <cell r="B1604">
            <v>209051002</v>
          </cell>
          <cell r="C1604" t="str">
            <v>MA06050001</v>
          </cell>
          <cell r="D1604" t="str">
            <v>SONDA LISA DE CAUCHO BLANDO ROJO PARA CATETERISMO URETRAL. (SE SOLICITA TAMAÑO 12 FR)</v>
          </cell>
          <cell r="E1604" t="str">
            <v>TRAMITE USUAL</v>
          </cell>
          <cell r="F1604">
            <v>0</v>
          </cell>
          <cell r="G1604">
            <v>0</v>
          </cell>
          <cell r="H1604">
            <v>0</v>
          </cell>
          <cell r="I1604">
            <v>0.435</v>
          </cell>
        </row>
        <row r="1605">
          <cell r="B1605">
            <v>209051003</v>
          </cell>
          <cell r="C1605" t="str">
            <v>MA06050006</v>
          </cell>
          <cell r="D1605" t="str">
            <v>SONDA LISA DE CAUCHO BLANDO ROJO PARA CATETERISMO URETRAL. (SE SOLICITA TAMAÑO 14 FR)</v>
          </cell>
          <cell r="E1605" t="str">
            <v>TRAMITE USUAL</v>
          </cell>
          <cell r="F1605">
            <v>0</v>
          </cell>
          <cell r="G1605">
            <v>0</v>
          </cell>
          <cell r="H1605">
            <v>0</v>
          </cell>
          <cell r="I1605">
            <v>0.38719999999999999</v>
          </cell>
        </row>
        <row r="1606">
          <cell r="B1606">
            <v>209051004</v>
          </cell>
          <cell r="C1606" t="str">
            <v>MA06050002</v>
          </cell>
          <cell r="D1606" t="str">
            <v>SONDA LISA DE CAUCHO BLANDO ROJO PARA CATETERISMO URETRAL. SE SOLICITA  TAMAÑO 16FR</v>
          </cell>
          <cell r="E1606" t="str">
            <v>TRAMITE USUAL</v>
          </cell>
          <cell r="F1606">
            <v>0</v>
          </cell>
          <cell r="G1606">
            <v>0</v>
          </cell>
          <cell r="H1606">
            <v>0</v>
          </cell>
          <cell r="I1606">
            <v>0.63500000000000001</v>
          </cell>
        </row>
        <row r="1607">
          <cell r="B1607">
            <v>209051005</v>
          </cell>
          <cell r="C1607" t="str">
            <v>MA06050003</v>
          </cell>
          <cell r="D1607" t="str">
            <v>SONDA LISA DE CAUCHO BLANDO ROJO PARA CATETERISMO URETRAL. (SE SOLICITA TAMAÑO 18 FR)</v>
          </cell>
          <cell r="E1607" t="str">
            <v>TRAMITE USUAL</v>
          </cell>
          <cell r="F1607">
            <v>0</v>
          </cell>
          <cell r="G1607">
            <v>0</v>
          </cell>
          <cell r="H1607">
            <v>0</v>
          </cell>
          <cell r="I1607">
            <v>0.42</v>
          </cell>
        </row>
        <row r="1608">
          <cell r="B1608">
            <v>209052801</v>
          </cell>
          <cell r="C1608" t="str">
            <v>IN01010072</v>
          </cell>
          <cell r="D1608" t="str">
            <v xml:space="preserve">TIJERA CURVA PARA CIRUGIA LAPAROSCÓPICA. </v>
          </cell>
          <cell r="E1608" t="str">
            <v>TRAMITE USUAL</v>
          </cell>
          <cell r="F1608">
            <v>0</v>
          </cell>
          <cell r="G1608">
            <v>0</v>
          </cell>
          <cell r="H1608">
            <v>0</v>
          </cell>
          <cell r="I1608">
            <v>34.22</v>
          </cell>
        </row>
        <row r="1609">
          <cell r="B1609">
            <v>209055601</v>
          </cell>
          <cell r="C1609" t="str">
            <v>MN04020162</v>
          </cell>
          <cell r="D1609" t="str">
            <v>TUBO ENDOTRAQUEAL CON BALON            (SE SOLICITA TAMAÑO DE 7MM)</v>
          </cell>
          <cell r="E1609" t="str">
            <v>TRAMITE USUAL</v>
          </cell>
          <cell r="F1609">
            <v>18070</v>
          </cell>
          <cell r="G1609">
            <v>0</v>
          </cell>
          <cell r="H1609">
            <v>0</v>
          </cell>
          <cell r="I1609">
            <v>0.51300000000000001</v>
          </cell>
        </row>
        <row r="1610">
          <cell r="B1610">
            <v>209055602</v>
          </cell>
          <cell r="C1610" t="str">
            <v>MN04020053</v>
          </cell>
          <cell r="D1610" t="str">
            <v>TUBO ENDOTRAQUEAL CON BALON. SE SOLICITA TAMAÑO DE 7.5MM</v>
          </cell>
          <cell r="E1610" t="str">
            <v>TRAMITE USUAL</v>
          </cell>
          <cell r="F1610">
            <v>5820</v>
          </cell>
          <cell r="G1610">
            <v>0</v>
          </cell>
          <cell r="H1610">
            <v>0</v>
          </cell>
          <cell r="I1610">
            <v>0.51300000000000001</v>
          </cell>
        </row>
        <row r="1611">
          <cell r="B1611">
            <v>209055603</v>
          </cell>
          <cell r="C1611" t="str">
            <v>MN04020054</v>
          </cell>
          <cell r="D1611" t="str">
            <v>TUBO ENDOTRAQUEAL CON BALON             (SE SOLICITA TAMAÑO DE 8MM)</v>
          </cell>
          <cell r="E1611" t="str">
            <v>TRAMITE USUAL</v>
          </cell>
          <cell r="F1611">
            <v>17910</v>
          </cell>
          <cell r="G1611">
            <v>0</v>
          </cell>
          <cell r="H1611">
            <v>0</v>
          </cell>
          <cell r="I1611">
            <v>0.51300000000000001</v>
          </cell>
        </row>
        <row r="1612">
          <cell r="B1612">
            <v>209055604</v>
          </cell>
          <cell r="C1612" t="str">
            <v>MN04020055</v>
          </cell>
          <cell r="D1612" t="str">
            <v>TUBO ENDOTRAQUEAL CON BALON.                                      (SE SOLICITA TAMAÑO DE 8.5MM)</v>
          </cell>
          <cell r="E1612" t="str">
            <v>TRAMITE USUAL</v>
          </cell>
          <cell r="F1612">
            <v>0</v>
          </cell>
          <cell r="G1612">
            <v>110</v>
          </cell>
          <cell r="H1612">
            <v>0</v>
          </cell>
          <cell r="I1612">
            <v>0.51300000000000001</v>
          </cell>
        </row>
        <row r="1613">
          <cell r="B1613">
            <v>209057600</v>
          </cell>
          <cell r="C1613" t="str">
            <v>OA04010032</v>
          </cell>
          <cell r="D1613" t="str">
            <v>VASO PLÁSTICO DESECHABLE  PARA MEDICAMENTO (SE SOLICITA SIN TAPA)</v>
          </cell>
          <cell r="E1613" t="str">
            <v>TRAMITE USUAL</v>
          </cell>
          <cell r="F1613">
            <v>0</v>
          </cell>
          <cell r="G1613">
            <v>0</v>
          </cell>
          <cell r="H1613">
            <v>0</v>
          </cell>
          <cell r="I1613">
            <v>2.9000000000000001E-2</v>
          </cell>
        </row>
        <row r="1614">
          <cell r="B1614">
            <v>209058300</v>
          </cell>
          <cell r="C1614" t="str">
            <v>MA09050044</v>
          </cell>
          <cell r="D1614" t="str">
            <v>VENDA DE YESO     (SE SOLICITA DE FRAGUADO RÁPIDO DE 3" X 3 YARDAS, DE MAXIMO DE 5 MINUTOS)</v>
          </cell>
          <cell r="E1614" t="str">
            <v>TRAMITE USUAL</v>
          </cell>
          <cell r="F1614">
            <v>0</v>
          </cell>
          <cell r="G1614">
            <v>252</v>
          </cell>
          <cell r="H1614">
            <v>132</v>
          </cell>
          <cell r="I1614">
            <v>0.84</v>
          </cell>
        </row>
        <row r="1615">
          <cell r="B1615">
            <v>209058301</v>
          </cell>
          <cell r="C1615" t="str">
            <v>MA09050039</v>
          </cell>
          <cell r="D1615" t="str">
            <v>VENDA DE YESO . SE SOLICITA DE FRAGUADO RÁPIDO MAXIMO DE 5 MINUTOS DE 4" X 3 YARDAS</v>
          </cell>
          <cell r="E1615" t="str">
            <v>TRAMITE USUAL</v>
          </cell>
          <cell r="F1615">
            <v>0</v>
          </cell>
          <cell r="G1615">
            <v>0</v>
          </cell>
          <cell r="H1615">
            <v>0</v>
          </cell>
          <cell r="I1615">
            <v>2.02</v>
          </cell>
        </row>
        <row r="1616">
          <cell r="B1616">
            <v>209058302</v>
          </cell>
          <cell r="C1616" t="str">
            <v>MA09050040</v>
          </cell>
          <cell r="D1616" t="str">
            <v>VENDA DE YESO, SE SOLICITA DE FRAGUADO RÁPIDO MAXIMO DE 5 MINUTOS DE  4" X 5 YARDAS.</v>
          </cell>
          <cell r="E1616" t="str">
            <v>TRAMITE USUAL</v>
          </cell>
          <cell r="F1616">
            <v>0</v>
          </cell>
          <cell r="G1616">
            <v>0</v>
          </cell>
          <cell r="H1616">
            <v>0</v>
          </cell>
          <cell r="I1616">
            <v>2.0550000000000002</v>
          </cell>
        </row>
        <row r="1617">
          <cell r="B1617">
            <v>209058303</v>
          </cell>
          <cell r="C1617" t="str">
            <v>MA09050041</v>
          </cell>
          <cell r="D1617" t="str">
            <v>VENDA DE YESO  SE SOLICITA DE FRAGUADO RÁPIDO MAXIMO DE 5 MINUTOS DE 5" X 5 YARDAS</v>
          </cell>
          <cell r="E1617" t="str">
            <v>TRAMITE USUAL</v>
          </cell>
          <cell r="F1617">
            <v>0</v>
          </cell>
          <cell r="G1617">
            <v>0</v>
          </cell>
          <cell r="H1617">
            <v>0</v>
          </cell>
          <cell r="I1617">
            <v>2.4500000000000002</v>
          </cell>
        </row>
        <row r="1618">
          <cell r="B1618">
            <v>209058304</v>
          </cell>
          <cell r="C1618" t="str">
            <v>MA09050042</v>
          </cell>
          <cell r="D1618" t="str">
            <v>VENDA DE YESO, SE SOLICITA DE FRAGUADO RÁPIDO MAXIMO DE 5 MINUTOS DE 6" X 5 YARDAS.</v>
          </cell>
          <cell r="E1618" t="str">
            <v>TRAMITE USUAL</v>
          </cell>
          <cell r="F1618">
            <v>0</v>
          </cell>
          <cell r="G1618">
            <v>0</v>
          </cell>
          <cell r="H1618">
            <v>0</v>
          </cell>
          <cell r="I1618">
            <v>3.53</v>
          </cell>
        </row>
        <row r="1619">
          <cell r="B1619">
            <v>209058306</v>
          </cell>
          <cell r="C1619" t="str">
            <v>MA09050043</v>
          </cell>
          <cell r="D1619" t="str">
            <v>VENDA DE YESO, SE SOLICITA DE FRAGUADO RÁPIDO MAXIMO DE  5 MINUTOS DE  8" X 5 YARDAS.</v>
          </cell>
          <cell r="E1619" t="str">
            <v>TRAMITE USUAL</v>
          </cell>
          <cell r="F1619">
            <v>0</v>
          </cell>
          <cell r="G1619">
            <v>0</v>
          </cell>
          <cell r="H1619">
            <v>0</v>
          </cell>
          <cell r="I1619">
            <v>3.49</v>
          </cell>
        </row>
        <row r="1620">
          <cell r="B1620">
            <v>209076501</v>
          </cell>
          <cell r="C1620" t="str">
            <v>MA01010441</v>
          </cell>
          <cell r="D1620" t="str">
            <v>APOSITO DE ESPUMA, se solicita Tamaños sin borde 12.5CM X 12.5CM</v>
          </cell>
          <cell r="E1620" t="str">
            <v>TRAMITE USUAL</v>
          </cell>
          <cell r="F1620">
            <v>600</v>
          </cell>
          <cell r="G1620">
            <v>0</v>
          </cell>
          <cell r="H1620">
            <v>0</v>
          </cell>
          <cell r="I1620">
            <v>26.5</v>
          </cell>
        </row>
        <row r="1621">
          <cell r="B1621">
            <v>209092201</v>
          </cell>
          <cell r="C1621" t="str">
            <v>MA01010450</v>
          </cell>
          <cell r="D1621" t="str">
            <v>ESPUMA DE ALCOHOL POLIVINILICO CON SISTEMA DE CONTROL DE CARGA,      (SE SOLICITA PARA TUNELIZACION DE 9 mm (1.2g)</v>
          </cell>
          <cell r="E1621" t="str">
            <v>TRAMITE USUAL</v>
          </cell>
          <cell r="F1621">
            <v>4590</v>
          </cell>
          <cell r="G1621">
            <v>200</v>
          </cell>
          <cell r="H1621">
            <v>0</v>
          </cell>
          <cell r="I1621">
            <v>14.61</v>
          </cell>
        </row>
        <row r="1622">
          <cell r="B1622">
            <v>209244001</v>
          </cell>
          <cell r="C1622" t="str">
            <v>MA04010027</v>
          </cell>
          <cell r="D1622" t="str">
            <v>AGUJAS PARA LOCALIZACION Y BLOQUEO DE NERVIO PERIFERICO.                             (SE SOLICITA TAMAÑO 22Ga X 2").</v>
          </cell>
          <cell r="E1622" t="str">
            <v>TRAMITE USUAL</v>
          </cell>
          <cell r="F1622">
            <v>0</v>
          </cell>
          <cell r="G1622">
            <v>0</v>
          </cell>
          <cell r="H1622">
            <v>0</v>
          </cell>
          <cell r="I1622">
            <v>11.8</v>
          </cell>
        </row>
        <row r="1623">
          <cell r="B1623">
            <v>209332801</v>
          </cell>
          <cell r="C1623" t="str">
            <v>MA04010015</v>
          </cell>
          <cell r="D1623" t="str">
            <v>BANDEJA DE ANESTESIA EPIDURAL CONTINUA DESECHABLE CON MEDICAMENTO. (SE SOLICITA AGUJA TUOHY/HUBER DE 17G X 88 a 90mm SIN ALAS)</v>
          </cell>
          <cell r="E1623" t="str">
            <v>TRAMITE USUAL</v>
          </cell>
          <cell r="F1623">
            <v>0</v>
          </cell>
          <cell r="G1623">
            <v>0</v>
          </cell>
          <cell r="H1623">
            <v>0</v>
          </cell>
          <cell r="I1623">
            <v>30</v>
          </cell>
        </row>
        <row r="1624">
          <cell r="B1624">
            <v>209471501</v>
          </cell>
          <cell r="C1624" t="str">
            <v>MA01010459</v>
          </cell>
          <cell r="D1624" t="str">
            <v>APOSITO ELECTROESTATICO LAMINADO DE CARBON ACTIVADO DE BAJA ADHERENCIA SE SOLICITA TAMAÑO: 10.5 CM X 10.5 CM (4 1/5"" X 4 1/5"")</v>
          </cell>
          <cell r="E1624" t="str">
            <v>TRAMITE USUAL</v>
          </cell>
          <cell r="F1624">
            <v>1790</v>
          </cell>
          <cell r="G1624">
            <v>1500</v>
          </cell>
          <cell r="H1624">
            <v>0</v>
          </cell>
          <cell r="I1624">
            <v>47</v>
          </cell>
        </row>
        <row r="1625">
          <cell r="B1625">
            <v>209472601</v>
          </cell>
          <cell r="C1625" t="str">
            <v>MA06050064</v>
          </cell>
          <cell r="D1625" t="str">
            <v xml:space="preserve">BANDEJA PARA INSERCION DE SONDA VESICAL </v>
          </cell>
          <cell r="E1625" t="str">
            <v>TRAMITE USUAL</v>
          </cell>
          <cell r="F1625">
            <v>0</v>
          </cell>
          <cell r="G1625">
            <v>0</v>
          </cell>
          <cell r="H1625">
            <v>0</v>
          </cell>
          <cell r="I1625">
            <v>1.9</v>
          </cell>
        </row>
        <row r="1626">
          <cell r="B1626">
            <v>209484701</v>
          </cell>
          <cell r="C1626" t="str">
            <v>MA03010121</v>
          </cell>
          <cell r="D1626" t="str">
            <v>BANDEJA PARA CATETERIZACION VENOSO CENTRAL TRIPLE LUMEN PEDIATRICA. SE SOLICITA MATERIAL DE CATETER CON POLIURETANO DIAMETRO 5 FR X 8CM DE LONGITUD.</v>
          </cell>
          <cell r="E1626" t="str">
            <v>TRAMITE USUAL</v>
          </cell>
          <cell r="F1626">
            <v>0</v>
          </cell>
          <cell r="G1626">
            <v>0</v>
          </cell>
          <cell r="H1626">
            <v>0</v>
          </cell>
          <cell r="I1626">
            <v>73.5</v>
          </cell>
        </row>
        <row r="1627">
          <cell r="B1627">
            <v>209485901</v>
          </cell>
          <cell r="C1627" t="str">
            <v>SC02030029</v>
          </cell>
          <cell r="D1627" t="str">
            <v>BANDAS ELÁSTICAS PARA FORTALECIMIENTO SE SOLICITA ULTRA SUAVE</v>
          </cell>
          <cell r="E1627" t="str">
            <v>TRAMITE USUAL</v>
          </cell>
          <cell r="F1627">
            <v>0</v>
          </cell>
          <cell r="G1627">
            <v>0</v>
          </cell>
          <cell r="H1627">
            <v>0</v>
          </cell>
          <cell r="I1627">
            <v>103.91406000000001</v>
          </cell>
        </row>
        <row r="1628">
          <cell r="B1628">
            <v>209486001</v>
          </cell>
          <cell r="C1628" t="str">
            <v>SC02030031</v>
          </cell>
          <cell r="D1628" t="str">
            <v>BANDAS ELÁSTICAS PARA FORTALECIMIENTO   (SE SOLICITA MEDIANA)</v>
          </cell>
          <cell r="E1628" t="str">
            <v>TRAMITE USUAL</v>
          </cell>
          <cell r="F1628">
            <v>0</v>
          </cell>
          <cell r="G1628">
            <v>0</v>
          </cell>
          <cell r="H1628">
            <v>0</v>
          </cell>
          <cell r="I1628">
            <v>102.38601</v>
          </cell>
        </row>
        <row r="1629">
          <cell r="B1629">
            <v>209486101</v>
          </cell>
          <cell r="C1629" t="str">
            <v>SC02030032</v>
          </cell>
          <cell r="D1629" t="str">
            <v xml:space="preserve">BANDAS ELÁSTICAS PARA FORTALECIMIENTO                     (SE SOLICITA FUERTE) </v>
          </cell>
          <cell r="E1629" t="str">
            <v>TRAMITE USUAL</v>
          </cell>
          <cell r="F1629">
            <v>0</v>
          </cell>
          <cell r="G1629">
            <v>0</v>
          </cell>
          <cell r="H1629">
            <v>0</v>
          </cell>
          <cell r="I1629">
            <v>100</v>
          </cell>
        </row>
        <row r="1630">
          <cell r="B1630">
            <v>209486201</v>
          </cell>
          <cell r="C1630" t="str">
            <v>SC02030033</v>
          </cell>
          <cell r="D1630" t="str">
            <v>BANDAS ELÁSTICAS PARA FORTALECIMIENTO                       (SE SOLICITA -EXTRA FUERTE)</v>
          </cell>
          <cell r="E1630" t="str">
            <v>TRAMITE USUAL</v>
          </cell>
          <cell r="F1630">
            <v>0</v>
          </cell>
          <cell r="G1630">
            <v>0</v>
          </cell>
          <cell r="H1630">
            <v>0</v>
          </cell>
          <cell r="I1630">
            <v>126.54989</v>
          </cell>
        </row>
        <row r="1631">
          <cell r="B1631">
            <v>209486401</v>
          </cell>
          <cell r="C1631" t="str">
            <v>SC02030035</v>
          </cell>
          <cell r="D1631" t="str">
            <v>BANDAS ELÁSTICAS PARA FORTALECIMIENTO                     (SE SOLICITA -SUPER FUERTE)</v>
          </cell>
          <cell r="E1631" t="str">
            <v>TRAMITE USUAL</v>
          </cell>
          <cell r="F1631">
            <v>0</v>
          </cell>
          <cell r="G1631">
            <v>0</v>
          </cell>
          <cell r="H1631">
            <v>0</v>
          </cell>
          <cell r="I1631">
            <v>100</v>
          </cell>
        </row>
        <row r="1632">
          <cell r="B1632">
            <v>209486801</v>
          </cell>
          <cell r="C1632" t="str">
            <v>MA01010460</v>
          </cell>
          <cell r="D1632" t="str">
            <v>APOSITO ELECTROESTATICO LAMINADO DE CARBON ACTIVADO DE BAJA ADHERENCIA SE SOLICITA TAMAÑO: 15 CM X 25 CM (6"" X 10"")</v>
          </cell>
          <cell r="E1632" t="str">
            <v>TRAMITE USUAL</v>
          </cell>
          <cell r="F1632">
            <v>0</v>
          </cell>
          <cell r="G1632">
            <v>0</v>
          </cell>
          <cell r="H1632">
            <v>0</v>
          </cell>
          <cell r="I1632">
            <v>47</v>
          </cell>
        </row>
        <row r="1633">
          <cell r="B1633">
            <v>209493501</v>
          </cell>
          <cell r="C1633" t="str">
            <v>SC02030219</v>
          </cell>
          <cell r="D1633" t="str">
            <v>BANDAS ELÁSTICAS PARA FORTALECIMIENTO.                    (SE SOLICITA SUAVE)</v>
          </cell>
          <cell r="E1633" t="str">
            <v>TRAMITE USUAL</v>
          </cell>
          <cell r="F1633">
            <v>0</v>
          </cell>
          <cell r="G1633">
            <v>5</v>
          </cell>
          <cell r="H1633">
            <v>0</v>
          </cell>
          <cell r="I1633">
            <v>103.91406000000001</v>
          </cell>
        </row>
        <row r="1634">
          <cell r="B1634">
            <v>209518001</v>
          </cell>
          <cell r="C1634" t="str">
            <v>MA01010171</v>
          </cell>
          <cell r="D1634" t="str">
            <v>APÓSITO HIDROCOLOIDE (Estándar, Regular o Extra Absorbente).  SE SOLICITA  CUADRADO 10CM X 10CM</v>
          </cell>
          <cell r="E1634" t="str">
            <v>TRAMITE USUAL</v>
          </cell>
          <cell r="F1634">
            <v>0</v>
          </cell>
          <cell r="G1634">
            <v>0</v>
          </cell>
          <cell r="H1634">
            <v>0</v>
          </cell>
          <cell r="I1634">
            <v>2.9750000000000001</v>
          </cell>
        </row>
        <row r="1635">
          <cell r="B1635">
            <v>209521601</v>
          </cell>
          <cell r="C1635" t="str">
            <v>MA04010108</v>
          </cell>
          <cell r="D1635" t="str">
            <v xml:space="preserve">AGUJAS PARA LOCALIZACION Y BLOQUEO DE NERVIO PERIFERICO.  SE SOLICITA TAMAÑO 22Ga X 3 1/4" </v>
          </cell>
          <cell r="E1635" t="str">
            <v>TRAMITE USUAL</v>
          </cell>
          <cell r="F1635">
            <v>0</v>
          </cell>
          <cell r="G1635">
            <v>0</v>
          </cell>
          <cell r="H1635">
            <v>0</v>
          </cell>
          <cell r="I1635">
            <v>11.8</v>
          </cell>
        </row>
        <row r="1636">
          <cell r="B1636">
            <v>209565201</v>
          </cell>
          <cell r="C1636" t="str">
            <v>MA03010129</v>
          </cell>
          <cell r="D1636" t="str">
            <v>BANDEJA PARA CATETERIZACION VENOSO CENTRAL TRIPLE LUMEN PEDIATRICA.    SE SOLICITA MATERIAL DE CATETER CON POLIURETANO DIAMETRO 5FR X 15CM DE LONGITUD.</v>
          </cell>
          <cell r="E1636" t="str">
            <v>TRAMITE USUAL</v>
          </cell>
          <cell r="F1636">
            <v>0</v>
          </cell>
          <cell r="G1636">
            <v>0</v>
          </cell>
          <cell r="H1636">
            <v>0</v>
          </cell>
          <cell r="I1636">
            <v>165</v>
          </cell>
        </row>
        <row r="1637">
          <cell r="B1637">
            <v>209566801</v>
          </cell>
          <cell r="C1637" t="str">
            <v>MA04020063</v>
          </cell>
          <cell r="D1637" t="str">
            <v xml:space="preserve">AGUJA PARA LA LOCALIZACION DE LESIONES MAMARIAS . SOLICITA CALIBRE 20 G A Y 10 cm                                                                                                       </v>
          </cell>
          <cell r="E1637" t="str">
            <v>TRAMITE USUAL</v>
          </cell>
          <cell r="F1637">
            <v>0</v>
          </cell>
          <cell r="G1637">
            <v>0</v>
          </cell>
          <cell r="H1637">
            <v>0</v>
          </cell>
          <cell r="I1637">
            <v>10.95</v>
          </cell>
        </row>
        <row r="1638">
          <cell r="B1638">
            <v>209731201</v>
          </cell>
          <cell r="C1638" t="str">
            <v>MA01050156</v>
          </cell>
          <cell r="D1638" t="str">
            <v>GEL VISCOSO DE ACIDO HIALURONICO Y YODO, (SE SOLICITA 22G CON ESPIGA DISPENSADORA).</v>
          </cell>
          <cell r="E1638" t="str">
            <v>TRAMITE USUAL</v>
          </cell>
          <cell r="F1638">
            <v>0</v>
          </cell>
          <cell r="G1638">
            <v>0</v>
          </cell>
          <cell r="H1638">
            <v>0</v>
          </cell>
          <cell r="I1638">
            <v>60</v>
          </cell>
        </row>
        <row r="1639">
          <cell r="B1639">
            <v>209865601</v>
          </cell>
          <cell r="C1639" t="str">
            <v>MA01010422</v>
          </cell>
          <cell r="D1639" t="str">
            <v>APOSITO CON MATRIZ DE COLAGENO (Se solicita 2 pulgadas x 2 pulgadas (5cm x 5cm)</v>
          </cell>
          <cell r="E1639" t="str">
            <v>TRAMITE USUAL</v>
          </cell>
          <cell r="F1639">
            <v>0</v>
          </cell>
          <cell r="G1639">
            <v>1370</v>
          </cell>
          <cell r="H1639">
            <v>610</v>
          </cell>
          <cell r="I1639">
            <v>15.5</v>
          </cell>
        </row>
        <row r="1640">
          <cell r="B1640">
            <v>209865801</v>
          </cell>
          <cell r="C1640" t="str">
            <v>MA01010424</v>
          </cell>
          <cell r="D1640" t="str">
            <v>APOSITO CON MATRIZ DE COLAGENO (Se solicita 7 pulgadas x 7 pulgadas (18cm x 18cm)</v>
          </cell>
          <cell r="E1640" t="str">
            <v>TRAMITE USUAL</v>
          </cell>
          <cell r="F1640">
            <v>100</v>
          </cell>
          <cell r="G1640">
            <v>0</v>
          </cell>
          <cell r="H1640">
            <v>0</v>
          </cell>
          <cell r="I1640">
            <v>160</v>
          </cell>
        </row>
        <row r="1641">
          <cell r="B1641">
            <v>209975701</v>
          </cell>
          <cell r="C1641" t="str">
            <v>MA01050114</v>
          </cell>
          <cell r="D1641" t="str">
            <v>ESPONJA TEREFTALATO DE POLIETILENO      (SE SOLICITA ESPONJA)</v>
          </cell>
          <cell r="E1641" t="str">
            <v>TRAMITE USUAL</v>
          </cell>
          <cell r="F1641">
            <v>0</v>
          </cell>
          <cell r="G1641">
            <v>0</v>
          </cell>
          <cell r="H1641">
            <v>0</v>
          </cell>
          <cell r="I1641">
            <v>0.9</v>
          </cell>
        </row>
        <row r="1642">
          <cell r="B1642">
            <v>209991501</v>
          </cell>
          <cell r="C1642" t="str">
            <v>MA01050124</v>
          </cell>
          <cell r="D1642" t="str">
            <v>APOSITO ESPUMA, se solicita Tamaños sin borde 10CM X 20CM</v>
          </cell>
          <cell r="E1642" t="str">
            <v>TRAMITE USUAL</v>
          </cell>
          <cell r="F1642">
            <v>0</v>
          </cell>
          <cell r="G1642">
            <v>0</v>
          </cell>
          <cell r="H1642">
            <v>0</v>
          </cell>
          <cell r="I1642">
            <v>27</v>
          </cell>
        </row>
        <row r="1643">
          <cell r="B1643">
            <v>209003502</v>
          </cell>
          <cell r="C1643" t="str">
            <v>AF01010019</v>
          </cell>
          <cell r="D1643" t="str">
            <v>CONECTOR PARA BOMBA DE INFUSION CON FILTRO DE AIRE</v>
          </cell>
          <cell r="E1643" t="str">
            <v>PRECIO UNICO</v>
          </cell>
          <cell r="F1643">
            <v>29000</v>
          </cell>
          <cell r="G1643">
            <v>2200</v>
          </cell>
          <cell r="H1643">
            <v>400</v>
          </cell>
          <cell r="I1643">
            <v>4.2380000000000004</v>
          </cell>
        </row>
        <row r="1644">
          <cell r="B1644">
            <v>209007502</v>
          </cell>
          <cell r="C1644" t="str">
            <v>OA01010008</v>
          </cell>
          <cell r="D1644" t="str">
            <v>DETERGENTE ANIONICO EN POLVO PRESENTACION: (SE SOLICITA PAQUETE DE 4 LIBRAS)</v>
          </cell>
          <cell r="E1644" t="str">
            <v>PRECIO UNICO</v>
          </cell>
          <cell r="F1644">
            <v>127</v>
          </cell>
          <cell r="G1644">
            <v>0</v>
          </cell>
          <cell r="H1644">
            <v>99</v>
          </cell>
          <cell r="I1644">
            <v>50</v>
          </cell>
        </row>
        <row r="1645">
          <cell r="B1645">
            <v>209009301</v>
          </cell>
          <cell r="C1645" t="str">
            <v>SC02030017</v>
          </cell>
          <cell r="D1645" t="str">
            <v>PAPEL SATINADO PARA CAMILLA Y MESA DE EXAMEN. (TAMAÑO: DE entre 17" y  18" de ancho X 225 y 300 pie de largo)</v>
          </cell>
          <cell r="E1645" t="str">
            <v>PRECIO UNICO</v>
          </cell>
          <cell r="F1645">
            <v>0</v>
          </cell>
          <cell r="G1645">
            <v>0</v>
          </cell>
          <cell r="H1645">
            <v>0</v>
          </cell>
          <cell r="I1645">
            <v>2.56</v>
          </cell>
        </row>
        <row r="1646">
          <cell r="B1646">
            <v>209011226</v>
          </cell>
          <cell r="C1646" t="str">
            <v>MA03010023</v>
          </cell>
          <cell r="D1646" t="str">
            <v>BANDEJA PARA CATETERIZACION VENOSO CENTRAL TRIPLE LUMEN CON 2 ANTIBIOTICOS (MINOCICLINA Y RIFAMPICINA). (Se Solicita Tamaño De 7fr x 20cms (CATETER DE POLIURETANO ADULTO).</v>
          </cell>
          <cell r="E1646" t="str">
            <v>PRECIO UNICO</v>
          </cell>
          <cell r="F1646">
            <v>0</v>
          </cell>
          <cell r="G1646">
            <v>0</v>
          </cell>
          <cell r="H1646">
            <v>0</v>
          </cell>
          <cell r="I1646">
            <v>268</v>
          </cell>
        </row>
        <row r="1647">
          <cell r="B1647">
            <v>209013300</v>
          </cell>
          <cell r="C1647" t="str">
            <v>MA07010049</v>
          </cell>
          <cell r="D1647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1647" t="str">
            <v>PRECIO UNICO</v>
          </cell>
          <cell r="F1647">
            <v>968</v>
          </cell>
          <cell r="G1647">
            <v>0</v>
          </cell>
          <cell r="H1647">
            <v>3</v>
          </cell>
          <cell r="I1647">
            <v>21.5</v>
          </cell>
        </row>
        <row r="1648">
          <cell r="B1648">
            <v>209018800</v>
          </cell>
          <cell r="C1648" t="str">
            <v>SU02010007</v>
          </cell>
          <cell r="D1648" t="str">
            <v>APLICADOR DE GRAPAS AUTOMÁTICO PARA LAPAROSCOPIA ( TAMAÑO: 10MM, DESECHABLE CON 20 MAS GRAPAS DE TITANIUM TAMAÑO MEDIANO / GRANDE )</v>
          </cell>
          <cell r="E1648" t="str">
            <v>PRECIO UNICO</v>
          </cell>
          <cell r="F1648">
            <v>0</v>
          </cell>
          <cell r="G1648">
            <v>16</v>
          </cell>
          <cell r="H1648">
            <v>0</v>
          </cell>
          <cell r="I1648">
            <v>44.1</v>
          </cell>
        </row>
        <row r="1649">
          <cell r="B1649">
            <v>209018801</v>
          </cell>
          <cell r="C1649" t="str">
            <v>SU02010006</v>
          </cell>
          <cell r="D1649" t="str">
            <v>APLICADOR DE GRAPAS AUTOMÁTICO PARA LAPAROSCOPIA  (Tamaño: 5MM, DESECHABLE CON 20 MAS GRAPAS DE TITANIUM TAMAÑO MEDIANO / GRANDE )</v>
          </cell>
          <cell r="E1649" t="str">
            <v>PRECIO UNICO</v>
          </cell>
          <cell r="F1649">
            <v>0</v>
          </cell>
          <cell r="G1649">
            <v>0</v>
          </cell>
          <cell r="H1649">
            <v>0</v>
          </cell>
          <cell r="I1649">
            <v>88.37</v>
          </cell>
        </row>
        <row r="1650">
          <cell r="B1650">
            <v>209019507</v>
          </cell>
          <cell r="C1650" t="str">
            <v>MA01010032</v>
          </cell>
          <cell r="D1650" t="str">
            <v>APOSITO TRANSPARENTE ESTERIL. (SE SOLICITA  CON VENTANA DE 8-10CM X 10-12.5CM)</v>
          </cell>
          <cell r="E1650" t="str">
            <v>PRECIO UNICO</v>
          </cell>
          <cell r="F1650">
            <v>0</v>
          </cell>
          <cell r="G1650">
            <v>0</v>
          </cell>
          <cell r="H1650">
            <v>0</v>
          </cell>
          <cell r="I1650">
            <v>0.16800000000000001</v>
          </cell>
        </row>
        <row r="1651">
          <cell r="B1651">
            <v>209019900</v>
          </cell>
          <cell r="C1651" t="str">
            <v>SU02010008</v>
          </cell>
          <cell r="D1651" t="str">
            <v xml:space="preserve">INSTRUMENTO DE ENGRAPADO PARA CIERRE DE PIEL DESECHABLE </v>
          </cell>
          <cell r="E1651" t="str">
            <v>PRECIO UNICO</v>
          </cell>
          <cell r="F1651">
            <v>0</v>
          </cell>
          <cell r="G1651">
            <v>0</v>
          </cell>
          <cell r="H1651">
            <v>0</v>
          </cell>
          <cell r="I1651">
            <v>3.49</v>
          </cell>
        </row>
        <row r="1652">
          <cell r="B1652">
            <v>209019904</v>
          </cell>
          <cell r="C1652" t="str">
            <v>SU02010003</v>
          </cell>
          <cell r="D1652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1652" t="str">
            <v>PRECIO UNICO</v>
          </cell>
          <cell r="F1652">
            <v>0</v>
          </cell>
          <cell r="G1652">
            <v>0</v>
          </cell>
          <cell r="H1652">
            <v>0</v>
          </cell>
          <cell r="I1652">
            <v>79.06</v>
          </cell>
        </row>
        <row r="1653">
          <cell r="B1653">
            <v>209019906</v>
          </cell>
          <cell r="C1653" t="str">
            <v>SU02010002</v>
          </cell>
          <cell r="D1653" t="str">
            <v>INSTRUMENTO DE ENGRAPADO MECANICO CIRCULAR,DESECHABLE.   SE SOLICITA INSTRUMENTO CURVO CON GRAPA DE 29MM CON GRAPAS DE ALTURA MINIMA DE 4.8 MM ABIERTA O INDICADOR DE ESCALA DE COMPRENSION DE 2 MM CERRADA</v>
          </cell>
          <cell r="E1653" t="str">
            <v>PRECIO UNICO</v>
          </cell>
          <cell r="F1653">
            <v>42</v>
          </cell>
          <cell r="G1653">
            <v>0</v>
          </cell>
          <cell r="H1653">
            <v>21</v>
          </cell>
          <cell r="I1653">
            <v>275</v>
          </cell>
        </row>
        <row r="1654">
          <cell r="B1654">
            <v>209019907</v>
          </cell>
          <cell r="C1654" t="str">
            <v>SU02010001</v>
          </cell>
          <cell r="D1654" t="str">
            <v>ENGRAPADORA  CIRCULAR CORTANTE CON YUNQUE ARTICULABLE PARA ANASTOMOSIS DIGESTIVA (Se solicita de 31mm, con grapas de altura mínima de 4.8mm abierta)</v>
          </cell>
          <cell r="E1654" t="str">
            <v>PRECIO UNICO</v>
          </cell>
          <cell r="F1654">
            <v>0</v>
          </cell>
          <cell r="G1654">
            <v>0</v>
          </cell>
          <cell r="H1654">
            <v>0</v>
          </cell>
          <cell r="I1654">
            <v>425</v>
          </cell>
        </row>
        <row r="1655">
          <cell r="B1655">
            <v>209020002</v>
          </cell>
          <cell r="C1655" t="str">
            <v>SU02010004</v>
          </cell>
          <cell r="D1655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655" t="str">
            <v>PRECIO UNICO</v>
          </cell>
          <cell r="F1655">
            <v>40</v>
          </cell>
          <cell r="G1655">
            <v>0</v>
          </cell>
          <cell r="H1655">
            <v>0</v>
          </cell>
          <cell r="I1655">
            <v>148.82</v>
          </cell>
        </row>
        <row r="1656">
          <cell r="B1656">
            <v>209020700</v>
          </cell>
          <cell r="C1656" t="str">
            <v>SU02010013</v>
          </cell>
          <cell r="D1656" t="str">
            <v>ENGRAPADORA CURVA CORTANTE PARA TEJIDO GRUESO (CIRUGIA COLON RECTAL).</v>
          </cell>
          <cell r="E1656" t="str">
            <v>PRECIO UNICO</v>
          </cell>
          <cell r="F1656">
            <v>0</v>
          </cell>
          <cell r="G1656">
            <v>0</v>
          </cell>
          <cell r="H1656">
            <v>0</v>
          </cell>
          <cell r="I1656">
            <v>942.8</v>
          </cell>
        </row>
        <row r="1657">
          <cell r="B1657">
            <v>209021702</v>
          </cell>
          <cell r="C1657" t="str">
            <v>MA10030003</v>
          </cell>
          <cell r="D1657" t="str">
            <v>BOLSA DE 1 PIEZA PARA COLOSTOMIA / ILEOSTOMIA RECORTABLE, ABIERTA, PARA ADULTO . (SE SOLICITA CON FILTRO DE CARBON INCORPORADO Y DIAMETRO DE 10mm o 12mm hasta 70mm)</v>
          </cell>
          <cell r="E1657" t="str">
            <v>PRECIO UNICO</v>
          </cell>
          <cell r="F1657">
            <v>65190</v>
          </cell>
          <cell r="G1657">
            <v>28800</v>
          </cell>
          <cell r="H1657">
            <v>31140</v>
          </cell>
          <cell r="I1657">
            <v>3</v>
          </cell>
        </row>
        <row r="1658">
          <cell r="B1658">
            <v>209021908</v>
          </cell>
          <cell r="C1658" t="str">
            <v>MA03030015</v>
          </cell>
          <cell r="D1658" t="str">
            <v>SISTEMA DE DOS PIEZAS PARA UROSTOMÌA DE ADULTO CON DIÀMETRO EXTERNO DE 50MM. OPACA (POR CADA DOS BOLSAS SE DEBERA ENTREGAR UN ARO)</v>
          </cell>
          <cell r="E1658" t="str">
            <v>PRECIO UNICO</v>
          </cell>
          <cell r="F1658">
            <v>14600</v>
          </cell>
          <cell r="G1658">
            <v>200</v>
          </cell>
          <cell r="H1658">
            <v>0</v>
          </cell>
          <cell r="I1658">
            <v>6.76</v>
          </cell>
        </row>
        <row r="1659">
          <cell r="B1659">
            <v>209022100</v>
          </cell>
          <cell r="C1659" t="str">
            <v>MA10020001</v>
          </cell>
          <cell r="D1659" t="str">
            <v xml:space="preserve">BOLSA COLECTORA DE ORINA PARA ADULTO.
</v>
          </cell>
          <cell r="E1659" t="str">
            <v>PRECIO UNICO</v>
          </cell>
          <cell r="F1659">
            <v>0</v>
          </cell>
          <cell r="G1659">
            <v>0</v>
          </cell>
          <cell r="H1659">
            <v>0</v>
          </cell>
          <cell r="I1659">
            <v>0.77</v>
          </cell>
        </row>
        <row r="1660">
          <cell r="B1660">
            <v>209022305</v>
          </cell>
          <cell r="C1660" t="str">
            <v>MA10040026</v>
          </cell>
          <cell r="D1660" t="str">
            <v>BOLSA BIODEGRADABLE COLECTORA DE VOMITO.</v>
          </cell>
          <cell r="E1660" t="str">
            <v>PRECIO UNICO</v>
          </cell>
          <cell r="F1660">
            <v>51276</v>
          </cell>
          <cell r="G1660">
            <v>0</v>
          </cell>
          <cell r="H1660">
            <v>49140</v>
          </cell>
          <cell r="I1660">
            <v>1.95</v>
          </cell>
        </row>
        <row r="1661">
          <cell r="B1661">
            <v>209029912</v>
          </cell>
          <cell r="C1661" t="str">
            <v>IN02020008</v>
          </cell>
          <cell r="D1661" t="str">
            <v>TROCAR PARA CIRUGIA LAPAROSCOPICA DE 2MM A 15MM DE DIAMETRO, PUNTA CORTANTE DESECHABLESE.  (SE  SOLICITA TROCAR COMPLETO DE 5MM DE DIAMETRO Y DOS CAMISAS ADICIONALES)</v>
          </cell>
          <cell r="E1661" t="str">
            <v>PRECIO UNICO</v>
          </cell>
          <cell r="F1661">
            <v>0</v>
          </cell>
          <cell r="G1661">
            <v>0</v>
          </cell>
          <cell r="H1661">
            <v>0</v>
          </cell>
          <cell r="I1661">
            <v>18.888000000000002</v>
          </cell>
        </row>
        <row r="1662">
          <cell r="B1662">
            <v>209029914</v>
          </cell>
          <cell r="C1662" t="str">
            <v>IN02020007</v>
          </cell>
          <cell r="D1662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1662" t="str">
            <v>PRECIO UNICO</v>
          </cell>
          <cell r="F1662">
            <v>0</v>
          </cell>
          <cell r="G1662">
            <v>0</v>
          </cell>
          <cell r="H1662">
            <v>0</v>
          </cell>
          <cell r="I1662">
            <v>20.57</v>
          </cell>
        </row>
        <row r="1663">
          <cell r="B1663">
            <v>209030001</v>
          </cell>
          <cell r="C1663" t="str">
            <v>MA08020016</v>
          </cell>
          <cell r="D1663" t="str">
            <v>JUEGO PARA ACCESO VENOSO PERIFÉRICO (CANALIZACIÓN)</v>
          </cell>
          <cell r="E1663" t="str">
            <v>PRECIO UNICO</v>
          </cell>
          <cell r="F1663">
            <v>0</v>
          </cell>
          <cell r="G1663">
            <v>0</v>
          </cell>
          <cell r="H1663">
            <v>0</v>
          </cell>
          <cell r="I1663">
            <v>0.49299999999999999</v>
          </cell>
        </row>
        <row r="1664">
          <cell r="B1664">
            <v>209032301</v>
          </cell>
          <cell r="C1664" t="str">
            <v>AP03020067</v>
          </cell>
          <cell r="D1664" t="str">
            <v>LAPIZ DE CAUTERIO, DESECHABLE CON CONTROL MANUAL DUAL.</v>
          </cell>
          <cell r="E1664" t="str">
            <v>PRECIO UNICO</v>
          </cell>
          <cell r="F1664">
            <v>2700</v>
          </cell>
          <cell r="G1664">
            <v>0</v>
          </cell>
          <cell r="H1664">
            <v>0</v>
          </cell>
          <cell r="I1664">
            <v>1.238</v>
          </cell>
        </row>
        <row r="1665">
          <cell r="B1665">
            <v>209032700</v>
          </cell>
          <cell r="C1665" t="str">
            <v>SC02030310</v>
          </cell>
          <cell r="D1665" t="str">
            <v>PROTECTOR DE COLCHÓN, DESECHABLE, ABSORBENTE, DE ALGODON O DE POLIETILENO POR UN LADO, (SE SOLICITA TAMAÑO 58.4 cm x 91.4 cm  (23"x36")  ALGODÓN.</v>
          </cell>
          <cell r="E1665" t="str">
            <v>PRECIO UNICO</v>
          </cell>
          <cell r="F1665">
            <v>0</v>
          </cell>
          <cell r="G1665">
            <v>0</v>
          </cell>
          <cell r="H1665">
            <v>0</v>
          </cell>
          <cell r="I1665">
            <v>0.112</v>
          </cell>
        </row>
        <row r="1666">
          <cell r="B1666">
            <v>209033306</v>
          </cell>
          <cell r="C1666" t="str">
            <v>SC01010027</v>
          </cell>
          <cell r="D1666" t="str">
            <v>BATA DESECHABLE, PARA USO GENERAL NO ESTERIL .AAMI  NIVEL 3.  (SE SOLICITA TAMAÑO MEDIANO).</v>
          </cell>
          <cell r="E1666" t="str">
            <v>PRECIO UNICO</v>
          </cell>
          <cell r="F1666">
            <v>0</v>
          </cell>
          <cell r="G1666">
            <v>0</v>
          </cell>
          <cell r="H1666">
            <v>0</v>
          </cell>
          <cell r="I1666">
            <v>0.56000000000000005</v>
          </cell>
        </row>
        <row r="1667">
          <cell r="B1667">
            <v>209033311</v>
          </cell>
          <cell r="C1667" t="str">
            <v>SC01010056</v>
          </cell>
          <cell r="D1667" t="str">
            <v>BATA QUIRURGICA ESTERIL .AAMI NIVEL 3. (SE SOLICITA TAMAÑO MEDIANO):</v>
          </cell>
          <cell r="E1667" t="str">
            <v>PRECIO UNICO</v>
          </cell>
          <cell r="F1667">
            <v>0</v>
          </cell>
          <cell r="G1667">
            <v>0</v>
          </cell>
          <cell r="H1667">
            <v>0</v>
          </cell>
          <cell r="I1667">
            <v>0.98</v>
          </cell>
        </row>
        <row r="1668">
          <cell r="B1668">
            <v>209033312</v>
          </cell>
          <cell r="C1668" t="str">
            <v>SC01010058</v>
          </cell>
          <cell r="D1668" t="str">
            <v>BATA QUIRURGICA ESTERIL .AAMI NIVEL 3. (SE SOLICITA TAMAÑO GRANDE).</v>
          </cell>
          <cell r="E1668" t="str">
            <v>PRECIO UNICO</v>
          </cell>
          <cell r="F1668">
            <v>0</v>
          </cell>
          <cell r="G1668">
            <v>0</v>
          </cell>
          <cell r="H1668">
            <v>0</v>
          </cell>
          <cell r="I1668">
            <v>0.97</v>
          </cell>
        </row>
        <row r="1669">
          <cell r="B1669">
            <v>209033314</v>
          </cell>
          <cell r="C1669" t="str">
            <v>SC01010061</v>
          </cell>
          <cell r="D1669" t="str">
            <v>BATA QUIRURGICA ESTERIL .AAMI NIVEL 4. (SE SOLICITA TAMAÑO MEDIANO).</v>
          </cell>
          <cell r="E1669" t="str">
            <v>PRECIO UNICO</v>
          </cell>
          <cell r="F1669">
            <v>0</v>
          </cell>
          <cell r="G1669">
            <v>0</v>
          </cell>
          <cell r="H1669">
            <v>0</v>
          </cell>
          <cell r="I1669">
            <v>1.1100000000000001</v>
          </cell>
        </row>
        <row r="1670">
          <cell r="B1670">
            <v>209033315</v>
          </cell>
          <cell r="C1670" t="str">
            <v>SC01010063</v>
          </cell>
          <cell r="D1670" t="str">
            <v>BATA QUIRURGICA ESTERIL .AAMI NIVEL 4.    (SE SOLICITA TAMAÑO GRANDE).</v>
          </cell>
          <cell r="E1670" t="str">
            <v>PRECIO UNICO</v>
          </cell>
          <cell r="F1670">
            <v>1050</v>
          </cell>
          <cell r="G1670">
            <v>0</v>
          </cell>
          <cell r="H1670">
            <v>0</v>
          </cell>
          <cell r="I1670">
            <v>1.1399999999999999</v>
          </cell>
        </row>
        <row r="1671">
          <cell r="B1671">
            <v>209033316</v>
          </cell>
          <cell r="C1671" t="str">
            <v>SC01010064</v>
          </cell>
          <cell r="D1671" t="str">
            <v>BATA QUIRURGICA ESTERIL .AAMI NIVEL 4.  (SE SOLICITA TAMAÑO EXTRA GRANDE).</v>
          </cell>
          <cell r="E1671" t="str">
            <v>PRECIO UNICO</v>
          </cell>
          <cell r="F1671">
            <v>0</v>
          </cell>
          <cell r="G1671">
            <v>0</v>
          </cell>
          <cell r="H1671">
            <v>0</v>
          </cell>
          <cell r="I1671">
            <v>1.1200000000000001</v>
          </cell>
        </row>
        <row r="1672">
          <cell r="B1672">
            <v>209033600</v>
          </cell>
          <cell r="C1672" t="str">
            <v>IN01010003</v>
          </cell>
          <cell r="D1672" t="str">
            <v>DISECTOR CURVO (MARYLAND) PARA CIRUGIA LAPAROSCÓPICA (Se Solicita con DIAMETRO 5MM Y LONGITUD DE 29CM A 35CM CON ROTACION DEL EJE DE 360º)</v>
          </cell>
          <cell r="E1672" t="str">
            <v>PRECIO UNICO</v>
          </cell>
          <cell r="F1672">
            <v>923</v>
          </cell>
          <cell r="G1672">
            <v>12</v>
          </cell>
          <cell r="H1672">
            <v>0</v>
          </cell>
          <cell r="I1672">
            <v>31.9</v>
          </cell>
        </row>
        <row r="1673">
          <cell r="B1673">
            <v>209034510</v>
          </cell>
          <cell r="C1673" t="str">
            <v>AP03050098</v>
          </cell>
          <cell r="D1673" t="str">
            <v xml:space="preserve">ELECTRODO DE MICROPORE PARA MONITOREO DE ADULTO                                                                                                    </v>
          </cell>
          <cell r="E1673" t="str">
            <v>PRECIO UNICO</v>
          </cell>
          <cell r="F1673">
            <v>154000</v>
          </cell>
          <cell r="G1673">
            <v>8000</v>
          </cell>
          <cell r="H1673">
            <v>31700</v>
          </cell>
          <cell r="I1673">
            <v>7.0000000000000007E-2</v>
          </cell>
        </row>
        <row r="1674">
          <cell r="B1674">
            <v>209035300</v>
          </cell>
          <cell r="C1674" t="str">
            <v>MA09010012</v>
          </cell>
          <cell r="D1674" t="str">
            <v>CINTA ADHESIVA DE TELA DE ALGODON (ESPARADRAPO) DE CORTE SURTIDO</v>
          </cell>
          <cell r="E1674" t="str">
            <v>PRECIO UNICO</v>
          </cell>
          <cell r="F1674">
            <v>0</v>
          </cell>
          <cell r="G1674">
            <v>0</v>
          </cell>
          <cell r="H1674">
            <v>0</v>
          </cell>
          <cell r="I1674">
            <v>6.13</v>
          </cell>
        </row>
        <row r="1675">
          <cell r="B1675">
            <v>209036503</v>
          </cell>
          <cell r="C1675" t="str">
            <v>MA01020010</v>
          </cell>
          <cell r="D1675" t="str">
            <v>GASA SIMPLE 4" X 4" CON 16 DOBLECES, NO ESTERIL.</v>
          </cell>
          <cell r="E1675" t="str">
            <v>PRECIO UNICO</v>
          </cell>
          <cell r="F1675">
            <v>564000</v>
          </cell>
          <cell r="G1675">
            <v>178000</v>
          </cell>
          <cell r="H1675">
            <v>120000</v>
          </cell>
          <cell r="I1675">
            <v>0.02</v>
          </cell>
        </row>
        <row r="1676">
          <cell r="B1676">
            <v>209036505</v>
          </cell>
          <cell r="C1676" t="str">
            <v>MA01020007</v>
          </cell>
          <cell r="D1676" t="str">
            <v xml:space="preserve">GASA SIMPLE 8" X 4" CON 12 DOBLECES, NO ESTÉRIL.   </v>
          </cell>
          <cell r="E1676" t="str">
            <v>PRECIO UNICO</v>
          </cell>
          <cell r="F1676">
            <v>0</v>
          </cell>
          <cell r="G1676">
            <v>47400</v>
          </cell>
          <cell r="H1676">
            <v>218000</v>
          </cell>
          <cell r="I1676">
            <v>0.03</v>
          </cell>
        </row>
        <row r="1677">
          <cell r="B1677">
            <v>209037800</v>
          </cell>
          <cell r="C1677" t="str">
            <v>SC01050002</v>
          </cell>
          <cell r="D1677" t="str">
            <v>GUANTES DE EXPLORACIÓN DE LÁTEX, NO ESTÉRIL (SE SOLICITA TAMAÑO CHICO).</v>
          </cell>
          <cell r="E1677" t="str">
            <v>PRECIO UNICO</v>
          </cell>
          <cell r="F1677">
            <v>0</v>
          </cell>
          <cell r="G1677">
            <v>0</v>
          </cell>
          <cell r="H1677">
            <v>178000</v>
          </cell>
          <cell r="I1677">
            <v>1.7000000000000001E-2</v>
          </cell>
        </row>
        <row r="1678">
          <cell r="B1678">
            <v>209037801</v>
          </cell>
          <cell r="C1678" t="str">
            <v>SC01050001</v>
          </cell>
          <cell r="D1678" t="str">
            <v xml:space="preserve">GUANTES DE EXPLORACIÓN DE LÁTEX, NO ESTÉRIL (SE SOLICITA TAMAÑO MEDIANO). </v>
          </cell>
          <cell r="E1678" t="str">
            <v>PRECIO UNICO</v>
          </cell>
          <cell r="F1678">
            <v>360000</v>
          </cell>
          <cell r="G1678">
            <v>0</v>
          </cell>
          <cell r="H1678">
            <v>0</v>
          </cell>
          <cell r="I1678">
            <v>1.9E-2</v>
          </cell>
        </row>
        <row r="1679">
          <cell r="B1679">
            <v>209037900</v>
          </cell>
          <cell r="C1679" t="str">
            <v>SC01050004</v>
          </cell>
          <cell r="D1679" t="str">
            <v xml:space="preserve">GUANTE QUIRURGICO DE LATEX ESTERIL.  SE SOLICITA TAMAÑO 6  1/2"  </v>
          </cell>
          <cell r="E1679" t="str">
            <v>PRECIO UNICO</v>
          </cell>
          <cell r="F1679">
            <v>0</v>
          </cell>
          <cell r="G1679">
            <v>0</v>
          </cell>
          <cell r="H1679">
            <v>10400</v>
          </cell>
          <cell r="I1679">
            <v>0.13300000000000001</v>
          </cell>
        </row>
        <row r="1680">
          <cell r="B1680">
            <v>209037901</v>
          </cell>
          <cell r="C1680" t="str">
            <v>SC01050005</v>
          </cell>
          <cell r="D1680" t="str">
            <v>GUANTES QUIRURGICO DE LATEX ESTERI (SE SOLICITA TAMAÑO 7 ").</v>
          </cell>
          <cell r="E1680" t="str">
            <v>PRECIO UNICO</v>
          </cell>
          <cell r="F1680">
            <v>0</v>
          </cell>
          <cell r="G1680">
            <v>0</v>
          </cell>
          <cell r="H1680">
            <v>0</v>
          </cell>
          <cell r="I1680">
            <v>0.13300000000000001</v>
          </cell>
        </row>
        <row r="1681">
          <cell r="B1681">
            <v>209037902</v>
          </cell>
          <cell r="C1681" t="str">
            <v>SC01050006</v>
          </cell>
          <cell r="D1681" t="str">
            <v>GUANTES QUIRURGICO DE LATEX ESTERIL   (SE SOLICITA TAMAÑO 7 1/2")</v>
          </cell>
          <cell r="E1681" t="str">
            <v>PRECIO UNICO</v>
          </cell>
          <cell r="F1681">
            <v>0</v>
          </cell>
          <cell r="G1681">
            <v>70900</v>
          </cell>
          <cell r="H1681">
            <v>1000</v>
          </cell>
          <cell r="I1681">
            <v>0.128</v>
          </cell>
        </row>
        <row r="1682">
          <cell r="B1682">
            <v>209037903</v>
          </cell>
          <cell r="C1682" t="str">
            <v>SC01050007</v>
          </cell>
          <cell r="D1682" t="str">
            <v>GUANTES QUIRURGICO DE LATEX ESTERIL  (SE SOLICITA TAMAÑO 8").</v>
          </cell>
          <cell r="E1682" t="str">
            <v>PRECIO UNICO</v>
          </cell>
          <cell r="F1682">
            <v>0</v>
          </cell>
          <cell r="G1682">
            <v>6100</v>
          </cell>
          <cell r="H1682">
            <v>20000</v>
          </cell>
          <cell r="I1682">
            <v>0.128</v>
          </cell>
        </row>
        <row r="1683">
          <cell r="B1683">
            <v>209039800</v>
          </cell>
          <cell r="C1683" t="str">
            <v>MA05010019</v>
          </cell>
          <cell r="D1683" t="str">
            <v>JERINGUILLA DE 2-3 ML CON AGUJA DE 21 G X 1½ O 23 G X 1". SE SOLICITA AGUJA DE 21 G X 1½.</v>
          </cell>
          <cell r="E1683" t="str">
            <v>PRECIO UNICO</v>
          </cell>
          <cell r="F1683">
            <v>0</v>
          </cell>
          <cell r="G1683">
            <v>0</v>
          </cell>
          <cell r="H1683">
            <v>0</v>
          </cell>
          <cell r="I1683">
            <v>1.9E-2</v>
          </cell>
        </row>
        <row r="1684">
          <cell r="B1684">
            <v>209039900</v>
          </cell>
          <cell r="C1684" t="str">
            <v>MA05010020</v>
          </cell>
          <cell r="D1684" t="str">
            <v>JERINGUILLA DE 5 -6 ML,     (SE SOLICITA CON AGUJA 21 G X 1½ PULGADAS)</v>
          </cell>
          <cell r="E1684" t="str">
            <v>PRECIO UNICO</v>
          </cell>
          <cell r="F1684">
            <v>31</v>
          </cell>
          <cell r="G1684">
            <v>0</v>
          </cell>
          <cell r="H1684">
            <v>0</v>
          </cell>
          <cell r="I1684">
            <v>2.5999999999999999E-2</v>
          </cell>
        </row>
        <row r="1685">
          <cell r="B1685">
            <v>209040200</v>
          </cell>
          <cell r="C1685" t="str">
            <v>MA05010021</v>
          </cell>
          <cell r="D1685" t="str">
            <v>JERINGUILLA DE 10 -12 ML, CON AGUJA DE 21 G X 1½ PULGADAS.</v>
          </cell>
          <cell r="E1685" t="str">
            <v>PRECIO UNICO</v>
          </cell>
          <cell r="F1685">
            <v>0</v>
          </cell>
          <cell r="G1685">
            <v>0</v>
          </cell>
          <cell r="H1685">
            <v>0</v>
          </cell>
          <cell r="I1685">
            <v>3.9E-2</v>
          </cell>
        </row>
        <row r="1686">
          <cell r="B1686">
            <v>209040500</v>
          </cell>
          <cell r="C1686" t="str">
            <v>MA02010002</v>
          </cell>
          <cell r="D1686" t="str">
            <v>CANULA PARA IRRIGACION, CAUTERIO Y SUCCION ENDOSCOPICA DE GANCHO DE 5MM.</v>
          </cell>
          <cell r="E1686" t="str">
            <v>PRECIO UNICO</v>
          </cell>
          <cell r="F1686">
            <v>0</v>
          </cell>
          <cell r="G1686">
            <v>0</v>
          </cell>
          <cell r="H1686">
            <v>0</v>
          </cell>
          <cell r="I1686">
            <v>66.27</v>
          </cell>
        </row>
        <row r="1687">
          <cell r="B1687">
            <v>209040900</v>
          </cell>
          <cell r="C1687" t="str">
            <v>MA05010017</v>
          </cell>
          <cell r="D1687" t="str">
            <v>JERINGUILLA 20-25 ML,       (SE SOLICITA PUNTA DE ROSCA SIN AGUJA)</v>
          </cell>
          <cell r="E1687" t="str">
            <v>PRECIO UNICO</v>
          </cell>
          <cell r="F1687">
            <v>0</v>
          </cell>
          <cell r="G1687">
            <v>0</v>
          </cell>
          <cell r="H1687">
            <v>0</v>
          </cell>
          <cell r="I1687">
            <v>5.3999999999999999E-2</v>
          </cell>
        </row>
        <row r="1688">
          <cell r="B1688">
            <v>209042805</v>
          </cell>
          <cell r="C1688" t="str">
            <v>SC01070023</v>
          </cell>
          <cell r="D1688" t="str">
            <v>ROPA DESECHABLE PARA CIRUGIA ARTROSCOPICA</v>
          </cell>
          <cell r="E1688" t="str">
            <v>PRECIO UNICO</v>
          </cell>
          <cell r="F1688">
            <v>0</v>
          </cell>
          <cell r="G1688">
            <v>0</v>
          </cell>
          <cell r="H1688">
            <v>0</v>
          </cell>
          <cell r="I1688">
            <v>8.7840000000000007</v>
          </cell>
        </row>
        <row r="1689">
          <cell r="B1689">
            <v>209045502</v>
          </cell>
          <cell r="C1689" t="str">
            <v>MA01040001</v>
          </cell>
          <cell r="D1689" t="str">
            <v xml:space="preserve">ALGODÓN EN MOTAS (SE SOLICITA MOTA DE 0.7GR) </v>
          </cell>
          <cell r="E1689" t="str">
            <v>PRECIO UNICO</v>
          </cell>
          <cell r="F1689">
            <v>0</v>
          </cell>
          <cell r="G1689">
            <v>0</v>
          </cell>
          <cell r="H1689">
            <v>0</v>
          </cell>
          <cell r="I1689">
            <v>4.0000000000000001E-3</v>
          </cell>
        </row>
        <row r="1690">
          <cell r="B1690">
            <v>209046111</v>
          </cell>
          <cell r="C1690" t="str">
            <v>SC02020007</v>
          </cell>
          <cell r="D1690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1690" t="str">
            <v>PRECIO UNICO</v>
          </cell>
          <cell r="F1690">
            <v>0</v>
          </cell>
          <cell r="G1690">
            <v>0</v>
          </cell>
          <cell r="H1690">
            <v>0</v>
          </cell>
          <cell r="I1690">
            <v>0.26</v>
          </cell>
        </row>
        <row r="1691">
          <cell r="B1691">
            <v>209046112</v>
          </cell>
          <cell r="C1691" t="str">
            <v>SC02020026</v>
          </cell>
          <cell r="D1691" t="str">
            <v>PAÑAL DESECHABLE PARA ADULTO. SE SOLICITA TAMAÑO DE CINTURA 45" A  58" ( 114.3 CM A 147.32 CM)DE TELA NO TEJIDA)</v>
          </cell>
          <cell r="E1691" t="str">
            <v>PRECIO UNICO</v>
          </cell>
          <cell r="F1691">
            <v>39612</v>
          </cell>
          <cell r="G1691">
            <v>37200</v>
          </cell>
          <cell r="H1691">
            <v>29520</v>
          </cell>
          <cell r="I1691">
            <v>0.40500000000000003</v>
          </cell>
        </row>
        <row r="1692">
          <cell r="B1692">
            <v>209047500</v>
          </cell>
          <cell r="C1692" t="str">
            <v>IN01020001</v>
          </cell>
          <cell r="D1692" t="str">
            <v>PINZA DE AGARRE LAPAROSCOPICA CON DIENTE, 5MM DESECHABLE</v>
          </cell>
          <cell r="E1692" t="str">
            <v>PRECIO UNICO</v>
          </cell>
          <cell r="F1692">
            <v>0</v>
          </cell>
          <cell r="G1692">
            <v>0</v>
          </cell>
          <cell r="H1692">
            <v>0</v>
          </cell>
          <cell r="I1692">
            <v>37.747</v>
          </cell>
        </row>
        <row r="1693">
          <cell r="B1693">
            <v>209047502</v>
          </cell>
          <cell r="C1693" t="str">
            <v>SU02020003</v>
          </cell>
          <cell r="D1693" t="str">
            <v>INSTRUMENTO PARA LIGAR VASOS DE TITANIUM, DESECHABLE  (SE SOLICITA TAMAÑO MEDIANO)</v>
          </cell>
          <cell r="E1693" t="str">
            <v>PRECIO UNICO</v>
          </cell>
          <cell r="F1693">
            <v>0</v>
          </cell>
          <cell r="G1693">
            <v>0</v>
          </cell>
          <cell r="H1693">
            <v>0</v>
          </cell>
          <cell r="I1693">
            <v>57.5</v>
          </cell>
        </row>
        <row r="1694">
          <cell r="B1694">
            <v>209049500</v>
          </cell>
          <cell r="C1694" t="str">
            <v>SC02030022</v>
          </cell>
          <cell r="D1694" t="str">
            <v>JUEGO DE BOLSA DESECHABLE PARA CADÁVER</v>
          </cell>
          <cell r="E1694" t="str">
            <v>PRECIO UNICO</v>
          </cell>
          <cell r="F1694">
            <v>1050</v>
          </cell>
          <cell r="G1694">
            <v>0</v>
          </cell>
          <cell r="H1694">
            <v>200</v>
          </cell>
          <cell r="I1694">
            <v>6.4870000000000001</v>
          </cell>
        </row>
        <row r="1695">
          <cell r="B1695">
            <v>209049600</v>
          </cell>
          <cell r="C1695" t="str">
            <v>AF01020026</v>
          </cell>
          <cell r="D1695" t="str">
            <v>CONECTOR LIBRE DE AGUJAS PARA ACCESOS VASCULARES VENOSOS</v>
          </cell>
          <cell r="E1695" t="str">
            <v>PRECIO UNICO</v>
          </cell>
          <cell r="F1695">
            <v>0</v>
          </cell>
          <cell r="G1695">
            <v>0</v>
          </cell>
          <cell r="H1695">
            <v>0</v>
          </cell>
          <cell r="I1695">
            <v>0.41799999999999998</v>
          </cell>
        </row>
        <row r="1696">
          <cell r="B1696">
            <v>209049802</v>
          </cell>
          <cell r="C1696" t="str">
            <v>MA10040022</v>
          </cell>
          <cell r="D1696" t="str">
            <v xml:space="preserve">RECIPIENTE PARA SUCCION  (SE SOLICITA CON VALVULA Y CAPACIDAD DE 1000 A 1500CC ) </v>
          </cell>
          <cell r="E1696" t="str">
            <v>PRECIO UNICO</v>
          </cell>
          <cell r="F1696">
            <v>0</v>
          </cell>
          <cell r="G1696">
            <v>0</v>
          </cell>
          <cell r="H1696">
            <v>0</v>
          </cell>
          <cell r="I1696">
            <v>1.36</v>
          </cell>
        </row>
        <row r="1697">
          <cell r="B1697">
            <v>209049803</v>
          </cell>
          <cell r="C1697" t="str">
            <v>MA10040023</v>
          </cell>
          <cell r="D1697" t="str">
            <v>RECIPIENTE PARA SUCCION  Con válvulas de cierre -Capacidad De  2000 A 3000 cc</v>
          </cell>
          <cell r="E1697" t="str">
            <v>PRECIO UNICO</v>
          </cell>
          <cell r="F1697">
            <v>0</v>
          </cell>
          <cell r="G1697">
            <v>150</v>
          </cell>
          <cell r="H1697">
            <v>0</v>
          </cell>
          <cell r="I1697">
            <v>1.36</v>
          </cell>
        </row>
        <row r="1698">
          <cell r="B1698">
            <v>209050104</v>
          </cell>
          <cell r="C1698" t="str">
            <v>MA02010003</v>
          </cell>
          <cell r="D1698" t="str">
            <v>SISTEMA DE SUCCION E IRRIGACION LAPAROSCOPICA CON ESPATULA</v>
          </cell>
          <cell r="E1698" t="str">
            <v>PRECIO UNICO</v>
          </cell>
          <cell r="F1698">
            <v>272</v>
          </cell>
          <cell r="G1698">
            <v>0</v>
          </cell>
          <cell r="H1698">
            <v>0</v>
          </cell>
          <cell r="I1698">
            <v>63.819000000000003</v>
          </cell>
        </row>
        <row r="1699">
          <cell r="B1699">
            <v>209051901</v>
          </cell>
          <cell r="C1699" t="str">
            <v>MA12020051</v>
          </cell>
          <cell r="D1699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699" t="str">
            <v>PRECIO UNICO</v>
          </cell>
          <cell r="F1699">
            <v>0</v>
          </cell>
          <cell r="G1699">
            <v>0</v>
          </cell>
          <cell r="H1699">
            <v>12</v>
          </cell>
          <cell r="I1699">
            <v>8.5</v>
          </cell>
        </row>
        <row r="1700">
          <cell r="B1700">
            <v>209051902</v>
          </cell>
          <cell r="C1700" t="str">
            <v>MA12020032</v>
          </cell>
          <cell r="D1700" t="str">
            <v>MALLA HEMOSTATICA       SE SOLICITA  TIPO MALLA 4" X 8", 10CM X 20CM</v>
          </cell>
          <cell r="E1700" t="str">
            <v>PRECIO UNICO</v>
          </cell>
          <cell r="F1700">
            <v>996</v>
          </cell>
          <cell r="G1700">
            <v>0</v>
          </cell>
          <cell r="H1700">
            <v>0</v>
          </cell>
          <cell r="I1700">
            <v>9.9</v>
          </cell>
        </row>
        <row r="1701">
          <cell r="B1701">
            <v>209051903</v>
          </cell>
          <cell r="C1701" t="str">
            <v>MA12020052</v>
          </cell>
          <cell r="D1701" t="str">
            <v>MALLA HEMOSTATICA (SE SOLICITA TIPO TELA DE 7.5 CM X 10.2CM DE LARGO).</v>
          </cell>
          <cell r="E1701" t="str">
            <v>PRECIO UNICO</v>
          </cell>
          <cell r="F1701">
            <v>0</v>
          </cell>
          <cell r="G1701">
            <v>0</v>
          </cell>
          <cell r="H1701">
            <v>0</v>
          </cell>
          <cell r="I1701">
            <v>38</v>
          </cell>
        </row>
        <row r="1702">
          <cell r="B1702">
            <v>209053500</v>
          </cell>
          <cell r="C1702" t="str">
            <v>AP02060039</v>
          </cell>
          <cell r="D1702" t="str">
            <v>TUBO UNIVERSAL DE PLASTICO.  SE SOLICITA DE 6 MM. (1/4 DE PULGADA) DE LONGITUD DE 30 MT. (100PIES)</v>
          </cell>
          <cell r="E1702" t="str">
            <v>PRECIO UNICO</v>
          </cell>
          <cell r="F1702">
            <v>2</v>
          </cell>
          <cell r="G1702">
            <v>0</v>
          </cell>
          <cell r="H1702">
            <v>114</v>
          </cell>
          <cell r="I1702">
            <v>6.05</v>
          </cell>
        </row>
        <row r="1703">
          <cell r="B1703">
            <v>209057702</v>
          </cell>
          <cell r="C1703" t="str">
            <v>MA09050037</v>
          </cell>
          <cell r="D1703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1703" t="str">
            <v>PRECIO UNICO</v>
          </cell>
          <cell r="F1703">
            <v>2400</v>
          </cell>
          <cell r="G1703">
            <v>8600</v>
          </cell>
          <cell r="H1703">
            <v>2200</v>
          </cell>
          <cell r="I1703">
            <v>0.22800000000000001</v>
          </cell>
        </row>
        <row r="1704">
          <cell r="B1704">
            <v>209058400</v>
          </cell>
          <cell r="C1704" t="str">
            <v>MA09050019</v>
          </cell>
          <cell r="D1704" t="str">
            <v>VENDA DE GASA ABSORBENTE AJUSTABLE,  6 DOBLECES</v>
          </cell>
          <cell r="E1704" t="str">
            <v>PRECIO UNICO</v>
          </cell>
          <cell r="F1704">
            <v>0</v>
          </cell>
          <cell r="G1704">
            <v>0</v>
          </cell>
          <cell r="H1704">
            <v>0</v>
          </cell>
          <cell r="I1704">
            <v>0.38200000000000001</v>
          </cell>
        </row>
        <row r="1705">
          <cell r="B1705">
            <v>209063313</v>
          </cell>
          <cell r="C1705" t="str">
            <v>SU01020071</v>
          </cell>
          <cell r="D1705" t="str">
            <v>SUTURA MONOFILAMENTO POLIDIOXANONA CALIBRE 4-0    (SE SOLICITA: calibre 4-0,longitud 45cm, aguja de 19mm,3/8 circulo,punta cortante.)</v>
          </cell>
          <cell r="E1705" t="str">
            <v>PRECIO UNICO</v>
          </cell>
          <cell r="F1705">
            <v>0</v>
          </cell>
          <cell r="G1705">
            <v>192</v>
          </cell>
          <cell r="H1705">
            <v>0</v>
          </cell>
          <cell r="I1705">
            <v>7.1</v>
          </cell>
        </row>
        <row r="1706">
          <cell r="B1706">
            <v>209063317</v>
          </cell>
          <cell r="C1706" t="str">
            <v>SU01020050</v>
          </cell>
          <cell r="D1706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706" t="str">
            <v>PRECIO UNICO</v>
          </cell>
          <cell r="F1706">
            <v>1332</v>
          </cell>
          <cell r="G1706">
            <v>756</v>
          </cell>
          <cell r="H1706">
            <v>504</v>
          </cell>
          <cell r="I1706">
            <v>17.78</v>
          </cell>
        </row>
        <row r="1707">
          <cell r="B1707">
            <v>209063318</v>
          </cell>
          <cell r="C1707" t="str">
            <v>SC02030114</v>
          </cell>
          <cell r="D1707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1707" t="str">
            <v>PRECIO UNICO</v>
          </cell>
          <cell r="F1707">
            <v>0</v>
          </cell>
          <cell r="G1707">
            <v>0</v>
          </cell>
          <cell r="H1707">
            <v>0</v>
          </cell>
          <cell r="I1707">
            <v>22.69</v>
          </cell>
        </row>
        <row r="1708">
          <cell r="B1708">
            <v>209069700</v>
          </cell>
          <cell r="C1708" t="str">
            <v>AP03040005</v>
          </cell>
          <cell r="D1708" t="str">
            <v>PLANCHA DE CAUTERIO DESECHABLE</v>
          </cell>
          <cell r="E1708" t="str">
            <v>PRECIO UNICO</v>
          </cell>
          <cell r="F1708">
            <v>9000</v>
          </cell>
          <cell r="G1708">
            <v>1800</v>
          </cell>
          <cell r="H1708">
            <v>500</v>
          </cell>
          <cell r="I1708">
            <v>1.6479999999999999</v>
          </cell>
        </row>
        <row r="1709">
          <cell r="B1709">
            <v>209076301</v>
          </cell>
          <cell r="C1709" t="str">
            <v>MA01010439</v>
          </cell>
          <cell r="D1709" t="str">
            <v>APOSITO PROTECTOR, (SE SOLICITA TAMAÑO 10CM X 10CM)</v>
          </cell>
          <cell r="E1709" t="str">
            <v>PRECIO UNICO</v>
          </cell>
          <cell r="F1709">
            <v>1470</v>
          </cell>
          <cell r="G1709">
            <v>1470</v>
          </cell>
          <cell r="H1709">
            <v>1450</v>
          </cell>
          <cell r="I1709">
            <v>3.4</v>
          </cell>
        </row>
        <row r="1710">
          <cell r="B1710">
            <v>209076401</v>
          </cell>
          <cell r="C1710" t="str">
            <v>MA01010440</v>
          </cell>
          <cell r="D1710" t="str">
            <v>APOSITO DE ESPUMA, se solicita Tamaños con borde 15 CM X 20 CM</v>
          </cell>
          <cell r="E1710" t="str">
            <v>PRECIO UNICO</v>
          </cell>
          <cell r="F1710">
            <v>0</v>
          </cell>
          <cell r="G1710">
            <v>0</v>
          </cell>
          <cell r="H1710">
            <v>0</v>
          </cell>
          <cell r="I1710">
            <v>3.59</v>
          </cell>
        </row>
        <row r="1711">
          <cell r="B1711">
            <v>209076601</v>
          </cell>
          <cell r="C1711" t="str">
            <v>MA01010442</v>
          </cell>
          <cell r="D1711" t="str">
            <v>APOSITO DE ESPUMA, se solicita Tamaños SIN BORDEN 20CM X 20CM</v>
          </cell>
          <cell r="E1711" t="str">
            <v>PRECIO UNICO</v>
          </cell>
          <cell r="F1711">
            <v>0</v>
          </cell>
          <cell r="G1711">
            <v>0</v>
          </cell>
          <cell r="H1711">
            <v>0</v>
          </cell>
          <cell r="I1711">
            <v>4.78</v>
          </cell>
        </row>
        <row r="1712">
          <cell r="B1712">
            <v>209076701</v>
          </cell>
          <cell r="C1712" t="str">
            <v>MA01010443</v>
          </cell>
          <cell r="D1712" t="str">
            <v>CAPA POROSA O BIOMATRIZ, SE SOLICITA TAMAÑO 10 cm x 10 cm, con 420 agujeros de 1600 micrones.</v>
          </cell>
          <cell r="E1712" t="str">
            <v>PRECIO UNICO</v>
          </cell>
          <cell r="F1712">
            <v>0</v>
          </cell>
          <cell r="G1712">
            <v>1320</v>
          </cell>
          <cell r="H1712">
            <v>300</v>
          </cell>
          <cell r="I1712">
            <v>60</v>
          </cell>
        </row>
        <row r="1713">
          <cell r="B1713">
            <v>209077701</v>
          </cell>
          <cell r="C1713" t="str">
            <v>MA01050131</v>
          </cell>
          <cell r="D1713" t="str">
            <v>SOLUCIÓN PARA LAVADO, IRRIGACIÓN Y DESBRIDAMIENTO DE HERIDAS, SE SOLICITA EL TAMAÑO Compresa presaturada Empaque individual de gasa de 8 capas de 10 cm x 10 cm.</v>
          </cell>
          <cell r="E1713" t="str">
            <v>PRECIO UNICO</v>
          </cell>
          <cell r="F1713">
            <v>2150</v>
          </cell>
          <cell r="G1713">
            <v>200</v>
          </cell>
          <cell r="H1713">
            <v>0</v>
          </cell>
          <cell r="I1713">
            <v>6.9</v>
          </cell>
        </row>
        <row r="1714">
          <cell r="B1714">
            <v>209077801</v>
          </cell>
          <cell r="C1714" t="str">
            <v>MA01050132</v>
          </cell>
          <cell r="D1714" t="str">
            <v>SOLUCIÓN PARA LAVADO, IRRIGACIÓN Y DESBRIDAMIENTO DE HERIDAS SE SOLICITA, Gel Dispensador en spray aerosol 100 g.</v>
          </cell>
          <cell r="E1714" t="str">
            <v>PRECIO UNICO</v>
          </cell>
          <cell r="F1714">
            <v>1470</v>
          </cell>
          <cell r="G1714">
            <v>1825</v>
          </cell>
          <cell r="H1714">
            <v>1422</v>
          </cell>
          <cell r="I1714">
            <v>47.5</v>
          </cell>
        </row>
        <row r="1715">
          <cell r="B1715">
            <v>209091701</v>
          </cell>
          <cell r="C1715" t="str">
            <v>MA01010445</v>
          </cell>
          <cell r="D1715" t="str">
            <v>ESPUMA DE POLIURETANO (PU) CON SISTEMA DE CONTROL DE CARGA DE TRANSPIRACIÓN CONTINUA, se solicita 4" x 5" (10.2 cm x 12.7 cm)</v>
          </cell>
          <cell r="E1715" t="str">
            <v>PRECIO UNICO</v>
          </cell>
          <cell r="F1715">
            <v>0</v>
          </cell>
          <cell r="G1715">
            <v>3150</v>
          </cell>
          <cell r="H1715">
            <v>30</v>
          </cell>
          <cell r="I1715">
            <v>27.79</v>
          </cell>
        </row>
        <row r="1716">
          <cell r="B1716">
            <v>209091801</v>
          </cell>
          <cell r="C1716" t="str">
            <v>MA01010446</v>
          </cell>
          <cell r="D1716" t="str">
            <v>ESPUMA DE POLIURETANO (PU) CON SISTEMA DE CONTROL DE CARGA DE TRANSPIRACIÓN CONTINUA, se solicita "8x8"(20.3 cm x 20.3 cm)</v>
          </cell>
          <cell r="E1716" t="str">
            <v>PRECIO UNICO</v>
          </cell>
          <cell r="F1716">
            <v>0</v>
          </cell>
          <cell r="G1716">
            <v>2420</v>
          </cell>
          <cell r="H1716">
            <v>890</v>
          </cell>
          <cell r="I1716">
            <v>73.41</v>
          </cell>
        </row>
        <row r="1717">
          <cell r="B1717">
            <v>209091901</v>
          </cell>
          <cell r="C1717" t="str">
            <v>MA01010447</v>
          </cell>
          <cell r="D1717" t="str">
            <v>ESPUMA DE POLIURETANO CON SISTEMA DE CONTROL DE CARGA IMPERMEABLE, (SE SOLICITA TAMAÑO "4 x 5" (10.2cm x 12.7 cm)</v>
          </cell>
          <cell r="E1717" t="str">
            <v>PRECIO UNICO</v>
          </cell>
          <cell r="F1717">
            <v>0</v>
          </cell>
          <cell r="G1717">
            <v>3140</v>
          </cell>
          <cell r="H1717">
            <v>1330</v>
          </cell>
          <cell r="I1717">
            <v>27.79</v>
          </cell>
        </row>
        <row r="1718">
          <cell r="B1718">
            <v>209092001</v>
          </cell>
          <cell r="C1718" t="str">
            <v>MA01010448</v>
          </cell>
          <cell r="D1718" t="str">
            <v>ESPUMA DE POLIURETANO CON SISTEMA DE CONTROL DE CARGA IMPERMEABLE, (SE SOLICITA TAMAÑO: "8x8"(20.3 cm x 20.3 cm)).</v>
          </cell>
          <cell r="E1718" t="str">
            <v>PRECIO UNICO</v>
          </cell>
          <cell r="F1718">
            <v>0</v>
          </cell>
          <cell r="G1718">
            <v>0</v>
          </cell>
          <cell r="H1718">
            <v>0</v>
          </cell>
          <cell r="I1718">
            <v>73.41</v>
          </cell>
        </row>
        <row r="1719">
          <cell r="B1719">
            <v>209092101</v>
          </cell>
          <cell r="C1719" t="str">
            <v>MA01010449</v>
          </cell>
          <cell r="D1719" t="str">
            <v>ESPUMA DE ALCOHOL POLIVINILICO CON SISTEMA DE CONTROL DE CARGA,    (SE SOLICITA ,EXUDADO MODERADO SIN PELÍCULA DE RETENCIÓN DE HUMEDAD 15.2 cm x 15.2 cm (6” x 6”).</v>
          </cell>
          <cell r="E1719" t="str">
            <v>PRECIO UNICO</v>
          </cell>
          <cell r="F1719">
            <v>0</v>
          </cell>
          <cell r="G1719">
            <v>1430</v>
          </cell>
          <cell r="H1719">
            <v>470</v>
          </cell>
          <cell r="I1719">
            <v>47.6</v>
          </cell>
        </row>
        <row r="1720">
          <cell r="B1720">
            <v>209092301</v>
          </cell>
          <cell r="C1720" t="str">
            <v>MA01010451</v>
          </cell>
          <cell r="D1720" t="str">
            <v>ESPUMA DE ALCOHOL POLIVINILICO CON SISTEMA DE CONTROL DE CARGA,     (SE SOLICITA, EXUDADO MODERADO SIN PELÍCULA DE RETENCIÓN DE HUMEDAD, TAMAÑO 10.2 cm x 10.2 cm  x 1.29 cm (4" x 4" x 0.5")</v>
          </cell>
          <cell r="E1720" t="str">
            <v>PRECIO UNICO</v>
          </cell>
          <cell r="F1720">
            <v>0</v>
          </cell>
          <cell r="G1720">
            <v>0</v>
          </cell>
          <cell r="H1720">
            <v>0</v>
          </cell>
          <cell r="I1720">
            <v>56.21</v>
          </cell>
        </row>
        <row r="1721">
          <cell r="B1721">
            <v>209092401</v>
          </cell>
          <cell r="C1721" t="str">
            <v>MA01010452</v>
          </cell>
          <cell r="D1721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1721" t="str">
            <v>PRECIO UNICO</v>
          </cell>
          <cell r="F1721">
            <v>0</v>
          </cell>
          <cell r="G1721">
            <v>1870</v>
          </cell>
          <cell r="H1721">
            <v>1680</v>
          </cell>
          <cell r="I1721">
            <v>34.979999999999997</v>
          </cell>
        </row>
        <row r="1722">
          <cell r="B1722">
            <v>209109001</v>
          </cell>
          <cell r="C1722" t="str">
            <v>MN01010050</v>
          </cell>
          <cell r="D1722" t="str">
            <v xml:space="preserve">BANDEJA DE ANESTESIA RAQUIDEA SIN MEDICAMENTO (SE SOLICITA TAMAÑO: 25G X 103MM). </v>
          </cell>
          <cell r="E1722" t="str">
            <v>PRECIO UNICO</v>
          </cell>
          <cell r="F1722">
            <v>0</v>
          </cell>
          <cell r="G1722">
            <v>0</v>
          </cell>
          <cell r="H1722">
            <v>0</v>
          </cell>
          <cell r="I1722">
            <v>7.9989999999999997</v>
          </cell>
        </row>
        <row r="1723">
          <cell r="B1723">
            <v>209111300</v>
          </cell>
          <cell r="C1723" t="str">
            <v>MA12040040</v>
          </cell>
          <cell r="D1723" t="str">
            <v>MATRIZ EXTRACELULAR TRIDIMENSIONAL, SE SOLICITA 7 x 20CM, MALLA</v>
          </cell>
          <cell r="E1723" t="str">
            <v>PRECIO UNICO</v>
          </cell>
          <cell r="F1723">
            <v>375</v>
          </cell>
          <cell r="G1723">
            <v>0</v>
          </cell>
          <cell r="H1723">
            <v>0</v>
          </cell>
          <cell r="I1723">
            <v>264.47000000000003</v>
          </cell>
        </row>
        <row r="1724">
          <cell r="B1724">
            <v>209111500</v>
          </cell>
          <cell r="C1724" t="str">
            <v>MA12040038</v>
          </cell>
          <cell r="D1724" t="str">
            <v xml:space="preserve">MATRIZ EXTRACELULAR TRIDIMENSIONAL </v>
          </cell>
          <cell r="E1724" t="str">
            <v>PRECIO UNICO</v>
          </cell>
          <cell r="F1724">
            <v>0</v>
          </cell>
          <cell r="G1724">
            <v>0</v>
          </cell>
          <cell r="H1724">
            <v>0</v>
          </cell>
          <cell r="I1724">
            <v>370</v>
          </cell>
        </row>
        <row r="1725">
          <cell r="B1725">
            <v>209112500</v>
          </cell>
          <cell r="C1725" t="str">
            <v>AP03020018</v>
          </cell>
          <cell r="D1725" t="str">
            <v>INSTRUMENTO O PINZA CURVA PARA FUSION DE TEJIDOS PARA ELECTROCAUTERIO MULTIMODAL O BIPOLAR AVANZADO (CIRUGIA ABIERTA) DESECHABLE</v>
          </cell>
          <cell r="E1725" t="str">
            <v>PRECIO UNICO</v>
          </cell>
          <cell r="F1725">
            <v>0</v>
          </cell>
          <cell r="G1725">
            <v>0</v>
          </cell>
          <cell r="H1725">
            <v>0</v>
          </cell>
          <cell r="I1725">
            <v>298</v>
          </cell>
        </row>
        <row r="1726">
          <cell r="B1726">
            <v>209112600</v>
          </cell>
          <cell r="C1726" t="str">
            <v>IN01010061</v>
          </cell>
          <cell r="D1726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1726" t="str">
            <v>PRECIO UNICO</v>
          </cell>
          <cell r="F1726">
            <v>0</v>
          </cell>
          <cell r="G1726">
            <v>132</v>
          </cell>
          <cell r="H1726">
            <v>0</v>
          </cell>
          <cell r="I1726">
            <v>436.14</v>
          </cell>
        </row>
        <row r="1727">
          <cell r="B1727">
            <v>209112700</v>
          </cell>
          <cell r="C1727" t="str">
            <v>AP03020030</v>
          </cell>
          <cell r="D1727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727" t="str">
            <v>PRECIO UNICO</v>
          </cell>
          <cell r="F1727">
            <v>0</v>
          </cell>
          <cell r="G1727">
            <v>0</v>
          </cell>
          <cell r="H1727">
            <v>0</v>
          </cell>
          <cell r="I1727">
            <v>41.64</v>
          </cell>
        </row>
        <row r="1728">
          <cell r="B1728">
            <v>209112800</v>
          </cell>
          <cell r="C1728" t="str">
            <v>IN01010060</v>
          </cell>
          <cell r="D1728" t="str">
            <v xml:space="preserve">PINZA PARA FUSION DE TEJIDOS Y DISECCION MONOPOLAR DE 5MM LAPARASCOPICA PARA ELECTROCAUTERIO MULTIMODAL, Se Solicita de 37 Long, mandibula curva. </v>
          </cell>
          <cell r="E1728" t="str">
            <v>PRECIO UNICO</v>
          </cell>
          <cell r="F1728">
            <v>0</v>
          </cell>
          <cell r="G1728">
            <v>72</v>
          </cell>
          <cell r="H1728">
            <v>6</v>
          </cell>
          <cell r="I1728">
            <v>834.5</v>
          </cell>
        </row>
        <row r="1729">
          <cell r="B1729">
            <v>209112900</v>
          </cell>
          <cell r="C1729" t="str">
            <v>IN01010062</v>
          </cell>
          <cell r="D1729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1729" t="str">
            <v>PRECIO UNICO</v>
          </cell>
          <cell r="F1729">
            <v>44</v>
          </cell>
          <cell r="G1729">
            <v>0</v>
          </cell>
          <cell r="H1729">
            <v>0</v>
          </cell>
          <cell r="I1729">
            <v>390</v>
          </cell>
        </row>
        <row r="1730">
          <cell r="B1730">
            <v>209113300</v>
          </cell>
          <cell r="C1730" t="str">
            <v>IN02020002</v>
          </cell>
          <cell r="D1730" t="str">
            <v>TROCAR PARA CIRUGIA LAPAROSCOPICA DE 2MM A 15MM DE DIAMETRO, PUNTA CORTANTE DESECHABLE CON PROTECCION ACTIVA Y REDUCTOR INCORPORADO</v>
          </cell>
          <cell r="E1730" t="str">
            <v>PRECIO UNICO</v>
          </cell>
          <cell r="F1730">
            <v>0</v>
          </cell>
          <cell r="G1730">
            <v>0</v>
          </cell>
          <cell r="H1730">
            <v>0</v>
          </cell>
          <cell r="I1730">
            <v>20.684000000000001</v>
          </cell>
        </row>
        <row r="1731">
          <cell r="B1731">
            <v>209113500</v>
          </cell>
          <cell r="C1731" t="str">
            <v>IN02020010</v>
          </cell>
          <cell r="D1731" t="str">
            <v xml:space="preserve">TROCAR PARA CIRUGIA LAPAROSCOPICA  DE 5MM A 12MM DE DIAMETRO CON SISTEMA DE ANCLAJE (TIPO HASSAN O TÉCNICA ABIERTA) PUNTA ROMA DESECHABLE.                                             </v>
          </cell>
          <cell r="E1731" t="str">
            <v>PRECIO UNICO</v>
          </cell>
          <cell r="F1731">
            <v>0</v>
          </cell>
          <cell r="G1731">
            <v>0</v>
          </cell>
          <cell r="H1731">
            <v>0</v>
          </cell>
          <cell r="I1731">
            <v>21</v>
          </cell>
        </row>
        <row r="1732">
          <cell r="B1732">
            <v>209113600</v>
          </cell>
          <cell r="C1732" t="str">
            <v>MA12020018</v>
          </cell>
          <cell r="D1732" t="str">
            <v>MALLA TRI-LAMINADA DELGADA.  (SE SOLICITA TAMAÑO 8" X 12" (20 X 30cm))</v>
          </cell>
          <cell r="E1732" t="str">
            <v>PRECIO UNICO</v>
          </cell>
          <cell r="F1732">
            <v>15</v>
          </cell>
          <cell r="G1732">
            <v>0</v>
          </cell>
          <cell r="H1732">
            <v>0</v>
          </cell>
          <cell r="I1732">
            <v>1651.43</v>
          </cell>
        </row>
        <row r="1733">
          <cell r="B1733">
            <v>209113700</v>
          </cell>
          <cell r="C1733" t="str">
            <v>MA12020001</v>
          </cell>
          <cell r="D1733" t="str">
            <v>HEMOSTATICO ABSORVIBLE DE TEXTURA ALGODONOSA            (SE SOLICITA: TAMAÑO: 2.5 X 5CM)</v>
          </cell>
          <cell r="E1733" t="str">
            <v>PRECIO UNICO</v>
          </cell>
          <cell r="F1733">
            <v>0</v>
          </cell>
          <cell r="G1733">
            <v>0</v>
          </cell>
          <cell r="H1733">
            <v>0</v>
          </cell>
          <cell r="I1733">
            <v>55</v>
          </cell>
        </row>
        <row r="1734">
          <cell r="B1734">
            <v>209119500</v>
          </cell>
          <cell r="C1734" t="str">
            <v>SU01020047</v>
          </cell>
          <cell r="D1734" t="str">
            <v>SUTURA MONOFILAMENTO POLIDIOXANONA  CALIBRE 1  (SE SOLICITA DIAMETRO: AGUJA  70MM )</v>
          </cell>
          <cell r="E1734" t="str">
            <v>PRECIO UNICO</v>
          </cell>
          <cell r="F1734">
            <v>0</v>
          </cell>
          <cell r="G1734">
            <v>0</v>
          </cell>
          <cell r="H1734">
            <v>0</v>
          </cell>
          <cell r="I1734">
            <v>20</v>
          </cell>
        </row>
        <row r="1735">
          <cell r="B1735">
            <v>209148601</v>
          </cell>
          <cell r="C1735" t="str">
            <v>MA12020217</v>
          </cell>
          <cell r="D1735" t="str">
            <v>DISPOSITIVO DE FIJACIÓN DE MALLA CON ADHESIVO QUIRÚRGICO (VER FICHA TÉCNICA)</v>
          </cell>
          <cell r="E1735" t="str">
            <v>PRECIO UNICO</v>
          </cell>
          <cell r="F1735">
            <v>0</v>
          </cell>
          <cell r="G1735">
            <v>0</v>
          </cell>
          <cell r="H1735">
            <v>0</v>
          </cell>
          <cell r="I1735">
            <v>400</v>
          </cell>
        </row>
        <row r="1736">
          <cell r="B1736">
            <v>209158201</v>
          </cell>
          <cell r="C1736" t="str">
            <v>OA01010129</v>
          </cell>
          <cell r="D1736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1736" t="str">
            <v>PRECIO UNICO</v>
          </cell>
          <cell r="F1736">
            <v>884</v>
          </cell>
          <cell r="G1736">
            <v>3452</v>
          </cell>
          <cell r="H1736">
            <v>3468</v>
          </cell>
          <cell r="I1736">
            <v>28</v>
          </cell>
        </row>
        <row r="1737">
          <cell r="B1737">
            <v>209158301</v>
          </cell>
          <cell r="C1737" t="str">
            <v>SC01050035</v>
          </cell>
          <cell r="D1737" t="str">
            <v>GUANTES DE NITRILO PARA EXAMEN SIN POLVO, NO ESTÉRIL.       (SE SOLICITA TAMAÑO MEDIANO)</v>
          </cell>
          <cell r="E1737" t="str">
            <v>PRECIO UNICO</v>
          </cell>
          <cell r="F1737">
            <v>0</v>
          </cell>
          <cell r="G1737">
            <v>38500</v>
          </cell>
          <cell r="H1737">
            <v>17000</v>
          </cell>
          <cell r="I1737">
            <v>1.7999999999999999E-2</v>
          </cell>
        </row>
        <row r="1738">
          <cell r="B1738">
            <v>209158401</v>
          </cell>
          <cell r="C1738" t="str">
            <v>SC01050036</v>
          </cell>
          <cell r="D1738" t="str">
            <v>GUANTES DE NITRILO PARA EXAMEN SIN POLVO, NO ESTÉRIL.     (SE SOLICITA TAMAÑO GRANDE)</v>
          </cell>
          <cell r="E1738" t="str">
            <v>PRECIO UNICO</v>
          </cell>
          <cell r="F1738">
            <v>0</v>
          </cell>
          <cell r="G1738">
            <v>0</v>
          </cell>
          <cell r="H1738">
            <v>4000</v>
          </cell>
          <cell r="I1738">
            <v>1.7999999999999999E-2</v>
          </cell>
        </row>
        <row r="1739">
          <cell r="B1739">
            <v>209163901</v>
          </cell>
          <cell r="C1739" t="str">
            <v>MA12040143</v>
          </cell>
          <cell r="D1739" t="str">
            <v>INJERTO VASCULAR CONICO CON ANILLOS INTEGRADOS AL PTFE.   (SE SOLICITA: CON HEPARINA BIOACTIVA, CAN ANILLO INTEGRAD, INJERTO VASCULAR CÓNICO Entre 4MM y 6MM ,Longitud 45CM).</v>
          </cell>
          <cell r="E1739" t="str">
            <v>PRECIO UNICO</v>
          </cell>
          <cell r="F1739">
            <v>0</v>
          </cell>
          <cell r="G1739">
            <v>0</v>
          </cell>
          <cell r="H1739">
            <v>0</v>
          </cell>
          <cell r="I1739">
            <v>1483.01</v>
          </cell>
        </row>
        <row r="1740">
          <cell r="B1740">
            <v>209168001</v>
          </cell>
          <cell r="C1740" t="str">
            <v>MA12040144</v>
          </cell>
          <cell r="D1740" t="str">
            <v>INJERTO VASCULAR CONICO CON ANILLOS INTEGRADOS AL PTFE.   SE SOLICITA:  CON HEPARINA BIOACTIVA, CAN ANILLO INTEGRAD, INJERTO VASCULAR CÓNICO ENTRE 4MM y  7MM , LONGITUD 45CM</v>
          </cell>
          <cell r="E1740" t="str">
            <v>PRECIO UNICO</v>
          </cell>
          <cell r="F1740">
            <v>135</v>
          </cell>
          <cell r="G1740">
            <v>0</v>
          </cell>
          <cell r="H1740">
            <v>0</v>
          </cell>
          <cell r="I1740">
            <v>1494.01</v>
          </cell>
        </row>
        <row r="1741">
          <cell r="B1741">
            <v>209171801</v>
          </cell>
          <cell r="C1741" t="str">
            <v>MA12040101</v>
          </cell>
          <cell r="D1741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1741" t="str">
            <v>PRECIO UNICO</v>
          </cell>
          <cell r="F1741">
            <v>0</v>
          </cell>
          <cell r="G1741">
            <v>0</v>
          </cell>
          <cell r="H1741">
            <v>0</v>
          </cell>
          <cell r="I1741">
            <v>41.091000000000001</v>
          </cell>
        </row>
        <row r="1742">
          <cell r="B1742">
            <v>209203101</v>
          </cell>
          <cell r="C1742" t="str">
            <v>OA01010061</v>
          </cell>
          <cell r="D1742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1742" t="str">
            <v>PRECIO UNICO</v>
          </cell>
          <cell r="F1742">
            <v>0</v>
          </cell>
          <cell r="G1742">
            <v>0</v>
          </cell>
          <cell r="H1742">
            <v>0</v>
          </cell>
          <cell r="I1742">
            <v>29</v>
          </cell>
        </row>
        <row r="1743">
          <cell r="B1743">
            <v>209206601</v>
          </cell>
          <cell r="C1743" t="str">
            <v>MN04010088</v>
          </cell>
          <cell r="D1743" t="str">
            <v>MASCARA LARÍNGEA CON TUBO DE DRENAJE INCORPORADO</v>
          </cell>
          <cell r="E1743" t="str">
            <v>PRECIO UNICO</v>
          </cell>
          <cell r="F1743">
            <v>0</v>
          </cell>
          <cell r="G1743">
            <v>0</v>
          </cell>
          <cell r="H1743">
            <v>0</v>
          </cell>
          <cell r="I1743">
            <v>34.5</v>
          </cell>
        </row>
        <row r="1744">
          <cell r="B1744">
            <v>209206701</v>
          </cell>
          <cell r="C1744" t="str">
            <v>MN04010089</v>
          </cell>
          <cell r="D1744" t="str">
            <v>MASCARA LARÍNGEA CON TUBO DE DRENAJE INCORPORADO</v>
          </cell>
          <cell r="E1744" t="str">
            <v>PRECIO UNICO</v>
          </cell>
          <cell r="F1744">
            <v>0</v>
          </cell>
          <cell r="G1744">
            <v>0</v>
          </cell>
          <cell r="H1744">
            <v>0</v>
          </cell>
          <cell r="I1744">
            <v>33.9</v>
          </cell>
        </row>
        <row r="1745">
          <cell r="B1745">
            <v>209262401</v>
          </cell>
          <cell r="C1745" t="str">
            <v>MA04010020</v>
          </cell>
          <cell r="D1745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1745" t="str">
            <v>PRECIO UNICO</v>
          </cell>
          <cell r="F1745">
            <v>0</v>
          </cell>
          <cell r="G1745">
            <v>0</v>
          </cell>
          <cell r="H1745">
            <v>0</v>
          </cell>
          <cell r="I1745">
            <v>29.599</v>
          </cell>
        </row>
        <row r="1746">
          <cell r="B1746">
            <v>209269601</v>
          </cell>
          <cell r="C1746" t="str">
            <v>SC01050034</v>
          </cell>
          <cell r="D1746" t="str">
            <v>GUANTES DE NITRILO PARA EXAMEN SIN POLVO, NO ESTÉRIL. SE SOLICITA TAMAÑO CHICO</v>
          </cell>
          <cell r="E1746" t="str">
            <v>PRECIO UNICO</v>
          </cell>
          <cell r="F1746">
            <v>0</v>
          </cell>
          <cell r="G1746">
            <v>0</v>
          </cell>
          <cell r="H1746">
            <v>0</v>
          </cell>
          <cell r="I1746">
            <v>1.7999999999999999E-2</v>
          </cell>
        </row>
        <row r="1747">
          <cell r="B1747">
            <v>209270001</v>
          </cell>
          <cell r="C1747" t="str">
            <v>MA08020053</v>
          </cell>
          <cell r="D1747" t="str">
            <v xml:space="preserve">SET DE ROPA
</v>
          </cell>
          <cell r="E1747" t="str">
            <v>PRECIO UNICO</v>
          </cell>
          <cell r="F1747">
            <v>0</v>
          </cell>
          <cell r="G1747">
            <v>0</v>
          </cell>
          <cell r="H1747">
            <v>0</v>
          </cell>
          <cell r="I1747">
            <v>6.82</v>
          </cell>
        </row>
        <row r="1748">
          <cell r="B1748">
            <v>209292901</v>
          </cell>
          <cell r="C1748" t="str">
            <v>MA10040018</v>
          </cell>
          <cell r="D1748" t="str">
            <v>BOLSA PARA OBTENCIÓN DE MUESTRAS EN CIRUGÍA LAPAROSCÓPICA (Se solicita de 6.4cm x 15cm)</v>
          </cell>
          <cell r="E1748" t="str">
            <v>PRECIO UNICO</v>
          </cell>
          <cell r="F1748">
            <v>0</v>
          </cell>
          <cell r="G1748">
            <v>0</v>
          </cell>
          <cell r="H1748">
            <v>0</v>
          </cell>
          <cell r="I1748">
            <v>67.900000000000006</v>
          </cell>
        </row>
        <row r="1749">
          <cell r="B1749">
            <v>209298301</v>
          </cell>
          <cell r="C1749" t="str">
            <v>SC01070009</v>
          </cell>
          <cell r="D1749" t="str">
            <v>SET DE ROPA DESECHABLE PARA CIRUGIA OFTALMOLOGICA</v>
          </cell>
          <cell r="E1749" t="str">
            <v>PRECIO UNICO</v>
          </cell>
          <cell r="F1749">
            <v>0</v>
          </cell>
          <cell r="G1749">
            <v>0</v>
          </cell>
          <cell r="H1749">
            <v>0</v>
          </cell>
          <cell r="I1749">
            <v>11.13</v>
          </cell>
        </row>
        <row r="1750">
          <cell r="B1750">
            <v>209334701</v>
          </cell>
          <cell r="C1750" t="str">
            <v>SC02010033</v>
          </cell>
          <cell r="D1750" t="str">
            <v>SISTEMA DE LIMPIEZA Y PROTECCION DE PIEL Y HERIDAS</v>
          </cell>
          <cell r="E1750" t="str">
            <v>PRECIO UNICO</v>
          </cell>
          <cell r="F1750">
            <v>356</v>
          </cell>
          <cell r="G1750">
            <v>0</v>
          </cell>
          <cell r="H1750">
            <v>0</v>
          </cell>
          <cell r="I1750">
            <v>35</v>
          </cell>
        </row>
        <row r="1751">
          <cell r="B1751">
            <v>209375601</v>
          </cell>
          <cell r="C1751" t="str">
            <v>MA06050700</v>
          </cell>
          <cell r="D1751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1751" t="str">
            <v>PRECIO UNICO</v>
          </cell>
          <cell r="F1751">
            <v>0</v>
          </cell>
          <cell r="G1751">
            <v>0</v>
          </cell>
          <cell r="H1751">
            <v>0</v>
          </cell>
          <cell r="I1751">
            <v>8.25</v>
          </cell>
        </row>
        <row r="1752">
          <cell r="B1752">
            <v>209393201</v>
          </cell>
          <cell r="C1752" t="str">
            <v>MA01010348</v>
          </cell>
          <cell r="D1752" t="str">
            <v>APOSITO DE ESPUMA 3D CON PLATA IONICA (SE SOLICITA APOSITO NO ADHESIVO TAMAÑO 10X 10CM).</v>
          </cell>
          <cell r="E1752" t="str">
            <v>PRECIO UNICO</v>
          </cell>
          <cell r="F1752">
            <v>0</v>
          </cell>
          <cell r="G1752">
            <v>0</v>
          </cell>
          <cell r="H1752">
            <v>0</v>
          </cell>
          <cell r="I1752">
            <v>16.998999999999999</v>
          </cell>
        </row>
        <row r="1753">
          <cell r="B1753">
            <v>209410701</v>
          </cell>
          <cell r="C1753" t="str">
            <v>OA01010118</v>
          </cell>
          <cell r="D1753" t="str">
            <v xml:space="preserve">SOLUCIÓN DE GLUCONATO DE CLORHEXIDINA AL 2% Y ALCOHOL AL 70%, PARA LA ASEPSIA PRE QUIRÚRGICA DE LA PIEL Y PARA ACCESOS VASCULARES    </v>
          </cell>
          <cell r="E1753" t="str">
            <v>PRECIO UNICO</v>
          </cell>
          <cell r="F1753">
            <v>0</v>
          </cell>
          <cell r="G1753">
            <v>0</v>
          </cell>
          <cell r="H1753">
            <v>0</v>
          </cell>
          <cell r="I1753">
            <v>13.5</v>
          </cell>
        </row>
        <row r="1754">
          <cell r="B1754">
            <v>209417801</v>
          </cell>
          <cell r="C1754" t="str">
            <v>MN04010096</v>
          </cell>
          <cell r="D1754" t="str">
            <v>MASCARA LARÍNGEA CON TUBO DE DRENAJE INCORPORADO</v>
          </cell>
          <cell r="E1754" t="str">
            <v>PRECIO UNICO</v>
          </cell>
          <cell r="F1754">
            <v>0</v>
          </cell>
          <cell r="G1754">
            <v>0</v>
          </cell>
          <cell r="H1754">
            <v>0</v>
          </cell>
          <cell r="I1754">
            <v>34.5</v>
          </cell>
        </row>
        <row r="1755">
          <cell r="B1755">
            <v>209419501</v>
          </cell>
          <cell r="C1755" t="str">
            <v>OA01010111</v>
          </cell>
          <cell r="D1755" t="str">
            <v>DETERGENTE LIQUIDO CON ENZIMAS (SE SOLICITA DE 4 ENZIMA)</v>
          </cell>
          <cell r="E1755" t="str">
            <v>PRECIO UNICO</v>
          </cell>
          <cell r="F1755">
            <v>0</v>
          </cell>
          <cell r="G1755">
            <v>0</v>
          </cell>
          <cell r="H1755">
            <v>0</v>
          </cell>
          <cell r="I1755">
            <v>25</v>
          </cell>
        </row>
        <row r="1756">
          <cell r="B1756">
            <v>209422201</v>
          </cell>
          <cell r="C1756" t="str">
            <v>MA01010458</v>
          </cell>
          <cell r="D1756" t="str">
            <v>MULTICAPA DE TRIPLEACCION A BASE DE OCTENIDINA Y ACIDO HIALURONICO (SE SOLICITA TAMAÑO: 10CM X 10CM (3.9" X 3.9")).</v>
          </cell>
          <cell r="E1756" t="str">
            <v>PRECIO UNICO</v>
          </cell>
          <cell r="F1756">
            <v>0</v>
          </cell>
          <cell r="G1756">
            <v>1820</v>
          </cell>
          <cell r="H1756">
            <v>70</v>
          </cell>
          <cell r="I1756">
            <v>50</v>
          </cell>
        </row>
        <row r="1757">
          <cell r="B1757">
            <v>209423401</v>
          </cell>
          <cell r="C1757" t="str">
            <v>MA03050220</v>
          </cell>
          <cell r="D1757" t="str">
            <v>CATETER DE ARTERIA RADIAL PARA MONITORIZACION DE PRESION Y TOMA DE MUESTRAS SE SOLICITA CON ALETAS DE 3Fr Y 5cms DE LONGITUD DE POLIURETANO CON PUNTA RECTA</v>
          </cell>
          <cell r="E1757" t="str">
            <v>PRECIO UNICO</v>
          </cell>
          <cell r="F1757">
            <v>0</v>
          </cell>
          <cell r="G1757">
            <v>0</v>
          </cell>
          <cell r="H1757">
            <v>0</v>
          </cell>
          <cell r="I1757">
            <v>72</v>
          </cell>
        </row>
        <row r="1758">
          <cell r="B1758">
            <v>209434101</v>
          </cell>
          <cell r="C1758" t="str">
            <v>IN01010596</v>
          </cell>
          <cell r="D1758" t="str">
            <v>TIJERA PARA BISTURI ARMONICO CON CONTROL MANUAL Y ALTA FRECUENCIA.  (SE SOLICITA VASTAGO DE 9CM)</v>
          </cell>
          <cell r="E1758" t="str">
            <v>PRECIO UNICO</v>
          </cell>
          <cell r="F1758">
            <v>0</v>
          </cell>
          <cell r="G1758">
            <v>0</v>
          </cell>
          <cell r="H1758">
            <v>0</v>
          </cell>
          <cell r="I1758">
            <v>1014</v>
          </cell>
        </row>
        <row r="1759">
          <cell r="B1759">
            <v>209457801</v>
          </cell>
          <cell r="C1759" t="str">
            <v>AF01060068</v>
          </cell>
          <cell r="D1759" t="str">
            <v>LLAVES DE 3 VIAS CON SISTEMA CERRADO CON VÁLVULA DE INYECCIÓN Y EXTRACCIÓN LIBRE DE AGUJA, DESPLAZAMIENTO NEUTRO PARA ACCESO VASCULAR VENOSO.</v>
          </cell>
          <cell r="E1759" t="str">
            <v>PRECIO UNICO</v>
          </cell>
          <cell r="F1759">
            <v>8000</v>
          </cell>
          <cell r="G1759">
            <v>0</v>
          </cell>
          <cell r="H1759">
            <v>0</v>
          </cell>
          <cell r="I1759">
            <v>1.9</v>
          </cell>
        </row>
        <row r="1760">
          <cell r="B1760">
            <v>209459201</v>
          </cell>
          <cell r="C1760" t="str">
            <v>MA08020054</v>
          </cell>
          <cell r="D1760" t="str">
            <v>SET DE ROPA PARA CITOSCOPÍA</v>
          </cell>
          <cell r="E1760" t="str">
            <v>PRECIO UNICO</v>
          </cell>
          <cell r="F1760">
            <v>1824</v>
          </cell>
          <cell r="G1760">
            <v>102</v>
          </cell>
          <cell r="H1760">
            <v>0</v>
          </cell>
          <cell r="I1760">
            <v>11.02</v>
          </cell>
        </row>
        <row r="1761">
          <cell r="B1761">
            <v>209462801</v>
          </cell>
          <cell r="C1761" t="str">
            <v>MA09030011</v>
          </cell>
          <cell r="D1761" t="str">
            <v>FERULAS SINTETICAS EN ROLLO  (SE SOLICITA DE 7.5CM X 4.6M)</v>
          </cell>
          <cell r="E1761" t="str">
            <v>PRECIO UNICO</v>
          </cell>
          <cell r="F1761">
            <v>0</v>
          </cell>
          <cell r="G1761">
            <v>0</v>
          </cell>
          <cell r="H1761">
            <v>0</v>
          </cell>
          <cell r="I1761">
            <v>89</v>
          </cell>
        </row>
        <row r="1762">
          <cell r="B1762">
            <v>209462901</v>
          </cell>
          <cell r="C1762" t="str">
            <v>MA09030012</v>
          </cell>
          <cell r="D1762" t="str">
            <v>FERULA SINTETICAS EN ROLLO (SE SOLICITA DE 12.5CM X 4.6M)</v>
          </cell>
          <cell r="E1762" t="str">
            <v>PRECIO UNICO</v>
          </cell>
          <cell r="F1762">
            <v>22</v>
          </cell>
          <cell r="G1762">
            <v>0</v>
          </cell>
          <cell r="H1762">
            <v>0</v>
          </cell>
          <cell r="I1762">
            <v>135</v>
          </cell>
        </row>
        <row r="1763">
          <cell r="B1763">
            <v>209463701</v>
          </cell>
          <cell r="C1763" t="str">
            <v>SC01050128</v>
          </cell>
          <cell r="D1763" t="str">
            <v>GUANTES DE PROTECCION DE NITRILO SIN TALCO CON LONGITUD DE 12” +/- 0.5” DESECHABLE, PARA ATENCIÓN DE PACIENTES..  SE SOLICTA TAMAÑO L</v>
          </cell>
          <cell r="E1763" t="str">
            <v>PRECIO UNICO</v>
          </cell>
          <cell r="F1763">
            <v>811000</v>
          </cell>
          <cell r="G1763">
            <v>0</v>
          </cell>
          <cell r="H1763">
            <v>0</v>
          </cell>
          <cell r="I1763">
            <v>0.11799999999999999</v>
          </cell>
        </row>
        <row r="1764">
          <cell r="B1764">
            <v>209463801</v>
          </cell>
          <cell r="C1764" t="str">
            <v>SC01050129</v>
          </cell>
          <cell r="D1764" t="str">
            <v>GUANTES DE PROTECCION DE NITRILO SIN TALCO CON LONGITUD DE 12” +/- 0.5” DESECHABLE, PARA ATENCIÓN DE PACIENTES.  SE SOLICITA TAMAÑO M</v>
          </cell>
          <cell r="E1764" t="str">
            <v>PRECIO UNICO</v>
          </cell>
          <cell r="F1764">
            <v>792000</v>
          </cell>
          <cell r="G1764">
            <v>0</v>
          </cell>
          <cell r="H1764">
            <v>0</v>
          </cell>
          <cell r="I1764">
            <v>0.11799999999999999</v>
          </cell>
        </row>
        <row r="1765">
          <cell r="B1765">
            <v>209464301</v>
          </cell>
          <cell r="C1765" t="str">
            <v>MA09030016</v>
          </cell>
          <cell r="D1765" t="str">
            <v>FERULAS SINTETICAS EN ROLLO (SE SOLICITA DE 10CM X 4,6M)</v>
          </cell>
          <cell r="E1765" t="str">
            <v>PRECIO UNICO</v>
          </cell>
          <cell r="F1765">
            <v>0</v>
          </cell>
          <cell r="G1765">
            <v>0</v>
          </cell>
          <cell r="H1765">
            <v>0</v>
          </cell>
          <cell r="I1765">
            <v>102.39</v>
          </cell>
        </row>
        <row r="1766">
          <cell r="B1766">
            <v>209471301</v>
          </cell>
          <cell r="C1766" t="str">
            <v>SC01070057</v>
          </cell>
          <cell r="D1766" t="str">
            <v>JUEGO DE ROPA DESECHABLE PARA CAMA DE PACIENTE</v>
          </cell>
          <cell r="E1766" t="str">
            <v>PRECIO UNICO</v>
          </cell>
          <cell r="F1766">
            <v>0</v>
          </cell>
          <cell r="G1766">
            <v>0</v>
          </cell>
          <cell r="H1766">
            <v>0</v>
          </cell>
          <cell r="I1766">
            <v>1.488</v>
          </cell>
        </row>
        <row r="1767">
          <cell r="B1767">
            <v>209472501</v>
          </cell>
          <cell r="C1767" t="str">
            <v>MA09050083</v>
          </cell>
          <cell r="D1767" t="str">
            <v xml:space="preserve">VENDA DE YESO DE POLIESTER SE SOLICITA 5"X4 YARDAS. </v>
          </cell>
          <cell r="E1767" t="str">
            <v>PRECIO UNICO</v>
          </cell>
          <cell r="F1767">
            <v>10420</v>
          </cell>
          <cell r="G1767">
            <v>0</v>
          </cell>
          <cell r="H1767">
            <v>0</v>
          </cell>
          <cell r="I1767">
            <v>2.8919999999999999</v>
          </cell>
        </row>
        <row r="1768">
          <cell r="B1768">
            <v>209484801</v>
          </cell>
          <cell r="C1768" t="str">
            <v>MA03010122</v>
          </cell>
          <cell r="D1768" t="str">
            <v>BANDEJA PARA CATETERIZACION VENOSO CENTRAL TRIPLE LUMEN PEDIATRICA.   (SE SOLICITA MATERIAL DE CATETER CON POLIURETANO DIAMETRO 5FR X 12CM DE LONGITUD).</v>
          </cell>
          <cell r="E1768" t="str">
            <v>PRECIO UNICO</v>
          </cell>
          <cell r="F1768">
            <v>0</v>
          </cell>
          <cell r="G1768">
            <v>0</v>
          </cell>
          <cell r="H1768">
            <v>0</v>
          </cell>
          <cell r="I1768">
            <v>162</v>
          </cell>
        </row>
        <row r="1769">
          <cell r="B1769">
            <v>209489901</v>
          </cell>
          <cell r="C1769" t="str">
            <v>MA01010461</v>
          </cell>
          <cell r="D1769" t="str">
            <v>APOSITO ELECTROESTATICO LAMINADO DE CARBON ACTIVADO DE BAJA ADHERENCIA (SE SOLICITA TAMAÑO: 20 CM X 10 CM (8" X 4")).</v>
          </cell>
          <cell r="E1769" t="str">
            <v>PRECIO UNICO</v>
          </cell>
          <cell r="F1769">
            <v>0</v>
          </cell>
          <cell r="G1769">
            <v>0</v>
          </cell>
          <cell r="H1769">
            <v>0</v>
          </cell>
          <cell r="I1769">
            <v>36.75</v>
          </cell>
        </row>
        <row r="1770">
          <cell r="B1770">
            <v>209496501</v>
          </cell>
          <cell r="C1770" t="str">
            <v>MA01010471</v>
          </cell>
          <cell r="D1770" t="str">
            <v>APOSITO ELECTROESTÁTICO DE TRIPLE ACCIÓN (SE SOLICITA TAMAÑO: 10 CM X 10 CM (4" X 4")).</v>
          </cell>
          <cell r="E1770" t="str">
            <v>PRECIO UNICO</v>
          </cell>
          <cell r="F1770">
            <v>0</v>
          </cell>
          <cell r="G1770">
            <v>720</v>
          </cell>
          <cell r="H1770">
            <v>610</v>
          </cell>
          <cell r="I1770">
            <v>24</v>
          </cell>
        </row>
        <row r="1771">
          <cell r="B1771">
            <v>209519101</v>
          </cell>
          <cell r="C1771" t="str">
            <v>MA07010053</v>
          </cell>
          <cell r="D1771" t="str">
            <v xml:space="preserve">RECIPIENTE DESECHABLE PARA SISTEMA DE DRENAJE TORÁCICO DIGITAL  (Se solicita  Recipiente de 2000ml, (polipropileno) </v>
          </cell>
          <cell r="E1771" t="str">
            <v>PRECIO UNICO</v>
          </cell>
          <cell r="F1771">
            <v>804</v>
          </cell>
          <cell r="G1771">
            <v>0</v>
          </cell>
          <cell r="H1771">
            <v>0</v>
          </cell>
          <cell r="I1771">
            <v>30</v>
          </cell>
        </row>
        <row r="1772">
          <cell r="B1772">
            <v>209546001</v>
          </cell>
          <cell r="C1772" t="str">
            <v>MA04010101</v>
          </cell>
          <cell r="D1772" t="str">
            <v xml:space="preserve">MASCARILLA RECTANGULAR DE 3 PLIEGUES CON SUJECION EN LA OREJA. </v>
          </cell>
          <cell r="E1772" t="str">
            <v>PRECIO UNICO</v>
          </cell>
          <cell r="F1772">
            <v>556000</v>
          </cell>
          <cell r="G1772">
            <v>790000</v>
          </cell>
          <cell r="H1772">
            <v>644000</v>
          </cell>
          <cell r="I1772">
            <v>7.4999999999999997E-2</v>
          </cell>
        </row>
        <row r="1773">
          <cell r="B1773">
            <v>209546301</v>
          </cell>
          <cell r="C1773" t="str">
            <v>SC01010028</v>
          </cell>
          <cell r="D1773" t="str">
            <v>BATA DESECHABLE, PARA USO GENERAL NO ESTERIL .AAMI     NIVEL 3.  (SE SOLICITA TAMAÑO REGULAR O UNIVERSAL (MEDIANO -GRANDE)).</v>
          </cell>
          <cell r="E1773" t="str">
            <v>PRECIO UNICO</v>
          </cell>
          <cell r="F1773">
            <v>0</v>
          </cell>
          <cell r="G1773">
            <v>0</v>
          </cell>
          <cell r="H1773">
            <v>0</v>
          </cell>
          <cell r="I1773">
            <v>0.5</v>
          </cell>
        </row>
        <row r="1774">
          <cell r="B1774">
            <v>209546401</v>
          </cell>
          <cell r="C1774" t="str">
            <v>SC01010029</v>
          </cell>
          <cell r="D1774" t="str">
            <v>BATA DESECHABLE, PARA USO GENERAL NO ESTERIL .AAMI NIVEL 3.       (SE SOLICITA TAMAÑO GRANDE)</v>
          </cell>
          <cell r="E1774" t="str">
            <v>PRECIO UNICO</v>
          </cell>
          <cell r="F1774">
            <v>0</v>
          </cell>
          <cell r="G1774">
            <v>0</v>
          </cell>
          <cell r="H1774">
            <v>0</v>
          </cell>
          <cell r="I1774">
            <v>0.46</v>
          </cell>
        </row>
        <row r="1775">
          <cell r="B1775">
            <v>209564401</v>
          </cell>
          <cell r="C1775" t="str">
            <v>SU01010108</v>
          </cell>
          <cell r="D1775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1775" t="str">
            <v>PRECIO UNICO</v>
          </cell>
          <cell r="F1775">
            <v>8280</v>
          </cell>
          <cell r="G1775">
            <v>0</v>
          </cell>
          <cell r="H1775">
            <v>0</v>
          </cell>
          <cell r="I1775">
            <v>5.35</v>
          </cell>
        </row>
        <row r="1776">
          <cell r="B1776">
            <v>209564501</v>
          </cell>
          <cell r="C1776" t="str">
            <v>SU01020123</v>
          </cell>
          <cell r="D1776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1776" t="str">
            <v>PRECIO UNICO</v>
          </cell>
          <cell r="F1776">
            <v>2616</v>
          </cell>
          <cell r="G1776">
            <v>0</v>
          </cell>
          <cell r="H1776">
            <v>0</v>
          </cell>
          <cell r="I1776">
            <v>17.78</v>
          </cell>
        </row>
        <row r="1777">
          <cell r="B1777">
            <v>209566001</v>
          </cell>
          <cell r="C1777" t="str">
            <v>MA07010005</v>
          </cell>
          <cell r="D1777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1777" t="str">
            <v>PRECIO UNICO</v>
          </cell>
          <cell r="F1777">
            <v>360</v>
          </cell>
          <cell r="G1777">
            <v>432</v>
          </cell>
          <cell r="H1777">
            <v>100</v>
          </cell>
          <cell r="I1777">
            <v>65</v>
          </cell>
        </row>
        <row r="1778">
          <cell r="B1778">
            <v>209585001</v>
          </cell>
          <cell r="C1778" t="str">
            <v>MA01010390</v>
          </cell>
          <cell r="D1778" t="str">
            <v>APÓSITO CON MATRIZ DE COLAGENO CON PLATA (SE SOLICITA TAMAÑO: 4 pulgadas x 4 pulgadas (10cm x 10cm).</v>
          </cell>
          <cell r="E1778" t="str">
            <v>PRECIO UNICO</v>
          </cell>
          <cell r="F1778">
            <v>0</v>
          </cell>
          <cell r="G1778">
            <v>2000</v>
          </cell>
          <cell r="H1778">
            <v>1400</v>
          </cell>
          <cell r="I1778">
            <v>50</v>
          </cell>
        </row>
        <row r="1779">
          <cell r="B1779">
            <v>209666301</v>
          </cell>
          <cell r="C1779" t="str">
            <v>MA08020055</v>
          </cell>
          <cell r="D1779" t="str">
            <v>ROPA DESECHABLE DE NEUROCIRUGÍA</v>
          </cell>
          <cell r="E1779" t="str">
            <v>PRECIO UNICO</v>
          </cell>
          <cell r="F1779">
            <v>0</v>
          </cell>
          <cell r="G1779">
            <v>144</v>
          </cell>
          <cell r="H1779">
            <v>0</v>
          </cell>
          <cell r="I1779">
            <v>12.93</v>
          </cell>
        </row>
        <row r="1780">
          <cell r="B1780">
            <v>209679601</v>
          </cell>
          <cell r="C1780" t="str">
            <v>MA01050175</v>
          </cell>
          <cell r="D1780" t="str">
            <v>PAÑOS IMPREGNADOS CON HIPOCLORITO DE SODIO</v>
          </cell>
          <cell r="E1780" t="str">
            <v>PRECIO UNICO</v>
          </cell>
          <cell r="F1780">
            <v>1000</v>
          </cell>
          <cell r="G1780">
            <v>0</v>
          </cell>
          <cell r="H1780">
            <v>0</v>
          </cell>
          <cell r="I1780">
            <v>4.25</v>
          </cell>
        </row>
        <row r="1781">
          <cell r="B1781">
            <v>209726201</v>
          </cell>
          <cell r="C1781" t="str">
            <v>IN01061032</v>
          </cell>
          <cell r="D1781" t="str">
            <v xml:space="preserve">FIJACION CUTANEO CON ADHESIVO DE SILICONA Y DOBLE PROTECCION ANTIMICROBIANA DE CLORHEXIDINA Y PLATA CON VENTANA (SE SOLICITA TAMAÑO: 6cm x 7cm).
</v>
          </cell>
          <cell r="E1781" t="str">
            <v>PRECIO UNICO</v>
          </cell>
          <cell r="F1781">
            <v>0</v>
          </cell>
          <cell r="G1781">
            <v>0</v>
          </cell>
          <cell r="H1781">
            <v>1125</v>
          </cell>
          <cell r="I1781">
            <v>18.5</v>
          </cell>
        </row>
        <row r="1782">
          <cell r="B1782">
            <v>209726301</v>
          </cell>
          <cell r="C1782" t="str">
            <v>IN01061033</v>
          </cell>
          <cell r="D1782" t="str">
            <v xml:space="preserve">FIJACION CUTANEO CON ADHESIVO DE SILICONA Y DOBLE PROTECCION ANTIMICROBIANA DE CLORHEXIDINA Y PLATA CON VENTANA (SE SOLICITA TAMAÑO: 10cm x 12cm).
</v>
          </cell>
          <cell r="E1782" t="str">
            <v>PRECIO UNICO</v>
          </cell>
          <cell r="F1782">
            <v>925</v>
          </cell>
          <cell r="G1782">
            <v>525</v>
          </cell>
          <cell r="H1782">
            <v>0</v>
          </cell>
          <cell r="I1782">
            <v>29.5</v>
          </cell>
        </row>
        <row r="1783">
          <cell r="B1783">
            <v>209732101</v>
          </cell>
          <cell r="C1783" t="str">
            <v>SC02030455</v>
          </cell>
          <cell r="D1783" t="str">
            <v>RESTRINGIDOR DE UN SOLO USO PARA PACIENTES.</v>
          </cell>
          <cell r="E1783" t="str">
            <v>PRECIO UNICO</v>
          </cell>
          <cell r="F1783">
            <v>0</v>
          </cell>
          <cell r="G1783">
            <v>7940</v>
          </cell>
          <cell r="H1783">
            <v>0</v>
          </cell>
          <cell r="I1783">
            <v>5.93</v>
          </cell>
        </row>
        <row r="1784">
          <cell r="B1784">
            <v>209817201</v>
          </cell>
          <cell r="C1784" t="str">
            <v>MA08020056</v>
          </cell>
          <cell r="D1784" t="str">
            <v>ROPA DESECHABLE PARA LAPARATOMIA</v>
          </cell>
          <cell r="E1784" t="str">
            <v>PRECIO UNICO</v>
          </cell>
          <cell r="F1784">
            <v>3868</v>
          </cell>
          <cell r="G1784">
            <v>0</v>
          </cell>
          <cell r="H1784">
            <v>320</v>
          </cell>
          <cell r="I1784">
            <v>8.0220000000000002</v>
          </cell>
        </row>
        <row r="1785">
          <cell r="B1785">
            <v>209819201</v>
          </cell>
          <cell r="C1785" t="str">
            <v>AP02040043</v>
          </cell>
          <cell r="D1785" t="str">
            <v>MANGA DE COMPRESION NEUMATICA SECUENCIAL Y/O INTERMITENTE PARA  PANTORRILLA PARA LA PROFILAXIS DE LA TROMBOSIS VENOSA PROFUNDA. SE SOLICITA TAMAÑO GRANDE.</v>
          </cell>
          <cell r="E1785" t="str">
            <v>PRECIO UNICO</v>
          </cell>
          <cell r="F1785">
            <v>0</v>
          </cell>
          <cell r="G1785">
            <v>0</v>
          </cell>
          <cell r="H1785">
            <v>0</v>
          </cell>
          <cell r="I1785">
            <v>26.23</v>
          </cell>
        </row>
        <row r="1786">
          <cell r="B1786">
            <v>209819301</v>
          </cell>
          <cell r="C1786" t="str">
            <v>AP02040044</v>
          </cell>
          <cell r="D1786" t="str">
            <v>MANGA DE COMPRESION NEUMATICA SECUENCIAL Y/O INTERMITENTE PARA  PANTORRILLA PARA LA PROFILAXIS DE LA TROMBOSIS VENOSA PROFUNDA. SE SOLICITA TAMAÑO  MEDIANO</v>
          </cell>
          <cell r="E1786" t="str">
            <v>PRECIO UNICO</v>
          </cell>
          <cell r="F1786">
            <v>290</v>
          </cell>
          <cell r="G1786">
            <v>0</v>
          </cell>
          <cell r="H1786">
            <v>0</v>
          </cell>
          <cell r="I1786">
            <v>25.69</v>
          </cell>
        </row>
        <row r="1787">
          <cell r="B1787">
            <v>209833001</v>
          </cell>
          <cell r="C1787" t="str">
            <v>MA05020066</v>
          </cell>
          <cell r="D1787" t="str">
            <v>JERINGUILLA DE 1cc (U-100) PARA INSULINA DE RETRACCION. SE SOLICITA 30G X 8MM</v>
          </cell>
          <cell r="E1787" t="str">
            <v>PRECIO UNICO</v>
          </cell>
          <cell r="F1787">
            <v>0</v>
          </cell>
          <cell r="G1787">
            <v>0</v>
          </cell>
          <cell r="H1787">
            <v>500</v>
          </cell>
          <cell r="I1787">
            <v>0.28000000000000003</v>
          </cell>
        </row>
        <row r="1788">
          <cell r="B1788">
            <v>209833101</v>
          </cell>
          <cell r="C1788" t="str">
            <v>MA05020067</v>
          </cell>
          <cell r="D1788" t="str">
            <v>JERINGUILLA DE 0.5cc (U-100) PARA INSULINA DE RETRACCION     (SE SOLICITA 30G X 8MM)</v>
          </cell>
          <cell r="E1788" t="str">
            <v>PRECIO UNICO</v>
          </cell>
          <cell r="F1788">
            <v>0</v>
          </cell>
          <cell r="G1788">
            <v>0</v>
          </cell>
          <cell r="H1788">
            <v>4000</v>
          </cell>
          <cell r="I1788">
            <v>0.3</v>
          </cell>
        </row>
        <row r="1789">
          <cell r="B1789">
            <v>209833401</v>
          </cell>
          <cell r="C1789" t="str">
            <v>MA08020057</v>
          </cell>
          <cell r="D1789" t="str">
            <v>SET DE ROPA DESECHABLE PARA DILATACION Y CURETAJE</v>
          </cell>
          <cell r="E1789" t="str">
            <v>PRECIO UNICO</v>
          </cell>
          <cell r="F1789">
            <v>0</v>
          </cell>
          <cell r="G1789">
            <v>0</v>
          </cell>
          <cell r="H1789">
            <v>0</v>
          </cell>
          <cell r="I1789">
            <v>12.54</v>
          </cell>
        </row>
        <row r="1790">
          <cell r="B1790">
            <v>209833501</v>
          </cell>
          <cell r="C1790" t="str">
            <v>MA09030013</v>
          </cell>
          <cell r="D1790" t="str">
            <v>FERULAS SINTETICAS EN ROLLO (SE SOLICITA DE 15CM X 4.6M)</v>
          </cell>
          <cell r="E1790" t="str">
            <v>PRECIO UNICO</v>
          </cell>
          <cell r="F1790">
            <v>0</v>
          </cell>
          <cell r="G1790">
            <v>0</v>
          </cell>
          <cell r="H1790">
            <v>0</v>
          </cell>
          <cell r="I1790">
            <v>94.26</v>
          </cell>
        </row>
        <row r="1791">
          <cell r="B1791">
            <v>209833601</v>
          </cell>
          <cell r="C1791" t="str">
            <v>MA03050485</v>
          </cell>
          <cell r="D1791" t="str">
            <v>CATETER INTRAVENOSO DE BIOSEGURIDAD   (SE SOLICITA CATETER DE POLIURETANO TAMAÑO 18G X 1 1/4")</v>
          </cell>
          <cell r="E1791" t="str">
            <v>PRECIO UNICO</v>
          </cell>
          <cell r="F1791">
            <v>0</v>
          </cell>
          <cell r="G1791">
            <v>0</v>
          </cell>
          <cell r="H1791">
            <v>0</v>
          </cell>
          <cell r="I1791">
            <v>0.36799999999999999</v>
          </cell>
        </row>
        <row r="1792">
          <cell r="B1792">
            <v>209833701</v>
          </cell>
          <cell r="C1792" t="str">
            <v>MA03050486</v>
          </cell>
          <cell r="D1792" t="str">
            <v>CATETER INTRAVENOSO DE BIOSEGURIDAD.  SE SOLICITA CATETER DE POLIURETANO TAMAÑO 20G X 1"  A 1 3/4"</v>
          </cell>
          <cell r="E1792" t="str">
            <v>PRECIO UNICO</v>
          </cell>
          <cell r="F1792">
            <v>41200</v>
          </cell>
          <cell r="G1792">
            <v>10600</v>
          </cell>
          <cell r="H1792">
            <v>0</v>
          </cell>
          <cell r="I1792">
            <v>0.36799999999999999</v>
          </cell>
        </row>
        <row r="1793">
          <cell r="B1793">
            <v>209833801</v>
          </cell>
          <cell r="C1793" t="str">
            <v>MA03050487</v>
          </cell>
          <cell r="D1793" t="str">
            <v>CATETER INTRAVENOSO DE BIOSEGURIDAD SE SOLICITA CATETER DE POLIURETANO TAMAÑO 22G X 1 "</v>
          </cell>
          <cell r="E1793" t="str">
            <v>PRECIO UNICO</v>
          </cell>
          <cell r="F1793">
            <v>0</v>
          </cell>
          <cell r="G1793">
            <v>0</v>
          </cell>
          <cell r="H1793">
            <v>0</v>
          </cell>
          <cell r="I1793">
            <v>0.36799999999999999</v>
          </cell>
        </row>
        <row r="1794">
          <cell r="B1794">
            <v>209833901</v>
          </cell>
          <cell r="C1794" t="str">
            <v>MA03050488</v>
          </cell>
          <cell r="D1794" t="str">
            <v xml:space="preserve">CATETER INTRAVENOSO DE BIOSEGURIDAD 1. Catéter con sistema de seguridad de retracción automática al extraer la guía o aguja </v>
          </cell>
          <cell r="E1794" t="str">
            <v>PRECIO UNICO</v>
          </cell>
          <cell r="F1794">
            <v>0</v>
          </cell>
          <cell r="G1794">
            <v>0</v>
          </cell>
          <cell r="H1794">
            <v>0</v>
          </cell>
          <cell r="I1794">
            <v>0.36799999999999999</v>
          </cell>
        </row>
        <row r="1795">
          <cell r="B1795">
            <v>209834501</v>
          </cell>
          <cell r="C1795" t="str">
            <v>MA10030023</v>
          </cell>
          <cell r="D1795" t="str">
            <v>SISTEMA DE DOS PIEZAS PARA COLOSTOMIA /ILEOSTOMIA PARA ADULTO ABIERTO. SE SOLICITA DIAMETRO EXTERNO DE 50MM</v>
          </cell>
          <cell r="E1795" t="str">
            <v>PRECIO UNICO</v>
          </cell>
          <cell r="F1795">
            <v>0</v>
          </cell>
          <cell r="G1795">
            <v>0</v>
          </cell>
          <cell r="H1795">
            <v>0</v>
          </cell>
          <cell r="I1795">
            <v>4.55</v>
          </cell>
        </row>
        <row r="1796">
          <cell r="B1796">
            <v>209834601</v>
          </cell>
          <cell r="C1796" t="str">
            <v>MA10030024</v>
          </cell>
          <cell r="D1796" t="str">
            <v>SISTEMA DE DOS PIEZAS PARA COLOSTOMIA/ILEOSTONIA PARA ADULTO ABIERTA. (SE SOLICITA DIAMETRO EXTERNO 57MM A 60MM)</v>
          </cell>
          <cell r="E1796" t="str">
            <v>PRECIO UNICO</v>
          </cell>
          <cell r="F1796">
            <v>11880</v>
          </cell>
          <cell r="G1796">
            <v>0</v>
          </cell>
          <cell r="H1796">
            <v>0</v>
          </cell>
          <cell r="I1796">
            <v>4.4400000000000004</v>
          </cell>
        </row>
        <row r="1797">
          <cell r="B1797">
            <v>209854501</v>
          </cell>
          <cell r="C1797" t="str">
            <v>SC02030331</v>
          </cell>
          <cell r="D1797" t="str">
            <v xml:space="preserve">LAMINA PROTECTORA DE SUPERFICIES AISLANTE DE FLUIDOS CONTAMINANTES.                           </v>
          </cell>
          <cell r="E1797" t="str">
            <v>PRECIO UNICO</v>
          </cell>
          <cell r="F1797">
            <v>0</v>
          </cell>
          <cell r="G1797">
            <v>0</v>
          </cell>
          <cell r="H1797">
            <v>0</v>
          </cell>
          <cell r="I1797">
            <v>8.7799999999999994</v>
          </cell>
        </row>
        <row r="1798">
          <cell r="B1798">
            <v>209856201</v>
          </cell>
          <cell r="C1798" t="str">
            <v>IN01010841</v>
          </cell>
          <cell r="D1798" t="str">
            <v>TIJERA PARA BISTURI ARMONICO CON CONTROL MANUAL Y ALTA FRECUENCIA.   VASTAGO DE 45CM</v>
          </cell>
          <cell r="E1798" t="str">
            <v>PRECIO UNICO</v>
          </cell>
          <cell r="F1798">
            <v>0</v>
          </cell>
          <cell r="G1798">
            <v>0</v>
          </cell>
          <cell r="H1798">
            <v>0</v>
          </cell>
          <cell r="I1798">
            <v>914</v>
          </cell>
        </row>
        <row r="1799">
          <cell r="B1799">
            <v>209865701</v>
          </cell>
          <cell r="C1799" t="str">
            <v>MA01010423</v>
          </cell>
          <cell r="D1799" t="str">
            <v>APOSITO CON MATRIZ DE COLAGENO (Se solicita 4 pulgadas x 4 pulgadas (10cm x 10cm)</v>
          </cell>
          <cell r="E1799" t="str">
            <v>PRECIO UNICO</v>
          </cell>
          <cell r="F1799">
            <v>0</v>
          </cell>
          <cell r="G1799">
            <v>2510</v>
          </cell>
          <cell r="H1799">
            <v>1430</v>
          </cell>
          <cell r="I1799">
            <v>50</v>
          </cell>
        </row>
        <row r="1800">
          <cell r="B1800">
            <v>209871201</v>
          </cell>
          <cell r="C1800" t="str">
            <v>IN01010844</v>
          </cell>
          <cell r="D1800" t="str">
            <v xml:space="preserve">TIJERA LAPAROSCÓPICA PARA BISTURI ARMINICO CON CONTROL MANUAL Y ALTA FRECUENCIA. (SE SOLICITA VASTAGO DE 17 CM) </v>
          </cell>
          <cell r="E1800" t="str">
            <v>PRECIO UNICO</v>
          </cell>
          <cell r="F1800">
            <v>0</v>
          </cell>
          <cell r="G1800">
            <v>0</v>
          </cell>
          <cell r="H1800">
            <v>0</v>
          </cell>
          <cell r="I1800">
            <v>1074</v>
          </cell>
        </row>
        <row r="1801">
          <cell r="B1801">
            <v>209871801</v>
          </cell>
          <cell r="C1801" t="str">
            <v>MA03010158</v>
          </cell>
          <cell r="D1801" t="str">
            <v>SISTEMA DE CATERIZACION VENOSA CENTRAL DE DOBLE O TRIPLE LUMEN CON 2 ANTIBIOTICOS (MINOCICLINA Y RIFAMPICINA), NEONATAL
O PEDIÁTRICO.   SE SOLICITA 5FR X 8CM, DE TRES LUMENS DE POLIURETANO</v>
          </cell>
          <cell r="E1801" t="str">
            <v>PRECIO UNICO</v>
          </cell>
          <cell r="F1801">
            <v>0</v>
          </cell>
          <cell r="G1801">
            <v>0</v>
          </cell>
          <cell r="H1801">
            <v>0</v>
          </cell>
          <cell r="I1801">
            <v>205</v>
          </cell>
        </row>
        <row r="1802">
          <cell r="B1802">
            <v>209871901</v>
          </cell>
          <cell r="C1802" t="str">
            <v>MA03010159</v>
          </cell>
          <cell r="D1802" t="str">
            <v>SISTEMA DE CATERIZACION VENOSA CENTRAL DE DOBLE   LUMEN CON 2 ANTIBIOTICOS 4FR X 8CM</v>
          </cell>
          <cell r="E1802" t="str">
            <v>PRECIO UNICO</v>
          </cell>
          <cell r="F1802">
            <v>0</v>
          </cell>
          <cell r="G1802">
            <v>0</v>
          </cell>
          <cell r="H1802">
            <v>0</v>
          </cell>
          <cell r="I1802">
            <v>205</v>
          </cell>
        </row>
        <row r="1803">
          <cell r="B1803">
            <v>209910801</v>
          </cell>
          <cell r="C1803" t="str">
            <v>MA12030343</v>
          </cell>
          <cell r="D1803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1803" t="str">
            <v>PRECIO UNICO</v>
          </cell>
          <cell r="F1803">
            <v>0</v>
          </cell>
          <cell r="G1803">
            <v>0</v>
          </cell>
          <cell r="H1803">
            <v>0</v>
          </cell>
          <cell r="I1803">
            <v>40000</v>
          </cell>
        </row>
        <row r="1804">
          <cell r="B1804">
            <v>209975301</v>
          </cell>
          <cell r="C1804" t="str">
            <v>MA08030015</v>
          </cell>
          <cell r="D1804" t="str">
            <v xml:space="preserve">CEPILLO PLANO PARA LIMPIEZA DE 75MM X 20MM X 15MM (RIGIDO) </v>
          </cell>
          <cell r="E1804" t="str">
            <v>PRECIO UNICO</v>
          </cell>
          <cell r="F1804">
            <v>6614</v>
          </cell>
          <cell r="G1804">
            <v>350</v>
          </cell>
          <cell r="H1804">
            <v>100</v>
          </cell>
          <cell r="I1804">
            <v>25</v>
          </cell>
        </row>
        <row r="1805">
          <cell r="B1805">
            <v>209975501</v>
          </cell>
          <cell r="C1805" t="str">
            <v>MA08030017</v>
          </cell>
          <cell r="D1805" t="str">
            <v>CEPILLO PARA LIMPIAR 75mm x 20mm x 15mm (FLEXIBLE)</v>
          </cell>
          <cell r="E1805" t="str">
            <v>PRECIO UNICO</v>
          </cell>
          <cell r="F1805">
            <v>5600</v>
          </cell>
          <cell r="G1805">
            <v>415</v>
          </cell>
          <cell r="H1805">
            <v>148</v>
          </cell>
          <cell r="I1805">
            <v>25</v>
          </cell>
        </row>
        <row r="1806">
          <cell r="B1806">
            <v>209991001</v>
          </cell>
          <cell r="C1806" t="str">
            <v>MA01010431</v>
          </cell>
          <cell r="D1806" t="str">
            <v>PELICULA DE SILICONA, CON PROTECCIÓN DE CLORHEXIDINA Y PLATA SE SOLICITA TAMAÑO: 10 cm X 12 cm.</v>
          </cell>
          <cell r="E1806" t="str">
            <v>PRECIO UNICO</v>
          </cell>
          <cell r="F1806">
            <v>2475</v>
          </cell>
          <cell r="G1806">
            <v>0</v>
          </cell>
          <cell r="H1806">
            <v>0</v>
          </cell>
          <cell r="I1806">
            <v>35.94</v>
          </cell>
        </row>
        <row r="1807">
          <cell r="B1807">
            <v>209991101</v>
          </cell>
          <cell r="C1807" t="str">
            <v>MA01010432</v>
          </cell>
          <cell r="D1807" t="str">
            <v>PELICULA DE SILICONA, CON PROTECCIÓN DE CLORHEXIDINA Y PLATA SE SOLICITA TAMAÑO: 6 cm X 20 cm.</v>
          </cell>
          <cell r="E1807" t="str">
            <v>PRECIO UNICO</v>
          </cell>
          <cell r="F1807">
            <v>0</v>
          </cell>
          <cell r="G1807">
            <v>0</v>
          </cell>
          <cell r="H1807">
            <v>0</v>
          </cell>
          <cell r="I1807">
            <v>29.5</v>
          </cell>
        </row>
        <row r="1808">
          <cell r="B1808">
            <v>209991201</v>
          </cell>
          <cell r="C1808" t="str">
            <v>MA01050121</v>
          </cell>
          <cell r="D1808" t="str">
            <v>APOSITO PROTECTOR, (SE SOLICITA TAMAÑO 15CM X 15CM).</v>
          </cell>
          <cell r="E1808" t="str">
            <v>PRECIO UNICO</v>
          </cell>
          <cell r="F1808">
            <v>0</v>
          </cell>
          <cell r="G1808">
            <v>1780</v>
          </cell>
          <cell r="H1808">
            <v>50</v>
          </cell>
          <cell r="I1808">
            <v>4.25</v>
          </cell>
        </row>
        <row r="1809">
          <cell r="B1809">
            <v>209991301</v>
          </cell>
          <cell r="C1809" t="str">
            <v>MA01050122</v>
          </cell>
          <cell r="D1809" t="str">
            <v>APOSITO PROTECTOR, (SE SOLICITA TAMAÑO 20CM X 20CM).</v>
          </cell>
          <cell r="E1809" t="str">
            <v>PRECIO UNICO</v>
          </cell>
          <cell r="F1809">
            <v>0</v>
          </cell>
          <cell r="G1809">
            <v>2280</v>
          </cell>
          <cell r="H1809">
            <v>0</v>
          </cell>
          <cell r="I1809">
            <v>5.9</v>
          </cell>
        </row>
        <row r="1810">
          <cell r="B1810">
            <v>209991401</v>
          </cell>
          <cell r="C1810" t="str">
            <v>MA01050123</v>
          </cell>
          <cell r="D1810" t="str">
            <v>APOSITO ESPUMA , (SE SOLICITA Tamaños con borde, 12.5X 12.5 CM).</v>
          </cell>
          <cell r="E1810" t="str">
            <v>PRECIO UNICO</v>
          </cell>
          <cell r="F1810">
            <v>0</v>
          </cell>
          <cell r="G1810">
            <v>0</v>
          </cell>
          <cell r="H1810">
            <v>0</v>
          </cell>
          <cell r="I1810">
            <v>1.82</v>
          </cell>
        </row>
        <row r="1811">
          <cell r="B1811">
            <v>209991801</v>
          </cell>
          <cell r="C1811" t="str">
            <v>MA01050127</v>
          </cell>
          <cell r="D1811" t="str">
            <v>APOSITO ESPUMA , (SE SOLICITA TAMAÑO:  con borde 20CMX 26CM PARA TALON).</v>
          </cell>
          <cell r="E1811" t="str">
            <v>PRECIO UNICO</v>
          </cell>
          <cell r="F1811">
            <v>0</v>
          </cell>
          <cell r="G1811">
            <v>0</v>
          </cell>
          <cell r="H1811">
            <v>0</v>
          </cell>
          <cell r="I1811">
            <v>7</v>
          </cell>
        </row>
        <row r="1812">
          <cell r="B1812">
            <v>209992601</v>
          </cell>
          <cell r="C1812" t="str">
            <v>MA03060502</v>
          </cell>
          <cell r="D1812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1812" t="str">
            <v>PRECIO UNICO</v>
          </cell>
          <cell r="F1812">
            <v>0</v>
          </cell>
          <cell r="G1812">
            <v>0</v>
          </cell>
          <cell r="H1812">
            <v>0</v>
          </cell>
          <cell r="I1812">
            <v>4.9800000000000004</v>
          </cell>
        </row>
        <row r="1813">
          <cell r="B1813">
            <v>210014801</v>
          </cell>
          <cell r="C1813" t="str">
            <v>MA07010074</v>
          </cell>
          <cell r="D1813" t="str">
            <v>SISTEMA CERRADO (ESPIGA) BIDIRECCIONAL PARA INYECCION Y EXTRACCIÓN DE
SOLUCIONES EN BOTELLA O BOLSAS, CON O SIN FILTRO DE AIRE Y CONECTOR LIBRE
DE AGUJA</v>
          </cell>
          <cell r="E1813" t="str">
            <v>PRECIO UNICO</v>
          </cell>
          <cell r="F1813">
            <v>0</v>
          </cell>
          <cell r="G1813">
            <v>0</v>
          </cell>
          <cell r="H1813">
            <v>0</v>
          </cell>
          <cell r="I1813">
            <v>2.0099999999999998</v>
          </cell>
        </row>
        <row r="1814">
          <cell r="B1814">
            <v>210064701</v>
          </cell>
          <cell r="C1814" t="str">
            <v>SC01010120</v>
          </cell>
          <cell r="D1814" t="str">
            <v>BATA TIPO QUIRURGICA REUTILIZABLE /ESTERILIZABLE DE 1 CAPA (SE SOLICITA Talla universal (Talla grande)).</v>
          </cell>
          <cell r="E1814" t="str">
            <v>PRECIO UNICO</v>
          </cell>
          <cell r="F1814">
            <v>0</v>
          </cell>
          <cell r="G1814">
            <v>0</v>
          </cell>
          <cell r="H1814">
            <v>0</v>
          </cell>
          <cell r="I1814">
            <v>36.049999999999997</v>
          </cell>
        </row>
        <row r="1815">
          <cell r="B1815">
            <v>210064801</v>
          </cell>
          <cell r="C1815" t="str">
            <v>SC01010121</v>
          </cell>
          <cell r="D1815" t="str">
            <v>BATA DE AISLAMIENTO REUTILIZABLE DE 1 CAPA (SE SOLICITA TAMAÑO: GRANDE (AAMI 3)).</v>
          </cell>
          <cell r="E1815" t="str">
            <v>PRECIO UNICO</v>
          </cell>
          <cell r="F1815">
            <v>0</v>
          </cell>
          <cell r="G1815">
            <v>0</v>
          </cell>
          <cell r="H1815">
            <v>0</v>
          </cell>
          <cell r="I1815">
            <v>34.887999999999998</v>
          </cell>
        </row>
        <row r="1816">
          <cell r="B1816">
            <v>210067301</v>
          </cell>
          <cell r="C1816" t="str">
            <v>SC01010123</v>
          </cell>
          <cell r="D1816" t="str">
            <v>BATA TIPO QUIRURGICA REUTILIZABLE /ESTERILIZABLE DE 2 O 3 CAPAS (SE SOLICITA TAMAÑO GRANDE (AAMI3)).</v>
          </cell>
          <cell r="E1816" t="str">
            <v>PRECIO UNICO</v>
          </cell>
          <cell r="F1816">
            <v>0</v>
          </cell>
          <cell r="G1816">
            <v>0</v>
          </cell>
          <cell r="H1816">
            <v>0</v>
          </cell>
          <cell r="I1816">
            <v>45</v>
          </cell>
        </row>
        <row r="1817">
          <cell r="B1817">
            <v>210069201</v>
          </cell>
          <cell r="C1817" t="str">
            <v>MA01050160</v>
          </cell>
          <cell r="D1817" t="str">
            <v>BOLSA APOSITO PARA PROTECCION DE CATETERES (SE SOLICITA TAMAÑO:  8 X 7.5 cm FIJACION DE POLIURETANO ADHESIVO):</v>
          </cell>
          <cell r="E1817" t="str">
            <v>PRECIO UNICO</v>
          </cell>
          <cell r="F1817">
            <v>8150</v>
          </cell>
          <cell r="G1817">
            <v>0</v>
          </cell>
          <cell r="H1817">
            <v>0</v>
          </cell>
          <cell r="I1817">
            <v>3.8</v>
          </cell>
        </row>
        <row r="1818">
          <cell r="B1818">
            <v>210069301</v>
          </cell>
          <cell r="C1818" t="str">
            <v>MA01050161</v>
          </cell>
          <cell r="D1818" t="str">
            <v>BOLSA APOSITO PARA PROTECCION DE CATETERES (SE SOLICITA TAMAÑO: 16 X 5 cm FIJACION DE POLIURETANO ADHESIVO).</v>
          </cell>
          <cell r="E1818" t="str">
            <v>PRECIO UNICO</v>
          </cell>
          <cell r="F1818">
            <v>450</v>
          </cell>
          <cell r="G1818">
            <v>0</v>
          </cell>
          <cell r="H1818">
            <v>0</v>
          </cell>
          <cell r="I1818">
            <v>3.8</v>
          </cell>
        </row>
        <row r="1819">
          <cell r="B1819">
            <v>210086101</v>
          </cell>
          <cell r="C1819" t="str">
            <v>SC01070092</v>
          </cell>
          <cell r="D1819" t="str">
            <v>TAPETE DE ABSORSIÓN, CONTROL Y SEGURIDAD DE HOSPITALES</v>
          </cell>
          <cell r="E1819" t="str">
            <v>PRECIO UNICO</v>
          </cell>
          <cell r="F1819">
            <v>860</v>
          </cell>
          <cell r="G1819">
            <v>0</v>
          </cell>
          <cell r="H1819">
            <v>860</v>
          </cell>
          <cell r="I1819">
            <v>115</v>
          </cell>
        </row>
        <row r="1820">
          <cell r="B1820">
            <v>210086201</v>
          </cell>
          <cell r="C1820" t="str">
            <v>SC01070093</v>
          </cell>
          <cell r="D1820" t="str">
            <v>TAPETE DE ABSORSIÓN, CONTROL Y SEGURIDAD DE HOSPITALES MED - 88.90x50.80cm.</v>
          </cell>
          <cell r="E1820" t="str">
            <v>PRECIO UNICO</v>
          </cell>
          <cell r="F1820">
            <v>0</v>
          </cell>
          <cell r="G1820">
            <v>0</v>
          </cell>
          <cell r="H1820">
            <v>0</v>
          </cell>
          <cell r="I1820">
            <v>65</v>
          </cell>
        </row>
        <row r="1821">
          <cell r="B1821">
            <v>210086301</v>
          </cell>
          <cell r="C1821" t="str">
            <v>SC01070094</v>
          </cell>
          <cell r="D1821" t="str">
            <v>TAPETE DE ABSORSIÓN, CONTROL Y SEGURIDAD DE HOSPITALES  PEQUE - 43.18x33.02cm.</v>
          </cell>
          <cell r="E1821" t="str">
            <v>PRECIO UNICO</v>
          </cell>
          <cell r="F1821">
            <v>0</v>
          </cell>
          <cell r="G1821">
            <v>1250</v>
          </cell>
          <cell r="H1821">
            <v>0</v>
          </cell>
          <cell r="I1821">
            <v>42</v>
          </cell>
        </row>
        <row r="1822">
          <cell r="B1822">
            <v>210086401</v>
          </cell>
          <cell r="C1822" t="str">
            <v>IN01061055</v>
          </cell>
          <cell r="D1822" t="str">
            <v>KIT DE INSUMO PREOPERATORIO</v>
          </cell>
          <cell r="E1822" t="str">
            <v>PRECIO UNICO</v>
          </cell>
          <cell r="F1822">
            <v>0</v>
          </cell>
          <cell r="G1822">
            <v>0</v>
          </cell>
          <cell r="H1822">
            <v>1164</v>
          </cell>
          <cell r="I1822">
            <v>46</v>
          </cell>
        </row>
        <row r="1823">
          <cell r="B1823">
            <v>210097101</v>
          </cell>
          <cell r="C1823" t="str">
            <v>MA01050163</v>
          </cell>
          <cell r="D1823" t="str">
            <v>BOLSA DE CONTEO SEGURO PARA GASAS Y COMPRESAS</v>
          </cell>
          <cell r="E1823" t="str">
            <v>PRECIO UNICO</v>
          </cell>
          <cell r="F1823">
            <v>95950</v>
          </cell>
          <cell r="G1823">
            <v>81650</v>
          </cell>
          <cell r="H1823">
            <v>61900</v>
          </cell>
          <cell r="I1823">
            <v>1.22</v>
          </cell>
        </row>
        <row r="1824">
          <cell r="B1824">
            <v>210115101</v>
          </cell>
          <cell r="C1824" t="str">
            <v>SU02030038</v>
          </cell>
          <cell r="D1824" t="str">
            <v>RECARGA ROTICULABLE CON MEDIDA PROGRESIVA DE ALTURA DE LA GRAPA   (SE SOLICITA LONGITUD DE 60MM CON ALTURA DE GRAPA DE 3MM, 3.5MM  Y 4MM SIN PUNTA CURVA)</v>
          </cell>
          <cell r="E1824" t="str">
            <v>PRECIO UNICO</v>
          </cell>
          <cell r="F1824">
            <v>0</v>
          </cell>
          <cell r="G1824">
            <v>0</v>
          </cell>
          <cell r="H1824">
            <v>0</v>
          </cell>
          <cell r="I1824">
            <v>102.73</v>
          </cell>
        </row>
        <row r="1825">
          <cell r="B1825">
            <v>210133101</v>
          </cell>
          <cell r="C1825" t="str">
            <v>MA01050165</v>
          </cell>
          <cell r="D1825" t="str">
            <v>BOLSA APOSITO PARA PROTECCIÓN DE CATETERES (SE SOLICITA TAMAÑO: 8 X 7.5  CON FIJACIÓN DE TEJIDO NO TEJIDO ADHESIVADO).</v>
          </cell>
          <cell r="E1825" t="str">
            <v>PRECIO UNICO</v>
          </cell>
          <cell r="F1825">
            <v>0</v>
          </cell>
          <cell r="G1825">
            <v>0</v>
          </cell>
          <cell r="H1825">
            <v>0</v>
          </cell>
          <cell r="I1825">
            <v>5.8</v>
          </cell>
        </row>
        <row r="1826">
          <cell r="B1826">
            <v>210133201</v>
          </cell>
          <cell r="C1826" t="str">
            <v>MA01050166</v>
          </cell>
          <cell r="D1826" t="str">
            <v>BOLSA APOSITO PARA PROTECCIÓN DE CATETERES (SE SOLICITA TAMAÑO: 16 cm x 5 cm  CON FIJACIÓN DE TEJIDO NO TEJIDO ADHESIVADO).</v>
          </cell>
          <cell r="E1826" t="str">
            <v>PRECIO UNICO</v>
          </cell>
          <cell r="F1826">
            <v>0</v>
          </cell>
          <cell r="G1826">
            <v>0</v>
          </cell>
          <cell r="H1826">
            <v>0</v>
          </cell>
          <cell r="I1826">
            <v>5.8</v>
          </cell>
        </row>
        <row r="1827">
          <cell r="B1827">
            <v>210199501</v>
          </cell>
          <cell r="C1827" t="str">
            <v>SC02010315</v>
          </cell>
          <cell r="D1827" t="str">
            <v xml:space="preserve">FIBRA (ESPONJA) GUANTE O ROLLO PARA LIMPIEZA DE PACIENTES QUE CONTIENE LAURIL ETER SULFATO DE SODIO, MAS CAMOMILA Y COCAMIDROPIL BETANAINA </v>
          </cell>
          <cell r="E1827" t="str">
            <v>PRECIO UNICO</v>
          </cell>
          <cell r="F1827">
            <v>35880</v>
          </cell>
          <cell r="G1827">
            <v>0</v>
          </cell>
          <cell r="H1827">
            <v>24840</v>
          </cell>
          <cell r="I1827">
            <v>0.9</v>
          </cell>
        </row>
        <row r="1828">
          <cell r="B1828">
            <v>210223601</v>
          </cell>
          <cell r="C1828" t="str">
            <v>OA01010175</v>
          </cell>
          <cell r="D1828" t="str">
            <v xml:space="preserve">SOLUCION PARA LIMPIEZA E IRRIGACION DE LESIONES Y CAVIDADES QUIRURGICAS, TAMAÑO: BOTELLA DE 250ML PARA IRRIGAR. </v>
          </cell>
          <cell r="E1828" t="str">
            <v>PRECIO UNICO</v>
          </cell>
          <cell r="F1828">
            <v>1920</v>
          </cell>
          <cell r="G1828">
            <v>1568</v>
          </cell>
          <cell r="H1828">
            <v>48</v>
          </cell>
          <cell r="I1828">
            <v>37.5</v>
          </cell>
        </row>
        <row r="1829">
          <cell r="B1829">
            <v>210223701</v>
          </cell>
          <cell r="C1829" t="str">
            <v>OA01010176</v>
          </cell>
          <cell r="D1829" t="str">
            <v xml:space="preserve">SOLUCION PARA LIMPIEZA E IRRIGACION DE LESIONES Y CAVIDADES QUIRURGICAS, TAMAÑO: BOTELLA DE 475ML PARA IRRIGAR. </v>
          </cell>
          <cell r="E1829" t="str">
            <v>PRECIO UNICO</v>
          </cell>
          <cell r="F1829">
            <v>84</v>
          </cell>
          <cell r="G1829">
            <v>660</v>
          </cell>
          <cell r="H1829">
            <v>408</v>
          </cell>
          <cell r="I1829">
            <v>67.5</v>
          </cell>
        </row>
        <row r="1830">
          <cell r="B1830">
            <v>210224101</v>
          </cell>
          <cell r="C1830" t="str">
            <v>OA01010180</v>
          </cell>
          <cell r="D1830" t="str">
            <v xml:space="preserve">SOLUCION PARA LIMPIEZA E IRRIGACION DE LESIONES Y CAVIDADES QUIRURGICAS, TAMAÑO: BOTELLA DE 34 ONZASPARA INSTILACION. </v>
          </cell>
          <cell r="E1830" t="str">
            <v>PRECIO UNICO</v>
          </cell>
          <cell r="F1830">
            <v>96</v>
          </cell>
          <cell r="G1830">
            <v>612</v>
          </cell>
          <cell r="H1830">
            <v>612</v>
          </cell>
          <cell r="I1830">
            <v>157.37</v>
          </cell>
        </row>
        <row r="1831">
          <cell r="B1831">
            <v>210226501</v>
          </cell>
          <cell r="C1831" t="str">
            <v>SC01070110</v>
          </cell>
          <cell r="D1831" t="str">
            <v>PROTECTOR DE FLUIDOS Y PARTÍCULAS SECAS, TIPO PANTALÓN CON CUBRE CALZADO</v>
          </cell>
          <cell r="E1831" t="str">
            <v>PRECIO UNICO</v>
          </cell>
          <cell r="F1831">
            <v>0</v>
          </cell>
          <cell r="G1831">
            <v>0</v>
          </cell>
          <cell r="H1831">
            <v>0</v>
          </cell>
          <cell r="I1831">
            <v>7.39</v>
          </cell>
        </row>
        <row r="1832">
          <cell r="B1832">
            <v>210235801</v>
          </cell>
          <cell r="C1832" t="str">
            <v>SC01070111</v>
          </cell>
          <cell r="D1832" t="str">
            <v>FORRO DE COLCHON Para proteger el colchon del paciente durante su atencion</v>
          </cell>
          <cell r="E1832" t="str">
            <v>PRECIO UNICO</v>
          </cell>
          <cell r="F1832">
            <v>0</v>
          </cell>
          <cell r="G1832">
            <v>0</v>
          </cell>
          <cell r="H1832">
            <v>0</v>
          </cell>
          <cell r="I1832">
            <v>39.86</v>
          </cell>
        </row>
        <row r="1833">
          <cell r="B1833">
            <v>209003700</v>
          </cell>
          <cell r="C1833" t="str">
            <v>MA04060008</v>
          </cell>
          <cell r="D1833" t="str">
            <v>AGUJA PARA NEUMOPERITONEO  (TIPO VERESS) PARA LAPARASCOPIA (Se solicita 120mm)</v>
          </cell>
          <cell r="E1833" t="str">
            <v>TRAMITE USUAL</v>
          </cell>
          <cell r="F1833">
            <v>0</v>
          </cell>
          <cell r="G1833">
            <v>0</v>
          </cell>
          <cell r="H1833">
            <v>0</v>
          </cell>
          <cell r="I1833">
            <v>10.164999999999999</v>
          </cell>
        </row>
        <row r="1834">
          <cell r="B1834">
            <v>209008100</v>
          </cell>
          <cell r="C1834" t="str">
            <v>MA04030001</v>
          </cell>
          <cell r="D1834" t="str">
            <v>AGUJA HIPODÉRMICA,  (SE SOLICITA CALIBRE 18G X 1  1/2 PULGADAS, 38MM DE LONGITUD)</v>
          </cell>
          <cell r="E1834" t="str">
            <v>TRAMITE USUAL</v>
          </cell>
          <cell r="F1834">
            <v>1000000</v>
          </cell>
          <cell r="G1834">
            <v>0</v>
          </cell>
          <cell r="H1834">
            <v>0</v>
          </cell>
          <cell r="I1834">
            <v>0.02</v>
          </cell>
        </row>
        <row r="1835">
          <cell r="B1835">
            <v>209008400</v>
          </cell>
          <cell r="C1835" t="str">
            <v>MA04030005</v>
          </cell>
          <cell r="D1835" t="str">
            <v xml:space="preserve">AGUJA HIPODÉRMICA,   (SE SOLICITA CALIBRE 21G, 1 PULGADAS, 25MM DE LONGITUD.) </v>
          </cell>
          <cell r="E1835" t="str">
            <v>TRAMITE USUAL</v>
          </cell>
          <cell r="F1835">
            <v>277500</v>
          </cell>
          <cell r="G1835">
            <v>0</v>
          </cell>
          <cell r="H1835">
            <v>0</v>
          </cell>
          <cell r="I1835">
            <v>1.4999999999999999E-2</v>
          </cell>
        </row>
        <row r="1836">
          <cell r="B1836">
            <v>209008500</v>
          </cell>
          <cell r="C1836" t="str">
            <v>MA04030006</v>
          </cell>
          <cell r="D1836" t="str">
            <v>AGUJA HIPODÉRMICA,  SE SOLICITA CALIBRE 21G X 1 1/2 PULGADAS, 38MM DE LONGITUD</v>
          </cell>
          <cell r="E1836" t="str">
            <v>TRAMITE USUAL</v>
          </cell>
          <cell r="F1836">
            <v>810000</v>
          </cell>
          <cell r="G1836">
            <v>0</v>
          </cell>
          <cell r="H1836">
            <v>0</v>
          </cell>
          <cell r="I1836">
            <v>8.2199999999999999E-3</v>
          </cell>
        </row>
        <row r="1837">
          <cell r="B1837">
            <v>209008600</v>
          </cell>
          <cell r="C1837" t="str">
            <v>MA04030007</v>
          </cell>
          <cell r="D1837" t="str">
            <v xml:space="preserve">AGUJA HIPODÉRMICA, (SE SOLICITA CALIBRE 22G X 1 PULGADAS). </v>
          </cell>
          <cell r="E1837" t="str">
            <v>TRAMITE USUAL</v>
          </cell>
          <cell r="F1837">
            <v>430000</v>
          </cell>
          <cell r="G1837">
            <v>16700</v>
          </cell>
          <cell r="H1837">
            <v>10000</v>
          </cell>
          <cell r="I1837">
            <v>0.02</v>
          </cell>
        </row>
        <row r="1838">
          <cell r="B1838">
            <v>209008700</v>
          </cell>
          <cell r="C1838" t="str">
            <v>MA04030008</v>
          </cell>
          <cell r="D1838" t="str">
            <v>AGUJA HIPODÉRMICA    (SE SOLICITA CALIBRE 22G X 1 1/2 PULGADAS, 38MM DE LONGITUD)</v>
          </cell>
          <cell r="E1838" t="str">
            <v>TRAMITE USUAL</v>
          </cell>
          <cell r="F1838">
            <v>1769600</v>
          </cell>
          <cell r="G1838">
            <v>4200</v>
          </cell>
          <cell r="H1838">
            <v>18700</v>
          </cell>
          <cell r="I1838">
            <v>2.5000000000000001E-2</v>
          </cell>
        </row>
        <row r="1839">
          <cell r="B1839">
            <v>209008800</v>
          </cell>
          <cell r="C1839" t="str">
            <v>MA04030009</v>
          </cell>
          <cell r="D1839" t="str">
            <v>AGUJA HIPODÉRMICA, (SE SOLICITA CALIBRE 23G X 1 PULGADAS 25MM DE LONGITUD)</v>
          </cell>
          <cell r="E1839" t="str">
            <v>TRAMITE USUAL</v>
          </cell>
          <cell r="F1839">
            <v>0</v>
          </cell>
          <cell r="G1839">
            <v>0</v>
          </cell>
          <cell r="H1839">
            <v>0</v>
          </cell>
          <cell r="I1839">
            <v>8.2199999999999999E-3</v>
          </cell>
        </row>
        <row r="1840">
          <cell r="B1840">
            <v>209008900</v>
          </cell>
          <cell r="C1840" t="str">
            <v>MA04030010</v>
          </cell>
          <cell r="D1840" t="str">
            <v>AGUJA HIPODÉRMICA,   SE SOLICITA CALIBRE 24G X 1 PULGADAS 25MM DE LONGITUD</v>
          </cell>
          <cell r="E1840" t="str">
            <v>TRAMITE USUAL</v>
          </cell>
          <cell r="F1840">
            <v>0</v>
          </cell>
          <cell r="G1840">
            <v>300</v>
          </cell>
          <cell r="H1840">
            <v>0</v>
          </cell>
          <cell r="I1840">
            <v>1.24E-2</v>
          </cell>
        </row>
        <row r="1841">
          <cell r="B1841">
            <v>209009000</v>
          </cell>
          <cell r="C1841" t="str">
            <v>MA04030012</v>
          </cell>
          <cell r="D1841" t="str">
            <v xml:space="preserve">AGUJA HIPODÉRMICA DESECHABLE (Se solicita calibre 25G de 1" de longitud) </v>
          </cell>
          <cell r="E1841" t="str">
            <v>TRAMITE USUAL</v>
          </cell>
          <cell r="F1841">
            <v>932700</v>
          </cell>
          <cell r="G1841">
            <v>200</v>
          </cell>
          <cell r="H1841">
            <v>3300</v>
          </cell>
          <cell r="I1841">
            <v>0.02</v>
          </cell>
        </row>
        <row r="1842">
          <cell r="B1842">
            <v>209009002</v>
          </cell>
          <cell r="C1842" t="str">
            <v>MA04030013</v>
          </cell>
          <cell r="D1842" t="str">
            <v>AGUJA HIPODÉRMICA    (SE SOLICITA CALIBRE 25G X 1 1/2 PULGADAS, 38MM DE LONGITUD)</v>
          </cell>
          <cell r="E1842" t="str">
            <v>TRAMITE USUAL</v>
          </cell>
          <cell r="F1842">
            <v>2196200</v>
          </cell>
          <cell r="G1842">
            <v>0</v>
          </cell>
          <cell r="H1842">
            <v>12000</v>
          </cell>
          <cell r="I1842">
            <v>0.02</v>
          </cell>
        </row>
        <row r="1843">
          <cell r="B1843">
            <v>209011222</v>
          </cell>
          <cell r="C1843" t="str">
            <v>MA03010019</v>
          </cell>
          <cell r="D1843" t="str">
            <v>BANDEJA PARA CATETERIZACION VENOSA CENTRAL TRIPLE LUMEN.  SE SOLICITA CATETER DE POLIURETANO</v>
          </cell>
          <cell r="E1843" t="str">
            <v>TRAMITE USUAL</v>
          </cell>
          <cell r="F1843">
            <v>0</v>
          </cell>
          <cell r="G1843">
            <v>0</v>
          </cell>
          <cell r="H1843">
            <v>0</v>
          </cell>
          <cell r="I1843">
            <v>60.5</v>
          </cell>
        </row>
        <row r="1844">
          <cell r="B1844">
            <v>209013400</v>
          </cell>
          <cell r="C1844" t="str">
            <v>MA07020044</v>
          </cell>
          <cell r="D1844" t="str">
            <v>TUBO PARA SISTEMA DE DRENAJE TORÁCICO DIGITAL CONEXIÓN DOBLE (Se solicita longitud de 1.5 mts). DEBE SER COMPATIBLE CON EL EQUIPO EXISTENTE EN LA INSTITUCIÓN.</v>
          </cell>
          <cell r="E1844" t="str">
            <v>TRAMITE USUAL</v>
          </cell>
          <cell r="F1844">
            <v>0</v>
          </cell>
          <cell r="G1844">
            <v>0</v>
          </cell>
          <cell r="H1844">
            <v>0</v>
          </cell>
          <cell r="I1844">
            <v>23.61</v>
          </cell>
        </row>
        <row r="1845">
          <cell r="B1845">
            <v>209016801</v>
          </cell>
          <cell r="C1845" t="str">
            <v>MA12010059</v>
          </cell>
          <cell r="D1845" t="str">
            <v>ESPONJA HEMOSTATICA DE GELATINA ABSORBIBLE.   SE SOLICITA TAMAÑO 7CMx5CMx1CM ( 70MMX50MMX10MM)</v>
          </cell>
          <cell r="E1845" t="str">
            <v>TRAMITE USUAL</v>
          </cell>
          <cell r="F1845">
            <v>0</v>
          </cell>
          <cell r="G1845">
            <v>0</v>
          </cell>
          <cell r="H1845">
            <v>0</v>
          </cell>
          <cell r="I1845">
            <v>3.09</v>
          </cell>
        </row>
        <row r="1846">
          <cell r="B1846">
            <v>209017402</v>
          </cell>
          <cell r="C1846" t="str">
            <v>MA06060006</v>
          </cell>
          <cell r="D1846" t="str">
            <v>JALEA LUBRICANTE ESTÉRIL  (SE SOLICITA TUBO DE 113.4 GM)</v>
          </cell>
          <cell r="E1846" t="str">
            <v>TRAMITE USUAL</v>
          </cell>
          <cell r="F1846">
            <v>0</v>
          </cell>
          <cell r="G1846">
            <v>0</v>
          </cell>
          <cell r="H1846">
            <v>0</v>
          </cell>
          <cell r="I1846">
            <v>3.15</v>
          </cell>
        </row>
        <row r="1847">
          <cell r="B1847">
            <v>209018401</v>
          </cell>
          <cell r="C1847" t="str">
            <v>SC01070083</v>
          </cell>
          <cell r="D1847" t="str">
            <v>TRAJE DE PROTECCION PERSONAL (TIPO OVEROL) TAMAÑO L</v>
          </cell>
          <cell r="E1847" t="str">
            <v>TRAMITE USUAL</v>
          </cell>
          <cell r="F1847">
            <v>285435</v>
          </cell>
          <cell r="G1847">
            <v>0</v>
          </cell>
          <cell r="H1847">
            <v>0</v>
          </cell>
          <cell r="I1847">
            <v>10.76</v>
          </cell>
        </row>
        <row r="1848">
          <cell r="B1848">
            <v>209018501</v>
          </cell>
          <cell r="C1848" t="str">
            <v>SC01070084</v>
          </cell>
          <cell r="D1848" t="str">
            <v>TRAJE DE PROTECCION PERSONAL (TIPO OVEROL)TAMAÑO XL</v>
          </cell>
          <cell r="E1848" t="str">
            <v>TRAMITE USUAL</v>
          </cell>
          <cell r="F1848">
            <v>247680</v>
          </cell>
          <cell r="G1848">
            <v>0</v>
          </cell>
          <cell r="H1848">
            <v>300</v>
          </cell>
          <cell r="I1848">
            <v>10.76</v>
          </cell>
        </row>
        <row r="1849">
          <cell r="B1849">
            <v>209019006</v>
          </cell>
          <cell r="C1849" t="str">
            <v>MA09050053</v>
          </cell>
          <cell r="D1849" t="str">
            <v>VENDA DE GASA PRESATURADAS DE CLORURO DE SODIO AL 20%   (TAMAÑO 6" (15 CM ) X 6 3/4" (17 CM ).</v>
          </cell>
          <cell r="E1849" t="str">
            <v>TRAMITE USUAL</v>
          </cell>
          <cell r="F1849">
            <v>0</v>
          </cell>
          <cell r="G1849">
            <v>0</v>
          </cell>
          <cell r="H1849">
            <v>0</v>
          </cell>
          <cell r="I1849">
            <v>5.1236600000000001</v>
          </cell>
        </row>
        <row r="1850">
          <cell r="B1850">
            <v>209019200</v>
          </cell>
          <cell r="C1850" t="str">
            <v>MA11010009</v>
          </cell>
          <cell r="D1850" t="str">
            <v>APLICADOR DE MADERA CON ALGODÓN, ESTÉRIL  (SE SOLICITA DE 6")</v>
          </cell>
          <cell r="E1850" t="str">
            <v>TRAMITE USUAL</v>
          </cell>
          <cell r="F1850">
            <v>0</v>
          </cell>
          <cell r="G1850">
            <v>0</v>
          </cell>
          <cell r="H1850">
            <v>0</v>
          </cell>
          <cell r="I1850">
            <v>0.03</v>
          </cell>
        </row>
        <row r="1851">
          <cell r="B1851">
            <v>209019501</v>
          </cell>
          <cell r="C1851" t="str">
            <v>MA01010019</v>
          </cell>
          <cell r="D1851" t="str">
            <v>APÓSITO HIDROCOLOIDE (FINO O EXTRA DELGADO)          (SE SOLICITA CUADRADO 15CM X 15CM).</v>
          </cell>
          <cell r="E1851" t="str">
            <v>TRAMITE USUAL</v>
          </cell>
          <cell r="F1851">
            <v>0</v>
          </cell>
          <cell r="G1851">
            <v>0</v>
          </cell>
          <cell r="H1851">
            <v>0</v>
          </cell>
          <cell r="I1851">
            <v>2.7050000000000001</v>
          </cell>
        </row>
        <row r="1852">
          <cell r="B1852">
            <v>209019502</v>
          </cell>
          <cell r="C1852" t="str">
            <v>MA01010166</v>
          </cell>
          <cell r="D1852" t="str">
            <v>APÓSITO HIDROCOLOIDE (Estándar, Regular o Extra Absorbente)                (SE SOICITA CUADRADO/IMPERMEABLE 20CM X 20CM).</v>
          </cell>
          <cell r="E1852" t="str">
            <v>TRAMITE USUAL</v>
          </cell>
          <cell r="F1852">
            <v>0</v>
          </cell>
          <cell r="G1852">
            <v>145</v>
          </cell>
          <cell r="H1852">
            <v>0</v>
          </cell>
          <cell r="I1852">
            <v>4.1992000000000003</v>
          </cell>
        </row>
        <row r="1853">
          <cell r="B1853">
            <v>209019503</v>
          </cell>
          <cell r="C1853" t="str">
            <v>MA01010015</v>
          </cell>
          <cell r="D1853" t="str">
            <v>APÓSITO HIDROCOLOIDE (FINO O EXTRA DELGADO)             (SE SOLICITA CUADRADO 10CM X 10CM)</v>
          </cell>
          <cell r="E1853" t="str">
            <v>TRAMITE USUAL</v>
          </cell>
          <cell r="F1853">
            <v>0</v>
          </cell>
          <cell r="G1853">
            <v>0</v>
          </cell>
          <cell r="H1853">
            <v>0</v>
          </cell>
          <cell r="I1853">
            <v>1.65</v>
          </cell>
        </row>
        <row r="1854">
          <cell r="B1854">
            <v>209019504</v>
          </cell>
          <cell r="C1854" t="str">
            <v>MA01010165</v>
          </cell>
          <cell r="D1854" t="str">
            <v>APÓSITO HIDROCOLOIDE (Estándar, Regular o Extra Absorbente).  SE SOLICITA,  CUADRADO 15CM X 15CM</v>
          </cell>
          <cell r="E1854" t="str">
            <v>TRAMITE USUAL</v>
          </cell>
          <cell r="F1854">
            <v>0</v>
          </cell>
          <cell r="G1854">
            <v>0</v>
          </cell>
          <cell r="H1854">
            <v>0</v>
          </cell>
          <cell r="I1854">
            <v>3.8</v>
          </cell>
        </row>
        <row r="1855">
          <cell r="B1855">
            <v>209019508</v>
          </cell>
          <cell r="C1855" t="str">
            <v>MA01010033</v>
          </cell>
          <cell r="D1855" t="str">
            <v>APOSITO TRANSPARENTE ESTERIL. SE SOLICITA CON VENTANA TAMAÑO DE 5-6CM X 7-8CM</v>
          </cell>
          <cell r="E1855" t="str">
            <v>TRAMITE USUAL</v>
          </cell>
          <cell r="F1855">
            <v>0</v>
          </cell>
          <cell r="G1855">
            <v>0</v>
          </cell>
          <cell r="H1855">
            <v>0</v>
          </cell>
          <cell r="I1855">
            <v>8.9800000000000005E-2</v>
          </cell>
        </row>
        <row r="1856">
          <cell r="B1856">
            <v>209019600</v>
          </cell>
          <cell r="C1856" t="str">
            <v>MA01050002</v>
          </cell>
          <cell r="D1856" t="str">
            <v>APOSITO OCULAR ADULTO ESTERIL</v>
          </cell>
          <cell r="E1856" t="str">
            <v>TRAMITE USUAL</v>
          </cell>
          <cell r="F1856">
            <v>0</v>
          </cell>
          <cell r="G1856">
            <v>550</v>
          </cell>
          <cell r="H1856">
            <v>0</v>
          </cell>
          <cell r="I1856">
            <v>7.0000000000000007E-2</v>
          </cell>
        </row>
        <row r="1857">
          <cell r="B1857">
            <v>209019902</v>
          </cell>
          <cell r="C1857" t="str">
            <v>SU02010009</v>
          </cell>
          <cell r="D185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1857" t="str">
            <v>TRAMITE USUAL</v>
          </cell>
          <cell r="F1857">
            <v>114</v>
          </cell>
          <cell r="G1857">
            <v>0</v>
          </cell>
          <cell r="H1857">
            <v>18</v>
          </cell>
          <cell r="I1857">
            <v>124.14</v>
          </cell>
        </row>
        <row r="1858">
          <cell r="B1858">
            <v>209019903</v>
          </cell>
          <cell r="C1858" t="str">
            <v>SU02010011</v>
          </cell>
          <cell r="D1858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1858" t="str">
            <v>TRAMITE USUAL</v>
          </cell>
          <cell r="F1858">
            <v>0</v>
          </cell>
          <cell r="G1858">
            <v>0</v>
          </cell>
          <cell r="H1858">
            <v>0</v>
          </cell>
          <cell r="I1858">
            <v>123.7</v>
          </cell>
        </row>
        <row r="1859">
          <cell r="B1859">
            <v>209019905</v>
          </cell>
          <cell r="C1859" t="str">
            <v>SU02010010</v>
          </cell>
          <cell r="D1859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1859" t="str">
            <v>TRAMITE USUAL</v>
          </cell>
          <cell r="F1859">
            <v>0</v>
          </cell>
          <cell r="G1859">
            <v>14</v>
          </cell>
          <cell r="H1859">
            <v>0</v>
          </cell>
          <cell r="I1859">
            <v>187.85</v>
          </cell>
        </row>
        <row r="1860">
          <cell r="B1860">
            <v>209019910</v>
          </cell>
          <cell r="C1860" t="str">
            <v>SU02010005</v>
          </cell>
          <cell r="D1860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1860" t="str">
            <v>TRAMITE USUAL</v>
          </cell>
          <cell r="F1860">
            <v>0</v>
          </cell>
          <cell r="G1860">
            <v>0</v>
          </cell>
          <cell r="H1860">
            <v>0</v>
          </cell>
          <cell r="I1860">
            <v>123.855</v>
          </cell>
        </row>
        <row r="1861">
          <cell r="B1861">
            <v>209020000</v>
          </cell>
          <cell r="C1861" t="str">
            <v>SU02010031</v>
          </cell>
          <cell r="D1861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1861" t="str">
            <v>TRAMITE USUAL</v>
          </cell>
          <cell r="F1861">
            <v>0</v>
          </cell>
          <cell r="G1861">
            <v>0</v>
          </cell>
          <cell r="H1861">
            <v>0</v>
          </cell>
          <cell r="I1861">
            <v>200</v>
          </cell>
        </row>
        <row r="1862">
          <cell r="B1862">
            <v>209020600</v>
          </cell>
          <cell r="C1862" t="str">
            <v>SU02020005</v>
          </cell>
          <cell r="D1862" t="str">
            <v>INSTRUMENTO PARA LIGAR VASOS, DE TITANIUM, DESECHABLE (Se solicita tamaño chico)</v>
          </cell>
          <cell r="E1862" t="str">
            <v>TRAMITE USUAL</v>
          </cell>
          <cell r="F1862">
            <v>0</v>
          </cell>
          <cell r="G1862">
            <v>0</v>
          </cell>
          <cell r="H1862">
            <v>0</v>
          </cell>
          <cell r="I1862">
            <v>57.645000000000003</v>
          </cell>
        </row>
        <row r="1863">
          <cell r="B1863">
            <v>209021204</v>
          </cell>
          <cell r="C1863" t="str">
            <v>MA08020008</v>
          </cell>
          <cell r="D1863" t="str">
            <v xml:space="preserve">BANDEJA PRE OPERATORIA PARA LAVADO DE PIEL. (SE SOLICITA CON TENAZA Y DOS APLICADORES DE 3 PULGADAS CON PUNTA DE ALGODÓN).
</v>
          </cell>
          <cell r="E1863" t="str">
            <v>TRAMITE USUAL</v>
          </cell>
          <cell r="F1863">
            <v>0</v>
          </cell>
          <cell r="G1863">
            <v>0</v>
          </cell>
          <cell r="H1863">
            <v>0</v>
          </cell>
          <cell r="I1863">
            <v>4.3849999999999998</v>
          </cell>
        </row>
        <row r="1864">
          <cell r="B1864">
            <v>209021205</v>
          </cell>
          <cell r="C1864" t="str">
            <v>MA04010016</v>
          </cell>
          <cell r="D1864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1864" t="str">
            <v>TRAMITE USUAL</v>
          </cell>
          <cell r="F1864">
            <v>0</v>
          </cell>
          <cell r="G1864">
            <v>0</v>
          </cell>
          <cell r="H1864">
            <v>0</v>
          </cell>
          <cell r="I1864">
            <v>34</v>
          </cell>
        </row>
        <row r="1865">
          <cell r="B1865">
            <v>209021504</v>
          </cell>
          <cell r="C1865" t="str">
            <v>MN01030039</v>
          </cell>
          <cell r="D1865" t="str">
            <v>BOLSA MIXTA TERMOSELLABLE PARA ESTERILIZAR, 12" X 16" A 18"(304.8 mm  X  406.4 mm a 457.2 mm)</v>
          </cell>
          <cell r="E1865" t="str">
            <v>TRAMITE USUAL</v>
          </cell>
          <cell r="F1865">
            <v>0</v>
          </cell>
          <cell r="G1865">
            <v>4000</v>
          </cell>
          <cell r="H1865">
            <v>0</v>
          </cell>
          <cell r="I1865">
            <v>0.1</v>
          </cell>
        </row>
        <row r="1866">
          <cell r="B1866">
            <v>209021506</v>
          </cell>
          <cell r="C1866" t="str">
            <v>MN01030048</v>
          </cell>
          <cell r="D1866" t="str">
            <v>BOLSA MIXTA TERMOSELLABLE PARA ESTERILIZACION 18"  X  24" (450  X  600MM)</v>
          </cell>
          <cell r="E1866" t="str">
            <v>TRAMITE USUAL</v>
          </cell>
          <cell r="F1866">
            <v>0</v>
          </cell>
          <cell r="G1866">
            <v>0</v>
          </cell>
          <cell r="H1866">
            <v>0</v>
          </cell>
          <cell r="I1866">
            <v>0.25</v>
          </cell>
        </row>
        <row r="1867">
          <cell r="B1867">
            <v>209021507</v>
          </cell>
          <cell r="C1867" t="str">
            <v>MN01030051</v>
          </cell>
          <cell r="D1867" t="str">
            <v>ROLLO SIN FUELLE TERMOSELLABLE PARA ESTERILIZACIÓN, DE 3" DE ANCHO X 660 PIES (7.5CM Ó 75MM X 200 Mts)</v>
          </cell>
          <cell r="E1867" t="str">
            <v>TRAMITE USUAL</v>
          </cell>
          <cell r="F1867">
            <v>0</v>
          </cell>
          <cell r="G1867">
            <v>0</v>
          </cell>
          <cell r="H1867">
            <v>0</v>
          </cell>
          <cell r="I1867">
            <v>12.3</v>
          </cell>
        </row>
        <row r="1868">
          <cell r="B1868">
            <v>209021508</v>
          </cell>
          <cell r="C1868" t="str">
            <v>MN01030040</v>
          </cell>
          <cell r="D1868" t="str">
            <v>ROLLO SIN FUELLE TERMOSELLABLE PARA ESTERILIZACION 4" DE ANCHO x 660' (10cm Ó 100mm x 200mts)</v>
          </cell>
          <cell r="E1868" t="str">
            <v>TRAMITE USUAL</v>
          </cell>
          <cell r="F1868">
            <v>0</v>
          </cell>
          <cell r="G1868">
            <v>6</v>
          </cell>
          <cell r="H1868">
            <v>0</v>
          </cell>
          <cell r="I1868">
            <v>14.535</v>
          </cell>
        </row>
        <row r="1869">
          <cell r="B1869">
            <v>209021510</v>
          </cell>
          <cell r="C1869" t="str">
            <v>MN01030049</v>
          </cell>
          <cell r="D1869" t="str">
            <v>BOLSA MIXTA TERMOSELLABLE PARA ESTERILIZAR, 3"  X  10" a  10  1/2" (75  X  255 a 265MM)</v>
          </cell>
          <cell r="E1869" t="str">
            <v>TRAMITE USUAL</v>
          </cell>
          <cell r="F1869">
            <v>0</v>
          </cell>
          <cell r="G1869">
            <v>0</v>
          </cell>
          <cell r="H1869">
            <v>0</v>
          </cell>
          <cell r="I1869">
            <v>0.03</v>
          </cell>
        </row>
        <row r="1870">
          <cell r="B1870">
            <v>209021515</v>
          </cell>
          <cell r="C1870" t="str">
            <v>MN01030045</v>
          </cell>
          <cell r="D1870" t="str">
            <v xml:space="preserve">BOLSA MIXTA TERMOSELLABLE PARA ESTERILIZAR 5 1/4" A 5 1/2´´ X 10 1/2" A 11´´ (130MM A 140MM X 260MM A 280MM) </v>
          </cell>
          <cell r="E1870" t="str">
            <v>TRAMITE USUAL</v>
          </cell>
          <cell r="F1870">
            <v>0</v>
          </cell>
          <cell r="G1870">
            <v>0</v>
          </cell>
          <cell r="H1870">
            <v>0</v>
          </cell>
          <cell r="I1870">
            <v>0.05</v>
          </cell>
        </row>
        <row r="1871">
          <cell r="B1871">
            <v>209021516</v>
          </cell>
          <cell r="C1871" t="str">
            <v>MN01030053</v>
          </cell>
          <cell r="D1871" t="str">
            <v>BOLSA MIXTA TERMOSELLABLE PARA ESTERILIZAR, 8"  X  12"  (200  X  300MM)</v>
          </cell>
          <cell r="E1871" t="str">
            <v>TRAMITE USUAL</v>
          </cell>
          <cell r="F1871">
            <v>300</v>
          </cell>
          <cell r="G1871">
            <v>0</v>
          </cell>
          <cell r="H1871">
            <v>0</v>
          </cell>
          <cell r="I1871">
            <v>7.0000000000000007E-2</v>
          </cell>
        </row>
        <row r="1872">
          <cell r="B1872">
            <v>209021600</v>
          </cell>
          <cell r="C1872" t="str">
            <v>MN01040087</v>
          </cell>
          <cell r="D1872" t="str">
            <v>BOLSA HIDROSOLUBLE SE SOLICITA TAMAÑO 28" X 39"</v>
          </cell>
          <cell r="E1872" t="str">
            <v>TRAMITE USUAL</v>
          </cell>
          <cell r="F1872">
            <v>0</v>
          </cell>
          <cell r="G1872">
            <v>0</v>
          </cell>
          <cell r="H1872">
            <v>0</v>
          </cell>
          <cell r="I1872">
            <v>0.78</v>
          </cell>
        </row>
        <row r="1873">
          <cell r="B1873">
            <v>209021701</v>
          </cell>
          <cell r="C1873" t="str">
            <v>MA10030001</v>
          </cell>
          <cell r="D1873" t="str">
            <v>BOLSA DE 1 PIEZA PARA COLOSTOMIA / ILEOSTOMIA RECORTABLE, ABIERTA, PARA ADULTO .  (SE SOLICITA CON FILTRO DE CARBON INCORPORADO Y DIAMETRO DE 10mm o 12mm hasta 55mm)</v>
          </cell>
          <cell r="E1873" t="str">
            <v>TRAMITE USUAL</v>
          </cell>
          <cell r="F1873">
            <v>86430</v>
          </cell>
          <cell r="G1873">
            <v>8640</v>
          </cell>
          <cell r="H1873">
            <v>3240</v>
          </cell>
          <cell r="I1873">
            <v>2.63</v>
          </cell>
        </row>
        <row r="1874">
          <cell r="B1874">
            <v>209021807</v>
          </cell>
          <cell r="C1874" t="str">
            <v>MA10030004</v>
          </cell>
          <cell r="D1874" t="str">
            <v>BOLSA DE 1 PIEZA PARA COLOSTOMIA / ILEOSTOMIA PEDIATRICA, ABIERTA (RECORTABLE).  (SE SOLICITA DE 10MM A  35MM)</v>
          </cell>
          <cell r="E1874" t="str">
            <v>TRAMITE USUAL</v>
          </cell>
          <cell r="F1874">
            <v>0</v>
          </cell>
          <cell r="G1874">
            <v>570</v>
          </cell>
          <cell r="H1874">
            <v>0</v>
          </cell>
          <cell r="I1874">
            <v>3.71</v>
          </cell>
        </row>
        <row r="1875">
          <cell r="B1875">
            <v>209022300</v>
          </cell>
          <cell r="C1875" t="str">
            <v>MA10020002</v>
          </cell>
          <cell r="D1875" t="str">
            <v xml:space="preserve">BOLSA COLECTORA DE ORINA DE 30 A 35 ONZA DE CAPACIDAD     (900CC A 1050CC) DE PIERNA . </v>
          </cell>
          <cell r="E1875" t="str">
            <v>TRAMITE USUAL</v>
          </cell>
          <cell r="F1875">
            <v>16168</v>
          </cell>
          <cell r="G1875">
            <v>272</v>
          </cell>
          <cell r="H1875">
            <v>1000</v>
          </cell>
          <cell r="I1875">
            <v>0.55000000000000004</v>
          </cell>
        </row>
        <row r="1876">
          <cell r="B1876">
            <v>209024800</v>
          </cell>
          <cell r="C1876" t="str">
            <v>SC01020001</v>
          </cell>
          <cell r="D1876" t="str">
            <v>CUBIERTA DE ZAPATO (Se solicita sin cinta)</v>
          </cell>
          <cell r="E1876" t="str">
            <v>TRAMITE USUAL</v>
          </cell>
          <cell r="F1876">
            <v>0</v>
          </cell>
          <cell r="G1876">
            <v>0</v>
          </cell>
          <cell r="H1876">
            <v>0</v>
          </cell>
          <cell r="I1876">
            <v>5.5E-2</v>
          </cell>
        </row>
        <row r="1877">
          <cell r="B1877">
            <v>209025901</v>
          </cell>
          <cell r="C1877" t="str">
            <v>SC02030136</v>
          </cell>
          <cell r="D1877" t="str">
            <v>BRAZALETE DE IDENTIFICACIÓN PEDIATRICA. SE SOLICITA: 8 PULGADAS DE LONGITUD</v>
          </cell>
          <cell r="E1877" t="str">
            <v>TRAMITE USUAL</v>
          </cell>
          <cell r="F1877">
            <v>376900</v>
          </cell>
          <cell r="G1877">
            <v>0</v>
          </cell>
          <cell r="H1877">
            <v>2400</v>
          </cell>
          <cell r="I1877">
            <v>3.6499999999999998E-2</v>
          </cell>
        </row>
        <row r="1878">
          <cell r="B1878">
            <v>209026003</v>
          </cell>
          <cell r="C1878" t="str">
            <v>SC02030006</v>
          </cell>
          <cell r="D1878" t="str">
            <v>BRAZALETE DE IDENTIFICACIÓN PARA ADULTOS.                (SE SOLICITA: 12 PULGADAS DE LONGITUD)</v>
          </cell>
          <cell r="E1878" t="str">
            <v>TRAMITE USUAL</v>
          </cell>
          <cell r="F1878">
            <v>1241400</v>
          </cell>
          <cell r="G1878">
            <v>0</v>
          </cell>
          <cell r="H1878">
            <v>1700</v>
          </cell>
          <cell r="I1878">
            <v>3.6999999999999998E-2</v>
          </cell>
        </row>
        <row r="1879">
          <cell r="B1879">
            <v>209026600</v>
          </cell>
          <cell r="C1879" t="str">
            <v>MA09050004</v>
          </cell>
          <cell r="D1879" t="str">
            <v>CALCETA TUBULAR. SE SOLICITA TAMAÑO :  3 " X 25 YARDAS DE ALGODON</v>
          </cell>
          <cell r="E1879" t="str">
            <v>TRAMITE USUAL</v>
          </cell>
          <cell r="F1879">
            <v>0</v>
          </cell>
          <cell r="G1879">
            <v>0</v>
          </cell>
          <cell r="H1879">
            <v>0</v>
          </cell>
          <cell r="I1879">
            <v>8.33</v>
          </cell>
        </row>
        <row r="1880">
          <cell r="B1880">
            <v>209026601</v>
          </cell>
          <cell r="C1880" t="str">
            <v>SC02030091</v>
          </cell>
          <cell r="D1880" t="str">
            <v>MEDIA ANTIDESLIZANTE. SE SOLICITA MEDIANA (LONGITUD: 35cms, ANCHO 8.5cm)</v>
          </cell>
          <cell r="E1880" t="str">
            <v>TRAMITE USUAL</v>
          </cell>
          <cell r="F1880">
            <v>8600</v>
          </cell>
          <cell r="G1880">
            <v>570</v>
          </cell>
          <cell r="H1880">
            <v>200</v>
          </cell>
          <cell r="I1880">
            <v>0.97599999999999998</v>
          </cell>
        </row>
        <row r="1881">
          <cell r="B1881">
            <v>209026602</v>
          </cell>
          <cell r="C1881" t="str">
            <v>SC02030090</v>
          </cell>
          <cell r="D1881" t="str">
            <v>MEDIA ANTIDESLIZANTE (SE SOLICITA GRANDE Longitud: 40cms, ancho 9cm).</v>
          </cell>
          <cell r="E1881" t="str">
            <v>TRAMITE USUAL</v>
          </cell>
          <cell r="F1881">
            <v>134947</v>
          </cell>
          <cell r="G1881">
            <v>400</v>
          </cell>
          <cell r="H1881">
            <v>200</v>
          </cell>
          <cell r="I1881">
            <v>0.99399999999999999</v>
          </cell>
        </row>
        <row r="1882">
          <cell r="B1882">
            <v>209026700</v>
          </cell>
          <cell r="C1882" t="str">
            <v>MA09050003</v>
          </cell>
          <cell r="D1882" t="str">
            <v>CALCETA TUBULAR. SE SOLICITA TAMAÑO: 4 " X 25 YARDAS.  DE ALGODON</v>
          </cell>
          <cell r="E1882" t="str">
            <v>TRAMITE USUAL</v>
          </cell>
          <cell r="F1882">
            <v>416</v>
          </cell>
          <cell r="G1882">
            <v>162</v>
          </cell>
          <cell r="H1882">
            <v>22</v>
          </cell>
          <cell r="I1882">
            <v>25</v>
          </cell>
        </row>
        <row r="1883">
          <cell r="B1883">
            <v>209027200</v>
          </cell>
          <cell r="C1883" t="str">
            <v>MA03020003</v>
          </cell>
          <cell r="D1883" t="str">
            <v xml:space="preserve">CANULA INTRAVENOSA SIN JERINGUILLA SE SOLICITA DE 18G  X  1  1/4"  A  1  1/2" DE  POLIURETANO
</v>
          </cell>
          <cell r="E1883" t="str">
            <v>TRAMITE USUAL</v>
          </cell>
          <cell r="F1883">
            <v>0</v>
          </cell>
          <cell r="G1883">
            <v>0</v>
          </cell>
          <cell r="H1883">
            <v>0</v>
          </cell>
          <cell r="I1883">
            <v>0.17499999999999999</v>
          </cell>
        </row>
        <row r="1884">
          <cell r="B1884">
            <v>209027401</v>
          </cell>
          <cell r="C1884" t="str">
            <v>MA03020005</v>
          </cell>
          <cell r="D1884" t="str">
            <v xml:space="preserve">CANULA INTRAVENOSA SIN JERINGUILLA SE SOLICITA DE POLIURETANO  CALIBRE # 22 G X  DE 1" A  1  1/4" .
</v>
          </cell>
          <cell r="E1884" t="str">
            <v>TRAMITE USUAL</v>
          </cell>
          <cell r="F1884">
            <v>0</v>
          </cell>
          <cell r="G1884">
            <v>0</v>
          </cell>
          <cell r="H1884">
            <v>0</v>
          </cell>
          <cell r="I1884">
            <v>0.27</v>
          </cell>
        </row>
        <row r="1885">
          <cell r="B1885">
            <v>209027402</v>
          </cell>
          <cell r="C1885" t="str">
            <v>MA03020006</v>
          </cell>
          <cell r="D1885" t="str">
            <v>CÁNULA INTRAVENOSA SIN JERINGUILLA  (SE SOLICITA DE POLIURETANO, CALIBRE # 24)</v>
          </cell>
          <cell r="E1885" t="str">
            <v>TRAMITE USUAL</v>
          </cell>
          <cell r="F1885">
            <v>0</v>
          </cell>
          <cell r="G1885">
            <v>0</v>
          </cell>
          <cell r="H1885">
            <v>0</v>
          </cell>
          <cell r="I1885">
            <v>0.18004999999999999</v>
          </cell>
        </row>
        <row r="1886">
          <cell r="B1886">
            <v>209027618</v>
          </cell>
          <cell r="C1886" t="str">
            <v>MA03050007</v>
          </cell>
          <cell r="D1886" t="str">
            <v>CATETER DE HISTEROSONOGRAFIA, 5Fr O 7FR. SE SOLICITA TAMAÑO  5FR Y BALON DE 3CC</v>
          </cell>
          <cell r="E1886" t="str">
            <v>TRAMITE USUAL</v>
          </cell>
          <cell r="F1886">
            <v>100</v>
          </cell>
          <cell r="G1886">
            <v>0</v>
          </cell>
          <cell r="H1886">
            <v>0</v>
          </cell>
          <cell r="I1886">
            <v>18.12</v>
          </cell>
        </row>
        <row r="1887">
          <cell r="B1887">
            <v>209028600</v>
          </cell>
          <cell r="C1887" t="str">
            <v>MA06050011</v>
          </cell>
          <cell r="D1887" t="str">
            <v>SONDA FOLEY DE LATEX RECUBIERTA CON SILICON, 2 VIAS CON BALON DE 3 CC/ML. SE SOLICITA CALIBRE 10FR</v>
          </cell>
          <cell r="E1887" t="str">
            <v>TRAMITE USUAL</v>
          </cell>
          <cell r="F1887">
            <v>0</v>
          </cell>
          <cell r="G1887">
            <v>0</v>
          </cell>
          <cell r="H1887">
            <v>0</v>
          </cell>
          <cell r="I1887">
            <v>0.64</v>
          </cell>
        </row>
        <row r="1888">
          <cell r="B1888">
            <v>209028700</v>
          </cell>
          <cell r="C1888" t="str">
            <v>MA06050014</v>
          </cell>
          <cell r="D1888" t="str">
            <v>SONDA FOLEY DE LATEX RECUBIERTA CON SILICON, 2 VÍAS CON BALÓN DE 5 CC/ML. SE  SOLICITA  CALIBRE 12FR</v>
          </cell>
          <cell r="E1888" t="str">
            <v>TRAMITE USUAL</v>
          </cell>
          <cell r="F1888">
            <v>0</v>
          </cell>
          <cell r="G1888">
            <v>0</v>
          </cell>
          <cell r="H1888">
            <v>0</v>
          </cell>
          <cell r="I1888">
            <v>0.52900000000000003</v>
          </cell>
        </row>
        <row r="1889">
          <cell r="B1889">
            <v>209028701</v>
          </cell>
          <cell r="C1889" t="str">
            <v>MA06050027</v>
          </cell>
          <cell r="D1889" t="str">
            <v>SONDA FOLEY DE LATEX RECUBIERTA CON SILICON, 2 VÍAS CON BALÓN DE 5 CC/ML. SE SOLICITA  CALIBRE 18FR</v>
          </cell>
          <cell r="E1889" t="str">
            <v>TRAMITE USUAL</v>
          </cell>
          <cell r="F1889">
            <v>0</v>
          </cell>
          <cell r="G1889">
            <v>0</v>
          </cell>
          <cell r="H1889">
            <v>0</v>
          </cell>
          <cell r="I1889">
            <v>0.51</v>
          </cell>
        </row>
        <row r="1890">
          <cell r="B1890">
            <v>209028702</v>
          </cell>
          <cell r="C1890" t="str">
            <v>MA06050028</v>
          </cell>
          <cell r="D1890" t="str">
            <v>SONDA FOLEY DE LATEX RECUBIERTA CON SILICON, 2 VÍAS CON BALÓN DE 5 CC/ML. SE SOLICITA CALIBRE 20FR</v>
          </cell>
          <cell r="E1890" t="str">
            <v>TRAMITE USUAL</v>
          </cell>
          <cell r="F1890">
            <v>0</v>
          </cell>
          <cell r="G1890">
            <v>0</v>
          </cell>
          <cell r="H1890">
            <v>0</v>
          </cell>
          <cell r="I1890">
            <v>0.49</v>
          </cell>
        </row>
        <row r="1891">
          <cell r="B1891">
            <v>209028703</v>
          </cell>
          <cell r="C1891" t="str">
            <v>MA06050036</v>
          </cell>
          <cell r="D1891" t="str">
            <v xml:space="preserve">SONDA FOLEY DE LATEX RECUBIERTA CON SILICON, 2 VÍAS CON BALÓN DE 5 CC/ML. SE SOLICITA CALIBRE  22FR </v>
          </cell>
          <cell r="E1891" t="str">
            <v>TRAMITE USUAL</v>
          </cell>
          <cell r="F1891">
            <v>0</v>
          </cell>
          <cell r="G1891">
            <v>0</v>
          </cell>
          <cell r="H1891">
            <v>0</v>
          </cell>
          <cell r="I1891">
            <v>0.49</v>
          </cell>
        </row>
        <row r="1892">
          <cell r="B1892">
            <v>209028800</v>
          </cell>
          <cell r="C1892" t="str">
            <v>MA06050016</v>
          </cell>
          <cell r="D1892" t="str">
            <v>SONDA FOLEY DE LATEX RECUBIERTA CON SILICON, 2 VÍAS CON BALÓN DE 5 CC/ML. SE SOLICITA CALIBRE 14FR</v>
          </cell>
          <cell r="E1892" t="str">
            <v>TRAMITE USUAL</v>
          </cell>
          <cell r="F1892">
            <v>0</v>
          </cell>
          <cell r="G1892">
            <v>0</v>
          </cell>
          <cell r="H1892">
            <v>0</v>
          </cell>
          <cell r="I1892">
            <v>0.44</v>
          </cell>
        </row>
        <row r="1893">
          <cell r="B1893">
            <v>209028801</v>
          </cell>
          <cell r="C1893" t="str">
            <v>MA06050017</v>
          </cell>
          <cell r="D1893" t="str">
            <v>SONDA FOLEY DE LATEX RECUBIERTA CON SILICON, 2 VÍAS CON BALÓN DE 5 CC/ML.  SE SOLICITA  CALIBRE 16FR</v>
          </cell>
          <cell r="E1893" t="str">
            <v>TRAMITE USUAL</v>
          </cell>
          <cell r="F1893">
            <v>0</v>
          </cell>
          <cell r="G1893">
            <v>0</v>
          </cell>
          <cell r="H1893">
            <v>0</v>
          </cell>
          <cell r="I1893">
            <v>0.56000000000000005</v>
          </cell>
        </row>
        <row r="1894">
          <cell r="B1894">
            <v>209029810</v>
          </cell>
          <cell r="C1894" t="str">
            <v>MA06050031</v>
          </cell>
          <cell r="D1894" t="str">
            <v>SONDA FOLEY DE LATEX RECUBIERTA CON SILICÒN, 3 VÌAS CON BALÒN DE 30 CC.  SE SOLICITA CALIBRE 24FR</v>
          </cell>
          <cell r="E1894" t="str">
            <v>TRAMITE USUAL</v>
          </cell>
          <cell r="F1894">
            <v>0</v>
          </cell>
          <cell r="G1894">
            <v>0</v>
          </cell>
          <cell r="H1894">
            <v>0</v>
          </cell>
          <cell r="I1894">
            <v>0.89</v>
          </cell>
        </row>
        <row r="1895">
          <cell r="B1895">
            <v>209030702</v>
          </cell>
          <cell r="C1895" t="str">
            <v>MA12010028</v>
          </cell>
          <cell r="D1895" t="str">
            <v>CERA DE HUESO. SE SOLICITA EN BASTÓN</v>
          </cell>
          <cell r="E1895" t="str">
            <v>TRAMITE USUAL</v>
          </cell>
          <cell r="F1895">
            <v>0</v>
          </cell>
          <cell r="G1895">
            <v>0</v>
          </cell>
          <cell r="H1895">
            <v>0</v>
          </cell>
          <cell r="I1895">
            <v>2.4900000000000002</v>
          </cell>
        </row>
        <row r="1896">
          <cell r="B1896">
            <v>209030904</v>
          </cell>
          <cell r="C1896" t="str">
            <v>SC02030008</v>
          </cell>
          <cell r="D1896" t="str">
            <v>CINTA DE HILADILLO ESTERIL DE ALGODÓN TRENZADO</v>
          </cell>
          <cell r="E1896" t="str">
            <v>TRAMITE USUAL</v>
          </cell>
          <cell r="F1896">
            <v>0</v>
          </cell>
          <cell r="G1896">
            <v>0</v>
          </cell>
          <cell r="H1896">
            <v>0</v>
          </cell>
          <cell r="I1896">
            <v>5.2787499999999996</v>
          </cell>
        </row>
        <row r="1897">
          <cell r="B1897">
            <v>209031000</v>
          </cell>
          <cell r="C1897" t="str">
            <v>MN01020030</v>
          </cell>
          <cell r="D1897" t="str">
            <v>CINTA INDICADORA PARA ESTERILIZACION A VAPOR.  SE SOLICITA TAMAÑO  DE  1/2" X 60 O MAS YARDAS.</v>
          </cell>
          <cell r="E1897" t="str">
            <v>TRAMITE USUAL</v>
          </cell>
          <cell r="F1897">
            <v>0</v>
          </cell>
          <cell r="G1897">
            <v>126</v>
          </cell>
          <cell r="H1897">
            <v>60</v>
          </cell>
          <cell r="I1897">
            <v>4.625</v>
          </cell>
        </row>
        <row r="1898">
          <cell r="B1898">
            <v>209031001</v>
          </cell>
          <cell r="C1898" t="str">
            <v>MN01020023</v>
          </cell>
          <cell r="D1898" t="str">
            <v>CINTA INDICADORA PARA ESTERILIZACION A VAPOR. SE SOLICITATAMAÑO 3/4" X 60 Ó MAS YARDAS.</v>
          </cell>
          <cell r="E1898" t="str">
            <v>TRAMITE USUAL</v>
          </cell>
          <cell r="F1898">
            <v>240</v>
          </cell>
          <cell r="G1898">
            <v>270</v>
          </cell>
          <cell r="H1898">
            <v>68</v>
          </cell>
          <cell r="I1898">
            <v>2.7970000000000002</v>
          </cell>
        </row>
        <row r="1899">
          <cell r="B1899">
            <v>209031002</v>
          </cell>
          <cell r="C1899" t="str">
            <v>MN01020031</v>
          </cell>
          <cell r="D1899" t="str">
            <v>CINTA INDICADORA PARA ESTERILIZACION A VAPOR                SE SOLICITA TAMAÑO  1" X 60 O MAS YARDAS.</v>
          </cell>
          <cell r="E1899" t="str">
            <v>TRAMITE USUAL</v>
          </cell>
          <cell r="F1899">
            <v>0</v>
          </cell>
          <cell r="G1899">
            <v>0</v>
          </cell>
          <cell r="H1899">
            <v>0</v>
          </cell>
          <cell r="I1899">
            <v>0.4</v>
          </cell>
        </row>
        <row r="1900">
          <cell r="B1900">
            <v>209031100</v>
          </cell>
          <cell r="C1900" t="str">
            <v>MA08040010</v>
          </cell>
          <cell r="D1900" t="str">
            <v>COBERTOR PARA SILLETA (PALETA)</v>
          </cell>
          <cell r="E1900" t="str">
            <v>TRAMITE USUAL</v>
          </cell>
          <cell r="F1900">
            <v>6900</v>
          </cell>
          <cell r="G1900">
            <v>0</v>
          </cell>
          <cell r="H1900">
            <v>0</v>
          </cell>
          <cell r="I1900">
            <v>2.21</v>
          </cell>
        </row>
        <row r="1901">
          <cell r="B1901">
            <v>209032201</v>
          </cell>
          <cell r="C1901" t="str">
            <v>MA01050048</v>
          </cell>
          <cell r="D1901" t="str">
            <v>PROTECTOR PLÁSTICO PARA EL OJO</v>
          </cell>
          <cell r="E1901" t="str">
            <v>TRAMITE USUAL</v>
          </cell>
          <cell r="F1901">
            <v>0</v>
          </cell>
          <cell r="G1901">
            <v>0</v>
          </cell>
          <cell r="H1901">
            <v>0</v>
          </cell>
          <cell r="I1901">
            <v>8.6750000000000007</v>
          </cell>
        </row>
        <row r="1902">
          <cell r="B1902">
            <v>209032601</v>
          </cell>
          <cell r="C1902" t="str">
            <v>AP03040008</v>
          </cell>
          <cell r="D1902" t="str">
            <v>GEL PARA ELECTRODOS. SE SOLICITA TUBO DE 140 GRAMOS</v>
          </cell>
          <cell r="E1902" t="str">
            <v>TRAMITE USUAL</v>
          </cell>
          <cell r="F1902">
            <v>0</v>
          </cell>
          <cell r="G1902">
            <v>280</v>
          </cell>
          <cell r="H1902">
            <v>0</v>
          </cell>
          <cell r="I1902">
            <v>76.900000000000006</v>
          </cell>
        </row>
        <row r="1903">
          <cell r="B1903">
            <v>209033101</v>
          </cell>
          <cell r="C1903" t="str">
            <v>MA01010037</v>
          </cell>
          <cell r="D1903" t="str">
            <v>VENDA AUTOADHERIBLE DE PLASTICO RECTANGULAR O LARGAS.        (CURITAS RECTANGULAR)</v>
          </cell>
          <cell r="E1903" t="str">
            <v>TRAMITE USUAL</v>
          </cell>
          <cell r="F1903">
            <v>172400</v>
          </cell>
          <cell r="G1903">
            <v>5200</v>
          </cell>
          <cell r="H1903">
            <v>10800</v>
          </cell>
          <cell r="I1903">
            <v>9.4800000000000006E-3</v>
          </cell>
        </row>
        <row r="1904">
          <cell r="B1904">
            <v>209033200</v>
          </cell>
          <cell r="C1904" t="str">
            <v>MA01010038</v>
          </cell>
          <cell r="D1904" t="str">
            <v>VENDA ADHESIVA DE PLÁSTICO REDONDA</v>
          </cell>
          <cell r="E1904" t="str">
            <v>TRAMITE USUAL</v>
          </cell>
          <cell r="F1904">
            <v>0</v>
          </cell>
          <cell r="G1904">
            <v>0</v>
          </cell>
          <cell r="H1904">
            <v>0</v>
          </cell>
          <cell r="I1904">
            <v>8.5000000000000006E-3</v>
          </cell>
        </row>
        <row r="1905">
          <cell r="B1905">
            <v>209033201</v>
          </cell>
          <cell r="C1905" t="str">
            <v>SC02030011</v>
          </cell>
          <cell r="D1905" t="str">
            <v>GRAPA PARA LIGAR CORDON UMBILICAL</v>
          </cell>
          <cell r="E1905" t="str">
            <v>TRAMITE USUAL</v>
          </cell>
          <cell r="F1905">
            <v>0</v>
          </cell>
          <cell r="G1905">
            <v>0</v>
          </cell>
          <cell r="H1905">
            <v>0</v>
          </cell>
          <cell r="I1905">
            <v>0.35</v>
          </cell>
        </row>
        <row r="1906">
          <cell r="B1906">
            <v>209033400</v>
          </cell>
          <cell r="C1906" t="str">
            <v>IN01030059</v>
          </cell>
          <cell r="D1906" t="str">
            <v xml:space="preserve">DEPRESOR DE LENGUA, ESTÉRIL  </v>
          </cell>
          <cell r="E1906" t="str">
            <v>TRAMITE USUAL</v>
          </cell>
          <cell r="F1906">
            <v>0</v>
          </cell>
          <cell r="G1906">
            <v>0</v>
          </cell>
          <cell r="H1906">
            <v>0</v>
          </cell>
          <cell r="I1906">
            <v>4.4999999999999998E-2</v>
          </cell>
        </row>
        <row r="1907">
          <cell r="B1907">
            <v>209034201</v>
          </cell>
          <cell r="C1907" t="str">
            <v>AF01060031</v>
          </cell>
          <cell r="D1907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1907" t="str">
            <v>TRAMITE USUAL</v>
          </cell>
          <cell r="F1907">
            <v>0</v>
          </cell>
          <cell r="G1907">
            <v>0</v>
          </cell>
          <cell r="H1907">
            <v>0</v>
          </cell>
          <cell r="I1907">
            <v>2.8889999999999998</v>
          </cell>
        </row>
        <row r="1908">
          <cell r="B1908">
            <v>209034512</v>
          </cell>
          <cell r="C1908" t="str">
            <v>AP03010002</v>
          </cell>
          <cell r="D1908" t="str">
            <v>ELECTRODO PARA  EKG MODELO PESTAÑA. SE SOLICITA: TAMAÑO NIÑO (PEDIATRICO)</v>
          </cell>
          <cell r="E1908" t="str">
            <v>TRAMITE USUAL</v>
          </cell>
          <cell r="F1908">
            <v>0</v>
          </cell>
          <cell r="G1908">
            <v>0</v>
          </cell>
          <cell r="H1908">
            <v>0</v>
          </cell>
          <cell r="I1908">
            <v>0.1</v>
          </cell>
        </row>
        <row r="1909">
          <cell r="B1909">
            <v>209034700</v>
          </cell>
          <cell r="C1909" t="str">
            <v>MA01010009</v>
          </cell>
          <cell r="D1909" t="str">
            <v xml:space="preserve">APOSITO ABDOMINAL 8" X 10" y 10" x 12" DE LONGITUD.  SE SOLICITA TAMAÑO: 8" X 10" DE LONGITUD. </v>
          </cell>
          <cell r="E1909" t="str">
            <v>TRAMITE USUAL</v>
          </cell>
          <cell r="F1909">
            <v>5832</v>
          </cell>
          <cell r="G1909">
            <v>432</v>
          </cell>
          <cell r="H1909">
            <v>216</v>
          </cell>
          <cell r="I1909">
            <v>0.48</v>
          </cell>
        </row>
        <row r="1910">
          <cell r="B1910">
            <v>209034901</v>
          </cell>
          <cell r="C1910" t="str">
            <v>SC02010029</v>
          </cell>
          <cell r="D1910" t="str">
            <v xml:space="preserve">ESPONJA DESECHABLE CON JABON NEUTRO. SE SOLICITA: TAMAÑO 20CM X 10CM X 1.0CM    
</v>
          </cell>
          <cell r="E1910" t="str">
            <v>TRAMITE USUAL</v>
          </cell>
          <cell r="F1910">
            <v>0</v>
          </cell>
          <cell r="G1910">
            <v>0</v>
          </cell>
          <cell r="H1910">
            <v>0</v>
          </cell>
          <cell r="I1910">
            <v>0.4</v>
          </cell>
        </row>
        <row r="1911">
          <cell r="B1911">
            <v>209035001</v>
          </cell>
          <cell r="C1911" t="str">
            <v>SC02020029</v>
          </cell>
          <cell r="D1911" t="str">
            <v>TOALLA SANITARIA MATERNAL; TOALLA SANITARIA TIPO PERINEAL,     (SE SOLICITA EXTRA GRANDE DE 11 A 12 PULGADAS. NO ESTERIL)</v>
          </cell>
          <cell r="E1911" t="str">
            <v>TRAMITE USUAL</v>
          </cell>
          <cell r="F1911">
            <v>0</v>
          </cell>
          <cell r="G1911">
            <v>0</v>
          </cell>
          <cell r="H1911">
            <v>0</v>
          </cell>
          <cell r="I1911">
            <v>0.11</v>
          </cell>
        </row>
        <row r="1912">
          <cell r="B1912">
            <v>209035201</v>
          </cell>
          <cell r="C1912" t="str">
            <v>MA09010010</v>
          </cell>
          <cell r="D1912" t="str">
            <v>CINTA ADHESIVA DE TELA DE ALGODON (ESPARADRAPO).  SE SOLICITA TAMAÑO DE 2" X 10 Yds</v>
          </cell>
          <cell r="E1912" t="str">
            <v>TRAMITE USUAL</v>
          </cell>
          <cell r="F1912">
            <v>0</v>
          </cell>
          <cell r="G1912">
            <v>0</v>
          </cell>
          <cell r="H1912">
            <v>0</v>
          </cell>
          <cell r="I1912">
            <v>6.77</v>
          </cell>
        </row>
        <row r="1913">
          <cell r="B1913">
            <v>209035202</v>
          </cell>
          <cell r="C1913" t="str">
            <v>MA09010011</v>
          </cell>
          <cell r="D1913" t="str">
            <v>CINTA ADHESIVA DE TELA DE ALGODON (ESPARADRAPO)  (SE SOLICITA TAMAÑO DE 3" X 10 Yds).</v>
          </cell>
          <cell r="E1913" t="str">
            <v>TRAMITE USUAL</v>
          </cell>
          <cell r="F1913">
            <v>552</v>
          </cell>
          <cell r="G1913">
            <v>0</v>
          </cell>
          <cell r="H1913">
            <v>0</v>
          </cell>
          <cell r="I1913">
            <v>0.63</v>
          </cell>
        </row>
        <row r="1914">
          <cell r="B1914">
            <v>209035203</v>
          </cell>
          <cell r="C1914" t="str">
            <v>MA09010004</v>
          </cell>
          <cell r="D191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1914" t="str">
            <v>TRAMITE USUAL</v>
          </cell>
          <cell r="F1914">
            <v>27456</v>
          </cell>
          <cell r="G1914">
            <v>0</v>
          </cell>
          <cell r="H1914">
            <v>0</v>
          </cell>
          <cell r="I1914">
            <v>16.38</v>
          </cell>
        </row>
        <row r="1915">
          <cell r="B1915">
            <v>209035400</v>
          </cell>
          <cell r="C1915" t="str">
            <v>MA09010005</v>
          </cell>
          <cell r="D1915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1915" t="str">
            <v>TRAMITE USUAL</v>
          </cell>
          <cell r="F1915">
            <v>0</v>
          </cell>
          <cell r="G1915">
            <v>0</v>
          </cell>
          <cell r="H1915">
            <v>0</v>
          </cell>
          <cell r="I1915">
            <v>0.81</v>
          </cell>
        </row>
        <row r="1916">
          <cell r="B1916">
            <v>209035401</v>
          </cell>
          <cell r="C1916" t="str">
            <v>MA09010006</v>
          </cell>
          <cell r="D1916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916" t="str">
            <v>TRAMITE USUAL</v>
          </cell>
          <cell r="F1916">
            <v>0</v>
          </cell>
          <cell r="G1916">
            <v>786</v>
          </cell>
          <cell r="H1916">
            <v>0</v>
          </cell>
          <cell r="I1916">
            <v>0.17</v>
          </cell>
        </row>
        <row r="1917">
          <cell r="B1917">
            <v>209036301</v>
          </cell>
          <cell r="C1917" t="str">
            <v>AF01020021</v>
          </cell>
          <cell r="D1917" t="str">
            <v>CONECTOR O EQUIPO PARA INFUSIÓN DE SOLUCIÓN PARENTERAL, CON DOS FILTRO .</v>
          </cell>
          <cell r="E1917" t="str">
            <v>TRAMITE USUAL</v>
          </cell>
          <cell r="F1917">
            <v>1000</v>
          </cell>
          <cell r="G1917">
            <v>0</v>
          </cell>
          <cell r="H1917">
            <v>0</v>
          </cell>
          <cell r="I1917">
            <v>0.28499999999999998</v>
          </cell>
        </row>
        <row r="1918">
          <cell r="B1918">
            <v>209036501</v>
          </cell>
          <cell r="C1918" t="str">
            <v>MA01020009</v>
          </cell>
          <cell r="D1918" t="str">
            <v>GASA SIMPLE  TAMAÑO 3" X 3",12 DOBLECES NO ESTERIL.</v>
          </cell>
          <cell r="E1918" t="str">
            <v>TRAMITE USUAL</v>
          </cell>
          <cell r="F1918">
            <v>0</v>
          </cell>
          <cell r="G1918">
            <v>0</v>
          </cell>
          <cell r="H1918">
            <v>0</v>
          </cell>
          <cell r="I1918">
            <v>0.06</v>
          </cell>
        </row>
        <row r="1919">
          <cell r="B1919">
            <v>209037802</v>
          </cell>
          <cell r="C1919" t="str">
            <v>SC01050008</v>
          </cell>
          <cell r="D1919" t="str">
            <v xml:space="preserve">GUANTES DE EXPLORACIÓN DE LÁTEX, NO ESTÉRIL (Se solicita tamaño grande) </v>
          </cell>
          <cell r="E1919" t="str">
            <v>TRAMITE USUAL</v>
          </cell>
          <cell r="F1919">
            <v>0</v>
          </cell>
          <cell r="G1919">
            <v>0</v>
          </cell>
          <cell r="H1919">
            <v>0</v>
          </cell>
          <cell r="I1919">
            <v>2.3900000000000001E-2</v>
          </cell>
        </row>
        <row r="1920">
          <cell r="B1920">
            <v>209038100</v>
          </cell>
          <cell r="C1920" t="str">
            <v>MA09050010</v>
          </cell>
          <cell r="D1920" t="str">
            <v xml:space="preserve">ALGODON COMPRIMIDO 100% (SE SOLICITA  3" x 4 YARDAS)
</v>
          </cell>
          <cell r="E1920" t="str">
            <v>TRAMITE USUAL</v>
          </cell>
          <cell r="F1920">
            <v>0</v>
          </cell>
          <cell r="G1920">
            <v>0</v>
          </cell>
          <cell r="H1920">
            <v>0</v>
          </cell>
          <cell r="I1920">
            <v>0.73</v>
          </cell>
        </row>
        <row r="1921">
          <cell r="B1921">
            <v>209038101</v>
          </cell>
          <cell r="C1921" t="str">
            <v>MA09050008</v>
          </cell>
          <cell r="D1921" t="str">
            <v xml:space="preserve">VENDAJE DE 100% DE ALGODÓN COMPRIMIDO, NO ESTÉRIL (Se solicita tamaño 4"x 4 yardas) </v>
          </cell>
          <cell r="E1921" t="str">
            <v>TRAMITE USUAL</v>
          </cell>
          <cell r="F1921">
            <v>0</v>
          </cell>
          <cell r="G1921">
            <v>864</v>
          </cell>
          <cell r="H1921">
            <v>132</v>
          </cell>
          <cell r="I1921">
            <v>0.56999999999999995</v>
          </cell>
        </row>
        <row r="1922">
          <cell r="B1922">
            <v>209038102</v>
          </cell>
          <cell r="C1922" t="str">
            <v>MA09050009</v>
          </cell>
          <cell r="D1922" t="str">
            <v>ALGODON COMPRIMIDO 100% - 6" x 4 YARDAS  (SE SOLICITA TAMAÑO 6 x 4")</v>
          </cell>
          <cell r="E1922" t="str">
            <v>TRAMITE USUAL</v>
          </cell>
          <cell r="F1922">
            <v>1260</v>
          </cell>
          <cell r="G1922">
            <v>228</v>
          </cell>
          <cell r="H1922">
            <v>504</v>
          </cell>
          <cell r="I1922">
            <v>0.56999999999999995</v>
          </cell>
        </row>
        <row r="1923">
          <cell r="B1923">
            <v>209038200</v>
          </cell>
          <cell r="C1923" t="str">
            <v>IN01010051</v>
          </cell>
          <cell r="D1923" t="str">
            <v>HOJA, BISTURÍ, ACERO INOXIDABLE Nº10</v>
          </cell>
          <cell r="E1923" t="str">
            <v>TRAMITE USUAL</v>
          </cell>
          <cell r="F1923">
            <v>0</v>
          </cell>
          <cell r="G1923">
            <v>0</v>
          </cell>
          <cell r="H1923">
            <v>0</v>
          </cell>
          <cell r="I1923">
            <v>0.16</v>
          </cell>
        </row>
        <row r="1924">
          <cell r="B1924">
            <v>209038201</v>
          </cell>
          <cell r="C1924" t="str">
            <v>IN01010052</v>
          </cell>
          <cell r="D1924" t="str">
            <v>HOJA DE BISTURÍ  DE ACERO INOXIDABLE (SE SOLICITA TAMAÑO N° 11)</v>
          </cell>
          <cell r="E1924" t="str">
            <v>TRAMITE USUAL</v>
          </cell>
          <cell r="F1924">
            <v>0</v>
          </cell>
          <cell r="G1924">
            <v>0</v>
          </cell>
          <cell r="H1924">
            <v>0</v>
          </cell>
          <cell r="I1924">
            <v>0.17</v>
          </cell>
        </row>
        <row r="1925">
          <cell r="B1925">
            <v>209038203</v>
          </cell>
          <cell r="C1925" t="str">
            <v>IN01010054</v>
          </cell>
          <cell r="D1925" t="str">
            <v>HOJA DE BISTURÍ  DE ACERO INOXIDABLE (SE SOLICITA TAMAÑO N° 15)</v>
          </cell>
          <cell r="E1925" t="str">
            <v>TRAMITE USUAL</v>
          </cell>
          <cell r="F1925">
            <v>0</v>
          </cell>
          <cell r="G1925">
            <v>0</v>
          </cell>
          <cell r="H1925">
            <v>0</v>
          </cell>
          <cell r="I1925">
            <v>1.075</v>
          </cell>
        </row>
        <row r="1926">
          <cell r="B1926">
            <v>209038204</v>
          </cell>
          <cell r="C1926" t="str">
            <v>IN01010055</v>
          </cell>
          <cell r="D1926" t="str">
            <v xml:space="preserve">HOJA DE BISTURÍ  DE ACERO INOXIDABLE (SE SOLICITA TANAÑO N° 23) </v>
          </cell>
          <cell r="E1926" t="str">
            <v>TRAMITE USUAL</v>
          </cell>
          <cell r="F1926">
            <v>0</v>
          </cell>
          <cell r="G1926">
            <v>7600</v>
          </cell>
          <cell r="H1926">
            <v>0</v>
          </cell>
          <cell r="I1926">
            <v>100</v>
          </cell>
        </row>
        <row r="1927">
          <cell r="B1927">
            <v>209038206</v>
          </cell>
          <cell r="C1927" t="str">
            <v>IN01010272</v>
          </cell>
          <cell r="D1927" t="str">
            <v xml:space="preserve">CUCHILLETE ESPATULADO ESTILO CRESCENT </v>
          </cell>
          <cell r="E1927" t="str">
            <v>TRAMITE USUAL</v>
          </cell>
          <cell r="F1927">
            <v>0</v>
          </cell>
          <cell r="G1927">
            <v>0</v>
          </cell>
          <cell r="H1927">
            <v>30</v>
          </cell>
          <cell r="I1927">
            <v>11.95</v>
          </cell>
        </row>
        <row r="1928">
          <cell r="B1928">
            <v>209038207</v>
          </cell>
          <cell r="C1928" t="str">
            <v>IN01010001</v>
          </cell>
          <cell r="D1928" t="str">
            <v>CUCHILLA PARA FACOEMULSIFICACIÓN (Se solicita de 2.65mm)</v>
          </cell>
          <cell r="E1928" t="str">
            <v>TRAMITE USUAL</v>
          </cell>
          <cell r="F1928">
            <v>0</v>
          </cell>
          <cell r="G1928">
            <v>0</v>
          </cell>
          <cell r="H1928">
            <v>0</v>
          </cell>
          <cell r="I1928">
            <v>15.225</v>
          </cell>
        </row>
        <row r="1929">
          <cell r="B1929">
            <v>209038208</v>
          </cell>
          <cell r="C1929" t="str">
            <v>IN01010002</v>
          </cell>
          <cell r="D1929" t="str">
            <v>CUCHILLA PARA FACOEMULSIFICACIÓN.  (SE SOLICITA TAMAÑO  3.2MM)</v>
          </cell>
          <cell r="E1929" t="str">
            <v>TRAMITE USUAL</v>
          </cell>
          <cell r="F1929">
            <v>0</v>
          </cell>
          <cell r="G1929">
            <v>0</v>
          </cell>
          <cell r="H1929">
            <v>0</v>
          </cell>
          <cell r="I1929">
            <v>10.5</v>
          </cell>
        </row>
        <row r="1930">
          <cell r="B1930">
            <v>209039500</v>
          </cell>
          <cell r="C1930" t="str">
            <v>MA05020063</v>
          </cell>
          <cell r="D1930" t="str">
            <v>JERINGUILLA IRRIGACION 2ONZ  (60ML)</v>
          </cell>
          <cell r="E1930" t="str">
            <v>TRAMITE USUAL</v>
          </cell>
          <cell r="F1930">
            <v>0</v>
          </cell>
          <cell r="G1930">
            <v>0</v>
          </cell>
          <cell r="H1930">
            <v>0</v>
          </cell>
          <cell r="I1930">
            <v>0.8</v>
          </cell>
        </row>
        <row r="1931">
          <cell r="B1931">
            <v>209040100</v>
          </cell>
          <cell r="C1931" t="str">
            <v>MA04020003</v>
          </cell>
          <cell r="D1931" t="str">
            <v>AGUJA METALICA CON PISTOLA AUTOMATICA PARA TOMA DE BIOPSIA.  (SE SOLICITA EL TAMAÑO 18G  X 10 A 25CM.)</v>
          </cell>
          <cell r="E1931" t="str">
            <v>TRAMITE USUAL</v>
          </cell>
          <cell r="F1931">
            <v>0</v>
          </cell>
          <cell r="G1931">
            <v>0</v>
          </cell>
          <cell r="H1931">
            <v>0</v>
          </cell>
          <cell r="I1931">
            <v>31.9</v>
          </cell>
        </row>
        <row r="1932">
          <cell r="B1932">
            <v>209040600</v>
          </cell>
          <cell r="C1932" t="str">
            <v>MA07010013</v>
          </cell>
          <cell r="D1932" t="str">
            <v>SISTEMA CERRADO PARA DRENAJE DE FLUIDOS CONTINUOS REDONDO.  SE SOLICITA DE 10mm CON RESERVORIO DE 100CC</v>
          </cell>
          <cell r="E1932" t="str">
            <v>TRAMITE USUAL</v>
          </cell>
          <cell r="F1932">
            <v>0</v>
          </cell>
          <cell r="G1932">
            <v>0</v>
          </cell>
          <cell r="H1932">
            <v>0</v>
          </cell>
          <cell r="I1932">
            <v>13.44</v>
          </cell>
        </row>
        <row r="1933">
          <cell r="B1933">
            <v>209040601</v>
          </cell>
          <cell r="C1933" t="str">
            <v>MA07010014</v>
          </cell>
          <cell r="D1933" t="str">
            <v>SISTEMA CERRADO PARA DRENAJE DE FLUIDOS CONTINUOS REDONDO. SE SOLICITA DE 7mm CON RESERVORIO DE 100C1C</v>
          </cell>
          <cell r="E1933" t="str">
            <v>TRAMITE USUAL</v>
          </cell>
          <cell r="F1933">
            <v>0</v>
          </cell>
          <cell r="G1933">
            <v>0</v>
          </cell>
          <cell r="H1933">
            <v>0</v>
          </cell>
          <cell r="I1933">
            <v>17.170000000000002</v>
          </cell>
        </row>
        <row r="1934">
          <cell r="B1934">
            <v>209041200</v>
          </cell>
          <cell r="C1934" t="str">
            <v>MA05010018</v>
          </cell>
          <cell r="D1934" t="str">
            <v>JERINGUILLA 50-60ML. SE SOLICITA  50ml, PUNTA ROSCA S/AGUJA</v>
          </cell>
          <cell r="E1934" t="str">
            <v>TRAMITE USUAL</v>
          </cell>
          <cell r="F1934">
            <v>21200</v>
          </cell>
          <cell r="G1934">
            <v>0</v>
          </cell>
          <cell r="H1934">
            <v>4000</v>
          </cell>
          <cell r="I1934">
            <v>0.20499999999999999</v>
          </cell>
        </row>
        <row r="1935">
          <cell r="B1935">
            <v>209041900</v>
          </cell>
          <cell r="C1935" t="str">
            <v>MA05020064</v>
          </cell>
          <cell r="D1935" t="str">
            <v>JERINGUILLA DE TUBERCULINA CON AGUJA 25 G X 5/8".</v>
          </cell>
          <cell r="E1935" t="str">
            <v>TRAMITE USUAL</v>
          </cell>
          <cell r="F1935">
            <v>0</v>
          </cell>
          <cell r="G1935">
            <v>0</v>
          </cell>
          <cell r="H1935">
            <v>0</v>
          </cell>
          <cell r="I1935">
            <v>3.45</v>
          </cell>
        </row>
        <row r="1936">
          <cell r="B1936">
            <v>209041901</v>
          </cell>
          <cell r="C1936" t="str">
            <v>MA05020065</v>
          </cell>
          <cell r="D1936" t="str">
            <v>JERINGUILLA DE TUBERCULINA     (SE SOLICITA CON AGUJA 26 G X 3/8")</v>
          </cell>
          <cell r="E1936" t="str">
            <v>TRAMITE USUAL</v>
          </cell>
          <cell r="F1936">
            <v>2505300</v>
          </cell>
          <cell r="G1936">
            <v>0</v>
          </cell>
          <cell r="H1936">
            <v>0</v>
          </cell>
          <cell r="I1936">
            <v>3.0700000000000002E-2</v>
          </cell>
        </row>
        <row r="1937">
          <cell r="B1937">
            <v>209043101</v>
          </cell>
          <cell r="C1937" t="str">
            <v>MN04010017</v>
          </cell>
          <cell r="D1937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1937" t="str">
            <v>TRAMITE USUAL</v>
          </cell>
          <cell r="F1937">
            <v>0</v>
          </cell>
          <cell r="G1937">
            <v>0</v>
          </cell>
          <cell r="H1937">
            <v>0</v>
          </cell>
          <cell r="I1937">
            <v>2</v>
          </cell>
        </row>
        <row r="1938">
          <cell r="B1938">
            <v>209043200</v>
          </cell>
          <cell r="C1938" t="str">
            <v>SC01060006</v>
          </cell>
          <cell r="D1938" t="str">
            <v>RESPIRADORES CONTRA PARTICULAS DE ALTA FILTRACION N95 CON O SIN VALVULA DE EXALACION.        (SE SOLICITA TAMAÑO GRANDE , SIN VALVULA DE EXALACION).</v>
          </cell>
          <cell r="E1938" t="str">
            <v>TRAMITE USUAL</v>
          </cell>
          <cell r="F1938">
            <v>0</v>
          </cell>
          <cell r="G1938">
            <v>0</v>
          </cell>
          <cell r="H1938">
            <v>0</v>
          </cell>
          <cell r="I1938">
            <v>0.9234</v>
          </cell>
        </row>
        <row r="1939">
          <cell r="B1939">
            <v>209044100</v>
          </cell>
          <cell r="C1939" t="str">
            <v>AF01060058</v>
          </cell>
          <cell r="D1939" t="str">
            <v>LLAVE DE TRES VIAS CON DOS (2) CONECTORES,ESTÉRIL.</v>
          </cell>
          <cell r="E1939" t="str">
            <v>TRAMITE USUAL</v>
          </cell>
          <cell r="F1939">
            <v>14400</v>
          </cell>
          <cell r="G1939">
            <v>500</v>
          </cell>
          <cell r="H1939">
            <v>1400</v>
          </cell>
          <cell r="I1939">
            <v>0.375</v>
          </cell>
        </row>
        <row r="1940">
          <cell r="B1940">
            <v>209044300</v>
          </cell>
          <cell r="C1940" t="str">
            <v>MA12020059</v>
          </cell>
          <cell r="D1940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1940" t="str">
            <v>TRAMITE USUAL</v>
          </cell>
          <cell r="F1940">
            <v>10</v>
          </cell>
          <cell r="G1940">
            <v>30</v>
          </cell>
          <cell r="H1940">
            <v>0</v>
          </cell>
          <cell r="I1940">
            <v>48</v>
          </cell>
        </row>
        <row r="1941">
          <cell r="B1941">
            <v>209044400</v>
          </cell>
          <cell r="C1941" t="str">
            <v>MA12020057</v>
          </cell>
          <cell r="D1941" t="str">
            <v>MALLA PARA REFORZAR PLANOS ANATOMICOS. SE SOLICITA TAMAÑO DE 15 CM X 15CM</v>
          </cell>
          <cell r="E1941" t="str">
            <v>TRAMITE USUAL</v>
          </cell>
          <cell r="F1941">
            <v>0</v>
          </cell>
          <cell r="G1941">
            <v>0</v>
          </cell>
          <cell r="H1941">
            <v>0</v>
          </cell>
          <cell r="I1941">
            <v>39.5</v>
          </cell>
        </row>
        <row r="1942">
          <cell r="B1942">
            <v>209044401</v>
          </cell>
          <cell r="C1942" t="str">
            <v>MA12020058</v>
          </cell>
          <cell r="D1942" t="str">
            <v>MALLA PARA REFORZAR PLANOS ANATOMICOS, 3" A 10" (7.5 A 25.4CM.) X 5" A 14" ( 12.5CM  A 35CM),  (SOLICITAMOS  22.9CM X 35CM.)</v>
          </cell>
          <cell r="E1942" t="str">
            <v>TRAMITE USUAL</v>
          </cell>
          <cell r="F1942">
            <v>0</v>
          </cell>
          <cell r="G1942">
            <v>0</v>
          </cell>
          <cell r="H1942">
            <v>0</v>
          </cell>
          <cell r="I1942">
            <v>131.5</v>
          </cell>
        </row>
        <row r="1943">
          <cell r="B1943">
            <v>209045000</v>
          </cell>
          <cell r="C1943" t="str">
            <v>SC01060010</v>
          </cell>
          <cell r="D1943" t="str">
            <v>MASCARILLA RECTANGULAR CON VISOR, SE SOLICITA CON VISOR PARA ADULTO</v>
          </cell>
          <cell r="E1943" t="str">
            <v>TRAMITE USUAL</v>
          </cell>
          <cell r="F1943">
            <v>0</v>
          </cell>
          <cell r="G1943">
            <v>0</v>
          </cell>
          <cell r="H1943">
            <v>0</v>
          </cell>
          <cell r="I1943">
            <v>0.15870000000000001</v>
          </cell>
        </row>
        <row r="1944">
          <cell r="B1944">
            <v>209045100</v>
          </cell>
          <cell r="C1944" t="str">
            <v>MN04010052</v>
          </cell>
          <cell r="D1944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1944" t="str">
            <v>TRAMITE USUAL</v>
          </cell>
          <cell r="F1944">
            <v>0</v>
          </cell>
          <cell r="G1944">
            <v>6900</v>
          </cell>
          <cell r="H1944">
            <v>0</v>
          </cell>
          <cell r="I1944">
            <v>0.56999999999999995</v>
          </cell>
        </row>
        <row r="1945">
          <cell r="B1945">
            <v>209045200</v>
          </cell>
          <cell r="C1945" t="str">
            <v>SC01060026</v>
          </cell>
          <cell r="D1945" t="str">
            <v>MASCARILLA RECTANGULAR DESECHABLE CUATRO TIRAS , CON O SIN VISOR. SE SOLICITA  SIN VISOR TAMAÑO ADULTO</v>
          </cell>
          <cell r="E1945" t="str">
            <v>TRAMITE USUAL</v>
          </cell>
          <cell r="F1945">
            <v>0</v>
          </cell>
          <cell r="G1945">
            <v>0</v>
          </cell>
          <cell r="H1945">
            <v>0</v>
          </cell>
          <cell r="I1945">
            <v>0.08</v>
          </cell>
        </row>
        <row r="1946">
          <cell r="B1946">
            <v>209045301</v>
          </cell>
          <cell r="C1946" t="str">
            <v>AF01020027</v>
          </cell>
          <cell r="D1946" t="str">
            <v xml:space="preserve">CONECTOR PARA ADMINISTRACION DE SOLUCION INTRAVENOSA CON BURETA (MICROGOTERO) (SE SOLICITA SITIO DE INYECCION CON MENBRANA  Y SITIO EN"Y"  LIBRE DE AGUJA) (SOLICITAMOS LIBRE DE AGUJA.)
</v>
          </cell>
          <cell r="E1946" t="str">
            <v>TRAMITE USUAL</v>
          </cell>
          <cell r="F1946">
            <v>0</v>
          </cell>
          <cell r="G1946">
            <v>0</v>
          </cell>
          <cell r="H1946">
            <v>0</v>
          </cell>
          <cell r="I1946">
            <v>0.79</v>
          </cell>
        </row>
        <row r="1947">
          <cell r="B1947">
            <v>209045304</v>
          </cell>
          <cell r="C1947" t="str">
            <v>MN04010073</v>
          </cell>
          <cell r="D1947" t="str">
            <v>MICRONEBULIZADOR CON MASCARA. SE SOLICITA TAMAÑO PEDIÁTRICO</v>
          </cell>
          <cell r="E1947" t="str">
            <v>TRAMITE USUAL</v>
          </cell>
          <cell r="F1947">
            <v>0</v>
          </cell>
          <cell r="G1947">
            <v>0</v>
          </cell>
          <cell r="H1947">
            <v>0</v>
          </cell>
          <cell r="I1947">
            <v>0.40365000000000001</v>
          </cell>
        </row>
        <row r="1948">
          <cell r="B1948">
            <v>209045306</v>
          </cell>
          <cell r="C1948" t="str">
            <v>MN04010072</v>
          </cell>
          <cell r="D1948" t="str">
            <v>MICRONEBULIZADOR CON MASCARA. SE SOLICITA TAMAÑO ADULTO</v>
          </cell>
          <cell r="E1948" t="str">
            <v>TRAMITE USUAL</v>
          </cell>
          <cell r="F1948">
            <v>0</v>
          </cell>
          <cell r="G1948">
            <v>0</v>
          </cell>
          <cell r="H1948">
            <v>0</v>
          </cell>
          <cell r="I1948">
            <v>0.41444999999999999</v>
          </cell>
        </row>
        <row r="1949">
          <cell r="B1949">
            <v>209046113</v>
          </cell>
          <cell r="C1949" t="str">
            <v>SC02020008</v>
          </cell>
          <cell r="D1949" t="str">
            <v>PAÑAL DESECHABLE PARA NIÑO. SE SOLICITA PESO DE 6 A 14 LBS</v>
          </cell>
          <cell r="E1949" t="str">
            <v>TRAMITE USUAL</v>
          </cell>
          <cell r="F1949">
            <v>40040</v>
          </cell>
          <cell r="G1949">
            <v>595</v>
          </cell>
          <cell r="H1949">
            <v>840</v>
          </cell>
          <cell r="I1949">
            <v>0.22</v>
          </cell>
        </row>
        <row r="1950">
          <cell r="B1950">
            <v>209046114</v>
          </cell>
          <cell r="C1950" t="str">
            <v>SC02020009</v>
          </cell>
          <cell r="D1950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1950" t="str">
            <v>TRAMITE USUAL</v>
          </cell>
          <cell r="F1950">
            <v>41280</v>
          </cell>
          <cell r="G1950">
            <v>480</v>
          </cell>
          <cell r="H1950">
            <v>0</v>
          </cell>
          <cell r="I1950">
            <v>0.30499999999999999</v>
          </cell>
        </row>
        <row r="1951">
          <cell r="B1951">
            <v>209046700</v>
          </cell>
          <cell r="C1951" t="str">
            <v>MN01030015</v>
          </cell>
          <cell r="D1951" t="str">
            <v>PAPEL PARA ESTERILIZAR GRADO MÉDICO. (MINIMO DE 60 GRAMOS POR METRO CUADRADO), SE SOLICITA DE 8" X 8" (20 CMS X 20 CMS).</v>
          </cell>
          <cell r="E1951" t="str">
            <v>TRAMITE USUAL</v>
          </cell>
          <cell r="F1951">
            <v>0</v>
          </cell>
          <cell r="G1951">
            <v>0</v>
          </cell>
          <cell r="H1951">
            <v>0</v>
          </cell>
          <cell r="I1951">
            <v>2.9700000000000001E-2</v>
          </cell>
        </row>
        <row r="1952">
          <cell r="B1952">
            <v>209046701</v>
          </cell>
          <cell r="C1952" t="str">
            <v>MN01030016</v>
          </cell>
          <cell r="D1952" t="str">
            <v>PAPEL PARA ESTERILIZAR GRADO MÉDICO (MINIMO DE 60 GRAMOS POR METRO CUADRADO) SE SOLICITA DE 12" X  12" (30 CMS X 30 CMS)</v>
          </cell>
          <cell r="E1952" t="str">
            <v>TRAMITE USUAL</v>
          </cell>
          <cell r="F1952">
            <v>0</v>
          </cell>
          <cell r="G1952">
            <v>0</v>
          </cell>
          <cell r="H1952">
            <v>0</v>
          </cell>
          <cell r="I1952">
            <v>5.5E-2</v>
          </cell>
        </row>
        <row r="1953">
          <cell r="B1953">
            <v>209046704</v>
          </cell>
          <cell r="C1953" t="str">
            <v>MN01030017</v>
          </cell>
          <cell r="D1953" t="str">
            <v>PAPEL PARA ESTERILIZAR GRADO MÉDICO (MINIMO 60 GRAMOS POR METRO CUADRADO), SE SOLICITA DE 16" X  16" (40 CMS X 40 CMS)</v>
          </cell>
          <cell r="E1953" t="str">
            <v>TRAMITE USUAL</v>
          </cell>
          <cell r="F1953">
            <v>0</v>
          </cell>
          <cell r="G1953">
            <v>0</v>
          </cell>
          <cell r="H1953">
            <v>0</v>
          </cell>
          <cell r="I1953">
            <v>3.6799999999999999E-2</v>
          </cell>
        </row>
        <row r="1954">
          <cell r="B1954">
            <v>209046705</v>
          </cell>
          <cell r="C1954" t="str">
            <v>MN01030018</v>
          </cell>
          <cell r="D1954" t="str">
            <v>PAPEL PARA ESTERILIZAR GRADO MÉDICO (MINIMO 60 GRAMOS POR METRO CUADRADO),  SE SOLICITA 18" X 18" (46 CMS. X 46 CMS.)</v>
          </cell>
          <cell r="E1954" t="str">
            <v>TRAMITE USUAL</v>
          </cell>
          <cell r="F1954">
            <v>0</v>
          </cell>
          <cell r="G1954">
            <v>0</v>
          </cell>
          <cell r="H1954">
            <v>0</v>
          </cell>
          <cell r="I1954">
            <v>0.08</v>
          </cell>
        </row>
        <row r="1955">
          <cell r="B1955">
            <v>209046707</v>
          </cell>
          <cell r="C1955" t="str">
            <v>MN01030019</v>
          </cell>
          <cell r="D1955" t="str">
            <v>PAPEL PARA ESTERILIZAR GRADO MÉDICO (MINIMO DE 60 GRAMOS POR METRO CUADRADO), SE SOLICITA DE 24" X 24" 60 CMS. X 60 CMS.</v>
          </cell>
          <cell r="E1955" t="str">
            <v>TRAMITE USUAL</v>
          </cell>
          <cell r="F1955">
            <v>0</v>
          </cell>
          <cell r="G1955">
            <v>0</v>
          </cell>
          <cell r="H1955">
            <v>0</v>
          </cell>
          <cell r="I1955">
            <v>0.105</v>
          </cell>
        </row>
        <row r="1956">
          <cell r="B1956">
            <v>209046709</v>
          </cell>
          <cell r="C1956" t="str">
            <v>MN01030020</v>
          </cell>
          <cell r="D1956" t="str">
            <v>PAPEL PARA ESTERILIZAR GRADO MÉDICO (MÍNIMO 60 GRAMOS POR METRO CUADRADO),  SOLICITAMOS 30" X 30" (75 CMS. 75 CMS.</v>
          </cell>
          <cell r="E1956" t="str">
            <v>TRAMITE USUAL</v>
          </cell>
          <cell r="F1956">
            <v>0</v>
          </cell>
          <cell r="G1956">
            <v>0</v>
          </cell>
          <cell r="H1956">
            <v>0</v>
          </cell>
          <cell r="I1956">
            <v>0.22</v>
          </cell>
        </row>
        <row r="1957">
          <cell r="B1957">
            <v>209047501</v>
          </cell>
          <cell r="C1957" t="str">
            <v>SU02020001</v>
          </cell>
          <cell r="D1957" t="str">
            <v>INSTRUMENTO PARA LIGAR VASOS DE TITANIUM, DESECHABLE  (SE SOLICITA TAMAÑO GRANDE)</v>
          </cell>
          <cell r="E1957" t="str">
            <v>TRAMITE USUAL</v>
          </cell>
          <cell r="F1957">
            <v>0</v>
          </cell>
          <cell r="G1957">
            <v>42</v>
          </cell>
          <cell r="H1957">
            <v>0</v>
          </cell>
          <cell r="I1957">
            <v>94.54</v>
          </cell>
        </row>
        <row r="1958">
          <cell r="B1958">
            <v>209047600</v>
          </cell>
          <cell r="C1958" t="str">
            <v>SC02030019</v>
          </cell>
          <cell r="D1958" t="str">
            <v>PLACA PARA IMPRESIÓN PLANTAR</v>
          </cell>
          <cell r="E1958" t="str">
            <v>TRAMITE USUAL</v>
          </cell>
          <cell r="F1958">
            <v>1050</v>
          </cell>
          <cell r="G1958">
            <v>200</v>
          </cell>
          <cell r="H1958">
            <v>125</v>
          </cell>
          <cell r="I1958">
            <v>1.1499999999999999</v>
          </cell>
        </row>
        <row r="1959">
          <cell r="B1959">
            <v>209048600</v>
          </cell>
          <cell r="C1959" t="str">
            <v>MA07010017</v>
          </cell>
          <cell r="D1959" t="str">
            <v>SISTEMA CERRADO PARA DRENAJE DE FLUIDOS CONTINUOS. SE SOLICITA DE 19FR. DE SILICONA RESERVORIO 400CC A 450CC</v>
          </cell>
          <cell r="E1959" t="str">
            <v>TRAMITE USUAL</v>
          </cell>
          <cell r="F1959">
            <v>126</v>
          </cell>
          <cell r="G1959">
            <v>76</v>
          </cell>
          <cell r="H1959">
            <v>0</v>
          </cell>
          <cell r="I1959">
            <v>33.69</v>
          </cell>
        </row>
        <row r="1960">
          <cell r="B1960">
            <v>209048901</v>
          </cell>
          <cell r="C1960" t="str">
            <v>MA07010002</v>
          </cell>
          <cell r="D1960" t="str">
            <v xml:space="preserve"> SISTEMA PARA ASPIRACION DE MUESTRA DE MUCOSIDADES (TRAMPA)</v>
          </cell>
          <cell r="E1960" t="str">
            <v>TRAMITE USUAL</v>
          </cell>
          <cell r="F1960">
            <v>0</v>
          </cell>
          <cell r="G1960">
            <v>0</v>
          </cell>
          <cell r="H1960">
            <v>0</v>
          </cell>
          <cell r="I1960">
            <v>1.65</v>
          </cell>
        </row>
        <row r="1961">
          <cell r="B1961">
            <v>209049700</v>
          </cell>
          <cell r="C1961" t="str">
            <v>SU02050001</v>
          </cell>
          <cell r="D1961" t="str">
            <v>SET DESECHABLE PARA REMOVER PUNTOS DE SUTURAS. SE SOLICITA PINZA DE METAL</v>
          </cell>
          <cell r="E1961" t="str">
            <v>TRAMITE USUAL</v>
          </cell>
          <cell r="F1961">
            <v>0</v>
          </cell>
          <cell r="G1961">
            <v>0</v>
          </cell>
          <cell r="H1961">
            <v>0</v>
          </cell>
          <cell r="I1961">
            <v>1.77</v>
          </cell>
        </row>
        <row r="1962">
          <cell r="B1962">
            <v>209049704</v>
          </cell>
          <cell r="C1962" t="str">
            <v>MA03030005</v>
          </cell>
          <cell r="D1962" t="str">
            <v>SISTEMA DE CATÉTER URETERAL DOBLE J, PARA ADULTO. (SE SOLICITA DIAMETRO DE 6FR)</v>
          </cell>
          <cell r="E1962" t="str">
            <v>TRAMITE USUAL</v>
          </cell>
          <cell r="F1962">
            <v>0</v>
          </cell>
          <cell r="G1962">
            <v>0</v>
          </cell>
          <cell r="H1962">
            <v>0</v>
          </cell>
          <cell r="I1962">
            <v>119.75</v>
          </cell>
        </row>
        <row r="1963">
          <cell r="B1963">
            <v>209049800</v>
          </cell>
          <cell r="C1963" t="str">
            <v>MA08020010</v>
          </cell>
          <cell r="D1963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1963" t="str">
            <v>TRAMITE USUAL</v>
          </cell>
          <cell r="F1963">
            <v>0</v>
          </cell>
          <cell r="G1963">
            <v>0</v>
          </cell>
          <cell r="H1963">
            <v>0</v>
          </cell>
          <cell r="I1963">
            <v>1.2849999999999999</v>
          </cell>
        </row>
        <row r="1964">
          <cell r="B1964">
            <v>209051000</v>
          </cell>
          <cell r="C1964" t="str">
            <v>MA06050005</v>
          </cell>
          <cell r="D1964" t="str">
            <v>SONDA LISA DE CAUCHO BLANDO ROJO PARA CATETERISMO URETRAL. SE SOLICITA TAMAÑO 8 FR</v>
          </cell>
          <cell r="E1964" t="str">
            <v>TRAMITE USUAL</v>
          </cell>
          <cell r="F1964">
            <v>0</v>
          </cell>
          <cell r="G1964">
            <v>0</v>
          </cell>
          <cell r="H1964">
            <v>0</v>
          </cell>
          <cell r="I1964">
            <v>0.39679999999999999</v>
          </cell>
        </row>
        <row r="1965">
          <cell r="B1965">
            <v>209051001</v>
          </cell>
          <cell r="C1965" t="str">
            <v>MA06050010</v>
          </cell>
          <cell r="D1965" t="str">
            <v>SONDA LISA DE CAUCHO BLANDO ROJO PARA CATETERISMO URETRAL. (SE SOLICITA TAMAÑO 10 FR)</v>
          </cell>
          <cell r="E1965" t="str">
            <v>TRAMITE USUAL</v>
          </cell>
          <cell r="F1965">
            <v>0</v>
          </cell>
          <cell r="G1965">
            <v>0</v>
          </cell>
          <cell r="H1965">
            <v>0</v>
          </cell>
          <cell r="I1965">
            <v>0.39679999999999999</v>
          </cell>
        </row>
        <row r="1966">
          <cell r="B1966">
            <v>209051002</v>
          </cell>
          <cell r="C1966" t="str">
            <v>MA06050001</v>
          </cell>
          <cell r="D1966" t="str">
            <v>SONDA LISA DE CAUCHO BLANDO ROJO PARA CATETERISMO URETRAL. (SE SOLICITA TAMAÑO 12 FR)</v>
          </cell>
          <cell r="E1966" t="str">
            <v>TRAMITE USUAL</v>
          </cell>
          <cell r="F1966">
            <v>0</v>
          </cell>
          <cell r="G1966">
            <v>0</v>
          </cell>
          <cell r="H1966">
            <v>0</v>
          </cell>
          <cell r="I1966">
            <v>0.435</v>
          </cell>
        </row>
        <row r="1967">
          <cell r="B1967">
            <v>209051003</v>
          </cell>
          <cell r="C1967" t="str">
            <v>MA06050006</v>
          </cell>
          <cell r="D1967" t="str">
            <v>SONDA LISA DE CAUCHO BLANDO ROJO PARA CATETERISMO URETRAL. (SE SOLICITA TAMAÑO 14 FR)</v>
          </cell>
          <cell r="E1967" t="str">
            <v>TRAMITE USUAL</v>
          </cell>
          <cell r="F1967">
            <v>0</v>
          </cell>
          <cell r="G1967">
            <v>0</v>
          </cell>
          <cell r="H1967">
            <v>0</v>
          </cell>
          <cell r="I1967">
            <v>0.38719999999999999</v>
          </cell>
        </row>
        <row r="1968">
          <cell r="B1968">
            <v>209051004</v>
          </cell>
          <cell r="C1968" t="str">
            <v>MA06050002</v>
          </cell>
          <cell r="D1968" t="str">
            <v>SONDA LISA DE CAUCHO BLANDO ROJO PARA CATETERISMO URETRAL. SE SOLICITA  TAMAÑO 16FR</v>
          </cell>
          <cell r="E1968" t="str">
            <v>TRAMITE USUAL</v>
          </cell>
          <cell r="F1968">
            <v>0</v>
          </cell>
          <cell r="G1968">
            <v>0</v>
          </cell>
          <cell r="H1968">
            <v>0</v>
          </cell>
          <cell r="I1968">
            <v>0.63500000000000001</v>
          </cell>
        </row>
        <row r="1969">
          <cell r="B1969">
            <v>209051005</v>
          </cell>
          <cell r="C1969" t="str">
            <v>MA06050003</v>
          </cell>
          <cell r="D1969" t="str">
            <v>SONDA LISA DE CAUCHO BLANDO ROJO PARA CATETERISMO URETRAL. (SE SOLICITA TAMAÑO 18 FR)</v>
          </cell>
          <cell r="E1969" t="str">
            <v>TRAMITE USUAL</v>
          </cell>
          <cell r="F1969">
            <v>0</v>
          </cell>
          <cell r="G1969">
            <v>0</v>
          </cell>
          <cell r="H1969">
            <v>0</v>
          </cell>
          <cell r="I1969">
            <v>0.42</v>
          </cell>
        </row>
        <row r="1970">
          <cell r="B1970">
            <v>209051201</v>
          </cell>
          <cell r="C1970" t="str">
            <v>MA06020007</v>
          </cell>
          <cell r="D1970" t="str">
            <v xml:space="preserve">CATETER DE SUCCION NASO-FARINGEA . SE SOLICITA, CALIBRE 8FR DE 35CM DE LONGITD, CON GRADUACION Y PRESENTACION LONGITUDINAL.
</v>
          </cell>
          <cell r="E1970" t="str">
            <v>TRAMITE USUAL</v>
          </cell>
          <cell r="F1970">
            <v>0</v>
          </cell>
          <cell r="G1970">
            <v>0</v>
          </cell>
          <cell r="H1970">
            <v>0</v>
          </cell>
          <cell r="I1970">
            <v>0.71499999999999997</v>
          </cell>
        </row>
        <row r="1971">
          <cell r="B1971">
            <v>209051300</v>
          </cell>
          <cell r="C1971" t="str">
            <v>MA06020001</v>
          </cell>
          <cell r="D1971" t="str">
            <v xml:space="preserve">CATETER DE SUCCION NASO-FARINGEA . SE SOLICITA, CALIBRE 10FR DE 45CM DE LONGITD, CON GRADUACION Y PRESENTACION LONGITUDINAL.
</v>
          </cell>
          <cell r="E1971" t="str">
            <v>TRAMITE USUAL</v>
          </cell>
          <cell r="F1971">
            <v>0</v>
          </cell>
          <cell r="G1971">
            <v>0</v>
          </cell>
          <cell r="H1971">
            <v>0</v>
          </cell>
          <cell r="I1971">
            <v>0.44500000000000001</v>
          </cell>
        </row>
        <row r="1972">
          <cell r="B1972">
            <v>209051301</v>
          </cell>
          <cell r="C1972" t="str">
            <v>MA06020002</v>
          </cell>
          <cell r="D1972" t="str">
            <v>CATETER DE SUCCION NASO-FARINGEA. (SE SOICITA, CALIIBRE 12FR DE 45CM DE LONGITD, CON GRADUACION Y PRESENTACION LONGITUDINAL.)</v>
          </cell>
          <cell r="E1972" t="str">
            <v>TRAMITE USUAL</v>
          </cell>
          <cell r="F1972">
            <v>0</v>
          </cell>
          <cell r="G1972">
            <v>2400</v>
          </cell>
          <cell r="H1972">
            <v>0</v>
          </cell>
          <cell r="I1972">
            <v>0.58499999999999996</v>
          </cell>
        </row>
        <row r="1973">
          <cell r="B1973">
            <v>209051302</v>
          </cell>
          <cell r="C1973" t="str">
            <v>MA06020003</v>
          </cell>
          <cell r="D1973" t="str">
            <v xml:space="preserve">CATETER DE SUCCION NASO-FARINGEA . SE SOLICITA, CALIBRE 14FR DE 45CM DE LONGITUD, CON GRADUACION Y PRESENTACION LONGITUDINAL.
</v>
          </cell>
          <cell r="E1973" t="str">
            <v>TRAMITE USUAL</v>
          </cell>
          <cell r="F1973">
            <v>1460</v>
          </cell>
          <cell r="G1973">
            <v>5800</v>
          </cell>
          <cell r="H1973">
            <v>500</v>
          </cell>
          <cell r="I1973">
            <v>0.59</v>
          </cell>
        </row>
        <row r="1974">
          <cell r="B1974">
            <v>209051303</v>
          </cell>
          <cell r="C1974" t="str">
            <v>MA06020004</v>
          </cell>
          <cell r="D1974" t="str">
            <v>CATETER DE SUCCION NASO-FARINGEA. (SE SOLICITA, CALIBRE 16FR DE 45CM DE LONGITD, CON GRADUACION Y PRESENTACION LONGITUDINAL.)</v>
          </cell>
          <cell r="E1974" t="str">
            <v>TRAMITE USUAL</v>
          </cell>
          <cell r="F1974">
            <v>7980</v>
          </cell>
          <cell r="G1974">
            <v>6500</v>
          </cell>
          <cell r="H1974">
            <v>2000</v>
          </cell>
          <cell r="I1974">
            <v>0.74</v>
          </cell>
        </row>
        <row r="1975">
          <cell r="B1975">
            <v>209051304</v>
          </cell>
          <cell r="C1975" t="str">
            <v>MA06020005</v>
          </cell>
          <cell r="D1975" t="str">
            <v xml:space="preserve">CATETER DE SUCCION NASO-FARINGEA SE SOLICITA CALIBRE 18Fr,45cm DE LONGITUD CON GRADUACION Y PRESENTACION LONGITUDINAL
</v>
          </cell>
          <cell r="E1975" t="str">
            <v>TRAMITE USUAL</v>
          </cell>
          <cell r="F1975">
            <v>0</v>
          </cell>
          <cell r="G1975">
            <v>2200</v>
          </cell>
          <cell r="H1975">
            <v>0</v>
          </cell>
          <cell r="I1975">
            <v>9.9250000000000007</v>
          </cell>
        </row>
        <row r="1976">
          <cell r="B1976">
            <v>209051906</v>
          </cell>
          <cell r="C1976" t="str">
            <v>MA12020061</v>
          </cell>
          <cell r="D1976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1976" t="str">
            <v>TRAMITE USUAL</v>
          </cell>
          <cell r="F1976">
            <v>0</v>
          </cell>
          <cell r="G1976">
            <v>0</v>
          </cell>
          <cell r="H1976">
            <v>0</v>
          </cell>
          <cell r="I1976">
            <v>194.12101000000001</v>
          </cell>
        </row>
        <row r="1977">
          <cell r="B1977">
            <v>209051907</v>
          </cell>
          <cell r="C1977" t="str">
            <v>MA12020060</v>
          </cell>
          <cell r="D1977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1977" t="str">
            <v>TRAMITE USUAL</v>
          </cell>
          <cell r="F1977">
            <v>0</v>
          </cell>
          <cell r="G1977">
            <v>0</v>
          </cell>
          <cell r="H1977">
            <v>0</v>
          </cell>
          <cell r="I1977">
            <v>206.11</v>
          </cell>
        </row>
        <row r="1978">
          <cell r="B1978">
            <v>209052001</v>
          </cell>
          <cell r="C1978" t="str">
            <v>MA09050026</v>
          </cell>
          <cell r="D1978" t="str">
            <v>MALLA EXPANDIBLE TUBULAR            (SE SOLICITA TAMAÑO 1)</v>
          </cell>
          <cell r="E1978" t="str">
            <v>TRAMITE USUAL</v>
          </cell>
          <cell r="F1978">
            <v>0</v>
          </cell>
          <cell r="G1978">
            <v>0</v>
          </cell>
          <cell r="H1978">
            <v>0</v>
          </cell>
          <cell r="I1978">
            <v>3.6225299999999998</v>
          </cell>
        </row>
        <row r="1979">
          <cell r="B1979">
            <v>209052002</v>
          </cell>
          <cell r="C1979" t="str">
            <v>MA09050027</v>
          </cell>
          <cell r="D1979" t="str">
            <v xml:space="preserve"> MALLA EXPANDIBLE TUBULAR. SE SOLICITA  TAMAÑO 2 CON CODIFICACIÓN DE COLORES. </v>
          </cell>
          <cell r="E1979" t="str">
            <v>TRAMITE USUAL</v>
          </cell>
          <cell r="F1979">
            <v>0</v>
          </cell>
          <cell r="G1979">
            <v>0</v>
          </cell>
          <cell r="H1979">
            <v>0</v>
          </cell>
          <cell r="I1979">
            <v>3.13</v>
          </cell>
        </row>
        <row r="1980">
          <cell r="B1980">
            <v>209052004</v>
          </cell>
          <cell r="C1980" t="str">
            <v>MA09050029</v>
          </cell>
          <cell r="D1980" t="str">
            <v xml:space="preserve"> MALLA EXPANDIBLE TUBULAR.  SE SOLICITA TAMAÑO 4, SIN CODIFICADOR DE COLORES.</v>
          </cell>
          <cell r="E1980" t="str">
            <v>TRAMITE USUAL</v>
          </cell>
          <cell r="F1980">
            <v>1172</v>
          </cell>
          <cell r="G1980">
            <v>190</v>
          </cell>
          <cell r="H1980">
            <v>24</v>
          </cell>
          <cell r="I1980">
            <v>5.37</v>
          </cell>
        </row>
        <row r="1981">
          <cell r="B1981">
            <v>209052005</v>
          </cell>
          <cell r="C1981" t="str">
            <v>MA09050030</v>
          </cell>
          <cell r="D1981" t="str">
            <v>MALLA EXPANDIBLE TUBULAR.           (SE SOLICITA TAMAÑO 5)</v>
          </cell>
          <cell r="E1981" t="str">
            <v>TRAMITE USUAL</v>
          </cell>
          <cell r="F1981">
            <v>0</v>
          </cell>
          <cell r="G1981">
            <v>0</v>
          </cell>
          <cell r="H1981">
            <v>0</v>
          </cell>
          <cell r="I1981">
            <v>6.89</v>
          </cell>
        </row>
        <row r="1982">
          <cell r="B1982">
            <v>209052006</v>
          </cell>
          <cell r="C1982" t="str">
            <v>MA09050031</v>
          </cell>
          <cell r="D1982" t="str">
            <v>MALLA EXPANDIBLE TUBULAR.  SE SOLICITA TAMAÑO 6</v>
          </cell>
          <cell r="E1982" t="str">
            <v>TRAMITE USUAL</v>
          </cell>
          <cell r="F1982">
            <v>0</v>
          </cell>
          <cell r="G1982">
            <v>0</v>
          </cell>
          <cell r="H1982">
            <v>0</v>
          </cell>
          <cell r="I1982">
            <v>6.9850000000000003</v>
          </cell>
        </row>
        <row r="1983">
          <cell r="B1983">
            <v>209052007</v>
          </cell>
          <cell r="C1983" t="str">
            <v>MA09050032</v>
          </cell>
          <cell r="D1983" t="str">
            <v>MALLA EXPANDIBLE TUBULAR.  SE SOLICITA TAMAÑO 7</v>
          </cell>
          <cell r="E1983" t="str">
            <v>TRAMITE USUAL</v>
          </cell>
          <cell r="F1983">
            <v>0</v>
          </cell>
          <cell r="G1983">
            <v>0</v>
          </cell>
          <cell r="H1983">
            <v>0</v>
          </cell>
          <cell r="I1983">
            <v>8.6844099999999997</v>
          </cell>
        </row>
        <row r="1984">
          <cell r="B1984">
            <v>209052008</v>
          </cell>
          <cell r="C1984" t="str">
            <v>MA09050033</v>
          </cell>
          <cell r="D1984" t="str">
            <v>MALLA EXPANDIBLE TUBULAR.   (SE SOLICITA TAMAÑO 8 SIN CODIFICADOR DE COLORES)</v>
          </cell>
          <cell r="E1984" t="str">
            <v>TRAMITE USUAL</v>
          </cell>
          <cell r="F1984">
            <v>3282</v>
          </cell>
          <cell r="G1984">
            <v>45</v>
          </cell>
          <cell r="H1984">
            <v>0</v>
          </cell>
          <cell r="I1984">
            <v>9.2801200000000001</v>
          </cell>
        </row>
        <row r="1985">
          <cell r="B1985">
            <v>209052009</v>
          </cell>
          <cell r="C1985" t="str">
            <v>MA09050034</v>
          </cell>
          <cell r="D1985" t="str">
            <v>MALLA EXPANDIBLE TUBULAR. SE SOLICITA TAMAÑO 9 SIN CODIFICADOR DE COLORES.</v>
          </cell>
          <cell r="E1985" t="str">
            <v>TRAMITE USUAL</v>
          </cell>
          <cell r="F1985">
            <v>0</v>
          </cell>
          <cell r="G1985">
            <v>0</v>
          </cell>
          <cell r="H1985">
            <v>0</v>
          </cell>
          <cell r="I1985">
            <v>16.225000000000001</v>
          </cell>
        </row>
        <row r="1986">
          <cell r="B1986">
            <v>209052102</v>
          </cell>
          <cell r="C1986" t="str">
            <v>MA09020012</v>
          </cell>
          <cell r="D1986" t="str">
            <v>FÉRULA CERVICAL PARA CUELLO DE DOS PIEZAS, TIPO PHILADELPHIA CIRCUNFERENCIA: PEQUEÑO DE 10" A 13". ALTURA: DE 2¼ A 3¼</v>
          </cell>
          <cell r="E1986" t="str">
            <v>TRAMITE USUAL</v>
          </cell>
          <cell r="F1986">
            <v>0</v>
          </cell>
          <cell r="G1986">
            <v>0</v>
          </cell>
          <cell r="H1986">
            <v>0</v>
          </cell>
          <cell r="I1986">
            <v>10.824170000000001</v>
          </cell>
        </row>
        <row r="1987">
          <cell r="B1987">
            <v>209052103</v>
          </cell>
          <cell r="C1987" t="str">
            <v>MA09020011</v>
          </cell>
          <cell r="D1987" t="str">
            <v>FÉRULA CERVICAL PARA CUELLO DE DOS PIEZAS, TIPO PHILADELPHIA, CIRCUNFERENCIA: MEDIANO DE 13" A 16". ALTURA: DE 2¼ A 4¼</v>
          </cell>
          <cell r="E1987" t="str">
            <v>TRAMITE USUAL</v>
          </cell>
          <cell r="F1987">
            <v>146</v>
          </cell>
          <cell r="G1987">
            <v>0</v>
          </cell>
          <cell r="H1987">
            <v>0</v>
          </cell>
          <cell r="I1987">
            <v>20</v>
          </cell>
        </row>
        <row r="1988">
          <cell r="B1988">
            <v>209052104</v>
          </cell>
          <cell r="C1988" t="str">
            <v>MA09020013</v>
          </cell>
          <cell r="D1988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1988" t="str">
            <v>TRAMITE USUAL</v>
          </cell>
          <cell r="F1988">
            <v>72</v>
          </cell>
          <cell r="G1988">
            <v>3</v>
          </cell>
          <cell r="H1988">
            <v>0</v>
          </cell>
          <cell r="I1988">
            <v>14.11</v>
          </cell>
        </row>
        <row r="1989">
          <cell r="B1989">
            <v>209052502</v>
          </cell>
          <cell r="C1989" t="str">
            <v>AF01060013</v>
          </cell>
          <cell r="D1989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1989" t="str">
            <v>TRAMITE USUAL</v>
          </cell>
          <cell r="F1989">
            <v>0</v>
          </cell>
          <cell r="G1989">
            <v>61600</v>
          </cell>
          <cell r="H1989">
            <v>0</v>
          </cell>
          <cell r="I1989">
            <v>0.16500000000000001</v>
          </cell>
        </row>
        <row r="1990">
          <cell r="B1990">
            <v>209052801</v>
          </cell>
          <cell r="C1990" t="str">
            <v>IN01010072</v>
          </cell>
          <cell r="D1990" t="str">
            <v xml:space="preserve">TIJERA CURVA PARA CIRUGIA LAPAROSCÓPICA. </v>
          </cell>
          <cell r="E1990" t="str">
            <v>TRAMITE USUAL</v>
          </cell>
          <cell r="F1990">
            <v>0</v>
          </cell>
          <cell r="G1990">
            <v>0</v>
          </cell>
          <cell r="H1990">
            <v>0</v>
          </cell>
          <cell r="I1990">
            <v>34.22</v>
          </cell>
        </row>
        <row r="1991">
          <cell r="B1991">
            <v>209054600</v>
          </cell>
          <cell r="C1991" t="str">
            <v>MA06010005</v>
          </cell>
          <cell r="D1991" t="str">
            <v xml:space="preserve">TUBO NASOGASTRICA TIPO LEVIN .SOLICITAMOS TAMAÑO 8 FR, LONG 120CM.
</v>
          </cell>
          <cell r="E1991" t="str">
            <v>TRAMITE USUAL</v>
          </cell>
          <cell r="F1991">
            <v>0</v>
          </cell>
          <cell r="G1991">
            <v>146</v>
          </cell>
          <cell r="H1991">
            <v>0</v>
          </cell>
          <cell r="I1991">
            <v>0.61499999999999999</v>
          </cell>
        </row>
        <row r="1992">
          <cell r="B1992">
            <v>209054601</v>
          </cell>
          <cell r="C1992" t="str">
            <v>MA06010002</v>
          </cell>
          <cell r="D1992" t="str">
            <v xml:space="preserve">TUBO NASOGASTRICA TIPO LEVIN. SOLICITAMOS TAMAÑO 10FR, LONG 120CM
</v>
          </cell>
          <cell r="E1992" t="str">
            <v>TRAMITE USUAL</v>
          </cell>
          <cell r="F1992">
            <v>200</v>
          </cell>
          <cell r="G1992">
            <v>194</v>
          </cell>
          <cell r="H1992">
            <v>100</v>
          </cell>
          <cell r="I1992">
            <v>0.97499999999999998</v>
          </cell>
        </row>
        <row r="1993">
          <cell r="B1993">
            <v>209054602</v>
          </cell>
          <cell r="C1993" t="str">
            <v>MA06010003</v>
          </cell>
          <cell r="D1993" t="str">
            <v xml:space="preserve">TUBO NASOGASTRICA TIPO LEVIN. SOLICITAMOS TAMAÑO 12 FR, LONG 120CM
</v>
          </cell>
          <cell r="E1993" t="str">
            <v>TRAMITE USUAL</v>
          </cell>
          <cell r="F1993">
            <v>0</v>
          </cell>
          <cell r="G1993">
            <v>0</v>
          </cell>
          <cell r="H1993">
            <v>200</v>
          </cell>
          <cell r="I1993">
            <v>1.0449999999999999</v>
          </cell>
        </row>
        <row r="1994">
          <cell r="B1994">
            <v>209054700</v>
          </cell>
          <cell r="C1994" t="str">
            <v>MA06010009</v>
          </cell>
          <cell r="D1994" t="str">
            <v>TUBO NASOGASTRICA TIPO LEVIN. SOLICITAMOS TAMAÑO 18 FR, LONG 120CM</v>
          </cell>
          <cell r="E1994" t="str">
            <v>TRAMITE USUAL</v>
          </cell>
          <cell r="F1994">
            <v>600</v>
          </cell>
          <cell r="G1994">
            <v>28</v>
          </cell>
          <cell r="H1994">
            <v>50</v>
          </cell>
          <cell r="I1994">
            <v>0.95499999999999996</v>
          </cell>
        </row>
        <row r="1995">
          <cell r="B1995">
            <v>209054800</v>
          </cell>
          <cell r="C1995" t="str">
            <v>MA06010008</v>
          </cell>
          <cell r="D1995" t="str">
            <v xml:space="preserve">TUBO NASOGÁSTRICO TIPO LEVIN (Se solicita de 16 FR, longitud 120cm)  
</v>
          </cell>
          <cell r="E1995" t="str">
            <v>TRAMITE USUAL</v>
          </cell>
          <cell r="F1995">
            <v>0</v>
          </cell>
          <cell r="G1995">
            <v>0</v>
          </cell>
          <cell r="H1995">
            <v>0</v>
          </cell>
          <cell r="I1995">
            <v>46.25</v>
          </cell>
        </row>
        <row r="1996">
          <cell r="B1996">
            <v>209055601</v>
          </cell>
          <cell r="C1996" t="str">
            <v>MN04020162</v>
          </cell>
          <cell r="D1996" t="str">
            <v>TUBO ENDOTRAQUEAL CON BALON            (SE SOLICITA TAMAÑO DE 7MM)</v>
          </cell>
          <cell r="E1996" t="str">
            <v>TRAMITE USUAL</v>
          </cell>
          <cell r="F1996">
            <v>19870</v>
          </cell>
          <cell r="G1996">
            <v>0</v>
          </cell>
          <cell r="H1996">
            <v>0</v>
          </cell>
          <cell r="I1996">
            <v>0.51300000000000001</v>
          </cell>
        </row>
        <row r="1997">
          <cell r="B1997">
            <v>209055602</v>
          </cell>
          <cell r="C1997" t="str">
            <v>MN04020053</v>
          </cell>
          <cell r="D1997" t="str">
            <v>TUBO ENDOTRAQUEAL CON BALON. SE SOLICITA TAMAÑO DE 7.5MM</v>
          </cell>
          <cell r="E1997" t="str">
            <v>TRAMITE USUAL</v>
          </cell>
          <cell r="F1997">
            <v>5620</v>
          </cell>
          <cell r="G1997">
            <v>0</v>
          </cell>
          <cell r="H1997">
            <v>0</v>
          </cell>
          <cell r="I1997">
            <v>0.51300000000000001</v>
          </cell>
        </row>
        <row r="1998">
          <cell r="B1998">
            <v>209055603</v>
          </cell>
          <cell r="C1998" t="str">
            <v>MN04020054</v>
          </cell>
          <cell r="D1998" t="str">
            <v>TUBO ENDOTRAQUEAL CON BALON             (SE SOLICITA TAMAÑO DE 8MM)</v>
          </cell>
          <cell r="E1998" t="str">
            <v>TRAMITE USUAL</v>
          </cell>
          <cell r="F1998">
            <v>17910</v>
          </cell>
          <cell r="G1998">
            <v>0</v>
          </cell>
          <cell r="H1998">
            <v>0</v>
          </cell>
          <cell r="I1998">
            <v>0.51300000000000001</v>
          </cell>
        </row>
        <row r="1999">
          <cell r="B1999">
            <v>209055604</v>
          </cell>
          <cell r="C1999" t="str">
            <v>MN04020055</v>
          </cell>
          <cell r="D1999" t="str">
            <v>TUBO ENDOTRAQUEAL CON BALON.                                      (SE SOLICITA TAMAÑO DE 8.5MM)</v>
          </cell>
          <cell r="E1999" t="str">
            <v>TRAMITE USUAL</v>
          </cell>
          <cell r="F1999">
            <v>0</v>
          </cell>
          <cell r="G1999">
            <v>110</v>
          </cell>
          <cell r="H1999">
            <v>0</v>
          </cell>
          <cell r="I1999">
            <v>0.51300000000000001</v>
          </cell>
        </row>
        <row r="2000">
          <cell r="B2000">
            <v>209055901</v>
          </cell>
          <cell r="C2000" t="str">
            <v>MA02030006</v>
          </cell>
          <cell r="D2000" t="str">
            <v>CANÚLA DE TRAQUEOSTOMÍA. SE SOLICITA TAMAÑO N° 8</v>
          </cell>
          <cell r="E2000" t="str">
            <v>TRAMITE USUAL</v>
          </cell>
          <cell r="F2000">
            <v>0</v>
          </cell>
          <cell r="G2000">
            <v>0</v>
          </cell>
          <cell r="H2000">
            <v>19</v>
          </cell>
          <cell r="I2000">
            <v>39.99</v>
          </cell>
        </row>
        <row r="2001">
          <cell r="B2001">
            <v>209055904</v>
          </cell>
          <cell r="C2001" t="str">
            <v>MA02030005</v>
          </cell>
          <cell r="D2001" t="str">
            <v>CANÚLA DE TRAQUEOSTOMÍA.                      (SE SOLICITA TAMAÑO N° 6)</v>
          </cell>
          <cell r="E2001" t="str">
            <v>TRAMITE USUAL</v>
          </cell>
          <cell r="F2001">
            <v>0</v>
          </cell>
          <cell r="G2001">
            <v>68</v>
          </cell>
          <cell r="H2001">
            <v>0</v>
          </cell>
          <cell r="I2001">
            <v>0.62</v>
          </cell>
        </row>
        <row r="2002">
          <cell r="B2002">
            <v>209056301</v>
          </cell>
          <cell r="C2002" t="str">
            <v>MN04020172</v>
          </cell>
          <cell r="D2002" t="str">
            <v>CÁNULA OROFARINGEA TIPO BERMAN (SE SOLICITA DE 90MM ADULTO).</v>
          </cell>
          <cell r="E2002" t="str">
            <v>TRAMITE USUAL</v>
          </cell>
          <cell r="F2002">
            <v>0</v>
          </cell>
          <cell r="G2002">
            <v>0</v>
          </cell>
          <cell r="H2002">
            <v>0</v>
          </cell>
          <cell r="I2002">
            <v>0.52500000000000002</v>
          </cell>
        </row>
        <row r="2003">
          <cell r="B2003">
            <v>209056302</v>
          </cell>
          <cell r="C2003" t="str">
            <v>MN04020170</v>
          </cell>
          <cell r="D2003" t="str">
            <v>CANULA OROFARINGEA TIPO BERMAN. SE SOLICITA N°10 (100MM) ADULTO</v>
          </cell>
          <cell r="E2003" t="str">
            <v>TRAMITE USUAL</v>
          </cell>
          <cell r="F2003">
            <v>0</v>
          </cell>
          <cell r="G2003">
            <v>264</v>
          </cell>
          <cell r="H2003">
            <v>120</v>
          </cell>
          <cell r="I2003">
            <v>0.39</v>
          </cell>
        </row>
        <row r="2004">
          <cell r="B2004">
            <v>209056400</v>
          </cell>
          <cell r="C2004" t="str">
            <v>MA06010006</v>
          </cell>
          <cell r="D2004" t="str">
            <v xml:space="preserve">SONDA O TUBO PARA ALIMENTACIÓN ENTERAL DE 5 FR A 20FR, Se solicita calibre 5FR y 38cm de longitud CON TAPON INCORPORADO
</v>
          </cell>
          <cell r="E2004" t="str">
            <v>TRAMITE USUAL</v>
          </cell>
          <cell r="F2004">
            <v>3600</v>
          </cell>
          <cell r="G2004">
            <v>100</v>
          </cell>
          <cell r="H2004">
            <v>0</v>
          </cell>
          <cell r="I2004">
            <v>1.72</v>
          </cell>
        </row>
        <row r="2005">
          <cell r="B2005">
            <v>209056500</v>
          </cell>
          <cell r="C2005" t="str">
            <v>MA06010007</v>
          </cell>
          <cell r="D2005" t="str">
            <v>SONDA O TUBO PARA ALIMENTACION ENTERAL DE 5 FR A 20FR.        (SE SOLICITA CALIBRE 8 FR Y 38CM DE LONGITUD)</v>
          </cell>
          <cell r="E2005" t="str">
            <v>TRAMITE USUAL</v>
          </cell>
          <cell r="F2005">
            <v>0</v>
          </cell>
          <cell r="G2005">
            <v>0</v>
          </cell>
          <cell r="H2005">
            <v>0</v>
          </cell>
          <cell r="I2005">
            <v>0.55000000000000004</v>
          </cell>
        </row>
        <row r="2006">
          <cell r="B2006">
            <v>209056700</v>
          </cell>
          <cell r="C2006" t="str">
            <v>MA07020093</v>
          </cell>
          <cell r="D2006" t="str">
            <v>TUBOS DE DRENAJE TIPO PENROSE. SE SOLICITA 1/4" 6.35MM x 45.7 CM</v>
          </cell>
          <cell r="E2006" t="str">
            <v>TRAMITE USUAL</v>
          </cell>
          <cell r="F2006">
            <v>0</v>
          </cell>
          <cell r="G2006">
            <v>0</v>
          </cell>
          <cell r="H2006">
            <v>0</v>
          </cell>
          <cell r="I2006">
            <v>0.96799999999999997</v>
          </cell>
        </row>
        <row r="2007">
          <cell r="B2007">
            <v>209056702</v>
          </cell>
          <cell r="C2007" t="str">
            <v>MA07020004</v>
          </cell>
          <cell r="D2007" t="str">
            <v>TUBO DE DRENAJE TIPO PEMROSE. SE SOLICITA DE:  1/2" (12.70MM)  X 12" (30.5CM)  DE LONGITUD</v>
          </cell>
          <cell r="E2007" t="str">
            <v>TRAMITE USUAL</v>
          </cell>
          <cell r="F2007">
            <v>0</v>
          </cell>
          <cell r="G2007">
            <v>0</v>
          </cell>
          <cell r="H2007">
            <v>0</v>
          </cell>
          <cell r="I2007">
            <v>1.5</v>
          </cell>
        </row>
        <row r="2008">
          <cell r="B2008">
            <v>209056800</v>
          </cell>
          <cell r="C2008" t="str">
            <v>MN04020006</v>
          </cell>
          <cell r="D2008" t="str">
            <v>CANULA NASAL PARA ADMINISTRAR OXIGENO (SE SOLICITA TAMAÑO ADULTO)</v>
          </cell>
          <cell r="E2008" t="str">
            <v>TRAMITE USUAL</v>
          </cell>
          <cell r="F2008">
            <v>0</v>
          </cell>
          <cell r="G2008">
            <v>0</v>
          </cell>
          <cell r="H2008">
            <v>0</v>
          </cell>
          <cell r="I2008">
            <v>0.28000000000000003</v>
          </cell>
        </row>
        <row r="2009">
          <cell r="B2009">
            <v>209056801</v>
          </cell>
          <cell r="C2009" t="str">
            <v>MN04020175</v>
          </cell>
          <cell r="D2009" t="str">
            <v>CANULA NASAL PARA ADMINISTRAR OXIGENO. SE SOLICITA: TAMAÑO PEDIATRICO</v>
          </cell>
          <cell r="E2009" t="str">
            <v>TRAMITE USUAL</v>
          </cell>
          <cell r="F2009">
            <v>122</v>
          </cell>
          <cell r="G2009">
            <v>1400</v>
          </cell>
          <cell r="H2009">
            <v>350</v>
          </cell>
          <cell r="I2009">
            <v>0.6</v>
          </cell>
        </row>
        <row r="2010">
          <cell r="B2010">
            <v>209057600</v>
          </cell>
          <cell r="C2010" t="str">
            <v>OA04010032</v>
          </cell>
          <cell r="D2010" t="str">
            <v>VASO PLÁSTICO DESECHABLE  PARA MEDICAMENTO (SE SOLICITA SIN TAPA)</v>
          </cell>
          <cell r="E2010" t="str">
            <v>TRAMITE USUAL</v>
          </cell>
          <cell r="F2010">
            <v>0</v>
          </cell>
          <cell r="G2010">
            <v>0</v>
          </cell>
          <cell r="H2010">
            <v>0</v>
          </cell>
          <cell r="I2010">
            <v>2.9000000000000001E-2</v>
          </cell>
        </row>
        <row r="2011">
          <cell r="B2011">
            <v>209057800</v>
          </cell>
          <cell r="C2011" t="str">
            <v>MA09050018</v>
          </cell>
          <cell r="D2011" t="str">
            <v xml:space="preserve">VENDA AJUSTABLE DE GASA ABSORBENTE DE 1 A 2 DOBLECES (Se solicita de 1") </v>
          </cell>
          <cell r="E2011" t="str">
            <v>TRAMITE USUAL</v>
          </cell>
          <cell r="F2011">
            <v>0</v>
          </cell>
          <cell r="G2011">
            <v>0</v>
          </cell>
          <cell r="H2011">
            <v>0</v>
          </cell>
          <cell r="I2011">
            <v>0.16</v>
          </cell>
        </row>
        <row r="2012">
          <cell r="B2012">
            <v>209057801</v>
          </cell>
          <cell r="C2012" t="str">
            <v>MA09050021</v>
          </cell>
          <cell r="D2012" t="str">
            <v>VENDA AJUSTABLE DE GASA ABSORBENTE DE 1 A 2 DOBLECES. SE SOLICITA TAMAÑO DE  2"</v>
          </cell>
          <cell r="E2012" t="str">
            <v>TRAMITE USUAL</v>
          </cell>
          <cell r="F2012">
            <v>0</v>
          </cell>
          <cell r="G2012">
            <v>0</v>
          </cell>
          <cell r="H2012">
            <v>0</v>
          </cell>
          <cell r="I2012">
            <v>7.9399999999999998E-2</v>
          </cell>
        </row>
        <row r="2013">
          <cell r="B2013">
            <v>209057802</v>
          </cell>
          <cell r="C2013" t="str">
            <v>MA09050022</v>
          </cell>
          <cell r="D2013" t="str">
            <v>VENDA AJUSTABLE DE GASA ABSORBENTE DE 1 A 2 DOBLECES. SE  SOLICITA  TAMAÑO DE  3"</v>
          </cell>
          <cell r="E2013" t="str">
            <v>TRAMITE USUAL</v>
          </cell>
          <cell r="F2013">
            <v>0</v>
          </cell>
          <cell r="G2013">
            <v>0</v>
          </cell>
          <cell r="H2013">
            <v>0</v>
          </cell>
          <cell r="I2013">
            <v>0.12325</v>
          </cell>
        </row>
        <row r="2014">
          <cell r="B2014">
            <v>209057803</v>
          </cell>
          <cell r="C2014" t="str">
            <v>MA09050020</v>
          </cell>
          <cell r="D2014" t="str">
            <v>VENDA AJUSTABLE DE GASA ABSORBENTE DE 1 A 2 DOBLECES. SE  SOLICITA TAMAÑO DE  4"</v>
          </cell>
          <cell r="E2014" t="str">
            <v>TRAMITE USUAL</v>
          </cell>
          <cell r="F2014">
            <v>19536</v>
          </cell>
          <cell r="G2014">
            <v>1212</v>
          </cell>
          <cell r="H2014">
            <v>0</v>
          </cell>
          <cell r="I2014">
            <v>0.1368</v>
          </cell>
        </row>
        <row r="2015">
          <cell r="B2015">
            <v>209058002</v>
          </cell>
          <cell r="C2015" t="str">
            <v>MA09050023</v>
          </cell>
          <cell r="D201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2015" t="str">
            <v>TRAMITE USUAL</v>
          </cell>
          <cell r="F2015">
            <v>0</v>
          </cell>
          <cell r="G2015">
            <v>0</v>
          </cell>
          <cell r="H2015">
            <v>0</v>
          </cell>
          <cell r="I2015">
            <v>0.24099999999999999</v>
          </cell>
        </row>
        <row r="2016">
          <cell r="B2016">
            <v>209058003</v>
          </cell>
          <cell r="C2016" t="str">
            <v>MA09050025</v>
          </cell>
          <cell r="D2016" t="str">
            <v xml:space="preserve">VENDA DE GASA SIMPLE  (Se solicita de 4" de ancho y 10yds de longitud). </v>
          </cell>
          <cell r="E2016" t="str">
            <v>TRAMITE USUAL</v>
          </cell>
          <cell r="F2016">
            <v>2856</v>
          </cell>
          <cell r="G2016">
            <v>672</v>
          </cell>
          <cell r="H2016">
            <v>0</v>
          </cell>
          <cell r="I2016">
            <v>1.135</v>
          </cell>
        </row>
        <row r="2017">
          <cell r="B2017">
            <v>209058100</v>
          </cell>
          <cell r="C2017" t="str">
            <v>MA09050013</v>
          </cell>
          <cell r="D2017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017" t="str">
            <v>TRAMITE USUAL</v>
          </cell>
          <cell r="F2017">
            <v>0</v>
          </cell>
          <cell r="G2017">
            <v>0</v>
          </cell>
          <cell r="H2017">
            <v>0</v>
          </cell>
          <cell r="I2017">
            <v>0.64500000000000002</v>
          </cell>
        </row>
        <row r="2018">
          <cell r="B2018">
            <v>209058101</v>
          </cell>
          <cell r="C2018" t="str">
            <v>MA09050014</v>
          </cell>
          <cell r="D2018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018" t="str">
            <v>TRAMITE USUAL</v>
          </cell>
          <cell r="F2018">
            <v>0</v>
          </cell>
          <cell r="G2018">
            <v>0</v>
          </cell>
          <cell r="H2018">
            <v>0</v>
          </cell>
          <cell r="I2018">
            <v>0.26194000000000001</v>
          </cell>
        </row>
        <row r="2019">
          <cell r="B2019">
            <v>209058102</v>
          </cell>
          <cell r="C2019" t="str">
            <v>MA09050011</v>
          </cell>
          <cell r="D2019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019" t="str">
            <v>TRAMITE USUAL</v>
          </cell>
          <cell r="F2019">
            <v>0</v>
          </cell>
          <cell r="G2019">
            <v>0</v>
          </cell>
          <cell r="H2019">
            <v>0</v>
          </cell>
          <cell r="I2019">
            <v>1.335</v>
          </cell>
        </row>
        <row r="2020">
          <cell r="B2020">
            <v>209058103</v>
          </cell>
          <cell r="C2020" t="str">
            <v>MA09050012</v>
          </cell>
          <cell r="D2020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020" t="str">
            <v>TRAMITE USUAL</v>
          </cell>
          <cell r="F2020">
            <v>2136</v>
          </cell>
          <cell r="G2020">
            <v>816</v>
          </cell>
          <cell r="H2020">
            <v>84</v>
          </cell>
          <cell r="I2020">
            <v>0.74</v>
          </cell>
        </row>
        <row r="2021">
          <cell r="B2021">
            <v>209058300</v>
          </cell>
          <cell r="C2021" t="str">
            <v>MA09050044</v>
          </cell>
          <cell r="D2021" t="str">
            <v>VENDA DE YESO     (SE SOLICITA DE FRAGUADO RÁPIDO DE 3" X 3 YARDAS, DE MAXIMO DE 5 MINUTOS)</v>
          </cell>
          <cell r="E2021" t="str">
            <v>TRAMITE USUAL</v>
          </cell>
          <cell r="F2021">
            <v>0</v>
          </cell>
          <cell r="G2021">
            <v>0</v>
          </cell>
          <cell r="H2021">
            <v>0</v>
          </cell>
          <cell r="I2021">
            <v>0.84</v>
          </cell>
        </row>
        <row r="2022">
          <cell r="B2022">
            <v>209058301</v>
          </cell>
          <cell r="C2022" t="str">
            <v>MA09050039</v>
          </cell>
          <cell r="D2022" t="str">
            <v>VENDA DE YESO . SE SOLICITA DE FRAGUADO RÁPIDO MAXIMO DE 5 MINUTOS DE 4" X 3 YARDAS</v>
          </cell>
          <cell r="E2022" t="str">
            <v>TRAMITE USUAL</v>
          </cell>
          <cell r="F2022">
            <v>0</v>
          </cell>
          <cell r="G2022">
            <v>0</v>
          </cell>
          <cell r="H2022">
            <v>0</v>
          </cell>
          <cell r="I2022">
            <v>2.02</v>
          </cell>
        </row>
        <row r="2023">
          <cell r="B2023">
            <v>209058302</v>
          </cell>
          <cell r="C2023" t="str">
            <v>MA09050040</v>
          </cell>
          <cell r="D2023" t="str">
            <v>VENDA DE YESO, SE SOLICITA DE FRAGUADO RÁPIDO MAXIMO DE 5 MINUTOS DE  4" X 5 YARDAS.</v>
          </cell>
          <cell r="E2023" t="str">
            <v>TRAMITE USUAL</v>
          </cell>
          <cell r="F2023">
            <v>0</v>
          </cell>
          <cell r="G2023">
            <v>0</v>
          </cell>
          <cell r="H2023">
            <v>0</v>
          </cell>
          <cell r="I2023">
            <v>2.0550000000000002</v>
          </cell>
        </row>
        <row r="2024">
          <cell r="B2024">
            <v>209058303</v>
          </cell>
          <cell r="C2024" t="str">
            <v>MA09050041</v>
          </cell>
          <cell r="D2024" t="str">
            <v>VENDA DE YESO  SE SOLICITA DE FRAGUADO RÁPIDO MAXIMO DE 5 MINUTOS DE 5" X 5 YARDAS</v>
          </cell>
          <cell r="E2024" t="str">
            <v>TRAMITE USUAL</v>
          </cell>
          <cell r="F2024">
            <v>0</v>
          </cell>
          <cell r="G2024">
            <v>0</v>
          </cell>
          <cell r="H2024">
            <v>0</v>
          </cell>
          <cell r="I2024">
            <v>2.4500000000000002</v>
          </cell>
        </row>
        <row r="2025">
          <cell r="B2025">
            <v>209058304</v>
          </cell>
          <cell r="C2025" t="str">
            <v>MA09050042</v>
          </cell>
          <cell r="D2025" t="str">
            <v>VENDA DE YESO, SE SOLICITA DE FRAGUADO RÁPIDO MAXIMO DE 5 MINUTOS DE 6" X 5 YARDAS.</v>
          </cell>
          <cell r="E2025" t="str">
            <v>TRAMITE USUAL</v>
          </cell>
          <cell r="F2025">
            <v>0</v>
          </cell>
          <cell r="G2025">
            <v>0</v>
          </cell>
          <cell r="H2025">
            <v>0</v>
          </cell>
          <cell r="I2025">
            <v>3.53</v>
          </cell>
        </row>
        <row r="2026">
          <cell r="B2026">
            <v>209058306</v>
          </cell>
          <cell r="C2026" t="str">
            <v>MA09050043</v>
          </cell>
          <cell r="D2026" t="str">
            <v>VENDA DE YESO, SE SOLICITA DE FRAGUADO RÁPIDO MAXIMO DE  5 MINUTOS DE  8" X 5 YARDAS.</v>
          </cell>
          <cell r="E2026" t="str">
            <v>TRAMITE USUAL</v>
          </cell>
          <cell r="F2026">
            <v>0</v>
          </cell>
          <cell r="G2026">
            <v>0</v>
          </cell>
          <cell r="H2026">
            <v>0</v>
          </cell>
          <cell r="I2026">
            <v>3.49</v>
          </cell>
        </row>
        <row r="2027">
          <cell r="B2027">
            <v>209058900</v>
          </cell>
          <cell r="C2027" t="str">
            <v>SU01010018</v>
          </cell>
          <cell r="D2027" t="str">
            <v xml:space="preserve">SUTURA CATGUT CRÓMICO, CALIBRE 0, LONGITUD 67 A 75 CM.  AGUJA DE 35 A 37MM, DELGADA, ½ ÍIRCULO, PUNTA REDONDA. </v>
          </cell>
          <cell r="E2027" t="str">
            <v>TRAMITE USUAL</v>
          </cell>
          <cell r="F2027">
            <v>10920</v>
          </cell>
          <cell r="G2027">
            <v>288</v>
          </cell>
          <cell r="H2027">
            <v>0</v>
          </cell>
          <cell r="I2027">
            <v>0.95</v>
          </cell>
        </row>
        <row r="2028">
          <cell r="B2028">
            <v>209059200</v>
          </cell>
          <cell r="C2028" t="str">
            <v>SU01010019</v>
          </cell>
          <cell r="D2028" t="str">
            <v>SUTURA: CATGUT CRÓMICO, CALIBRE 1</v>
          </cell>
          <cell r="E2028" t="str">
            <v>TRAMITE USUAL</v>
          </cell>
          <cell r="F2028">
            <v>0</v>
          </cell>
          <cell r="G2028">
            <v>24</v>
          </cell>
          <cell r="H2028">
            <v>0</v>
          </cell>
          <cell r="I2028">
            <v>1.3</v>
          </cell>
        </row>
        <row r="2029">
          <cell r="B2029">
            <v>209059300</v>
          </cell>
          <cell r="C2029" t="str">
            <v>SU01010020</v>
          </cell>
          <cell r="D2029" t="str">
            <v>SUTURA: CATGUT CRÓMICO, (SE SOLICITA CALIBRE 1)</v>
          </cell>
          <cell r="E2029" t="str">
            <v>TRAMITE USUAL</v>
          </cell>
          <cell r="F2029">
            <v>0</v>
          </cell>
          <cell r="G2029">
            <v>0</v>
          </cell>
          <cell r="H2029">
            <v>0</v>
          </cell>
          <cell r="I2029">
            <v>0.81650999999999996</v>
          </cell>
        </row>
        <row r="2030">
          <cell r="B2030">
            <v>209059400</v>
          </cell>
          <cell r="C2030" t="str">
            <v>SU01010021</v>
          </cell>
          <cell r="D2030" t="str">
            <v xml:space="preserve">SUTURA: CATGUT CRÓMICO, CALIBRE 1, LONGITUD 75 CM,  AGUJA DE  37 MM, GRUESA, ½ CÍRCULO, PUNTA REDONDA GRUESA. </v>
          </cell>
          <cell r="E2030" t="str">
            <v>TRAMITE USUAL</v>
          </cell>
          <cell r="F2030">
            <v>0</v>
          </cell>
          <cell r="G2030">
            <v>0</v>
          </cell>
          <cell r="H2030">
            <v>0</v>
          </cell>
          <cell r="I2030">
            <v>1.21</v>
          </cell>
        </row>
        <row r="2031">
          <cell r="B2031">
            <v>209059700</v>
          </cell>
          <cell r="C2031" t="str">
            <v>SU01010022</v>
          </cell>
          <cell r="D2031" t="str">
            <v>SUTURA: CATGUT CRÓMICO, CALIBRE 2-0</v>
          </cell>
          <cell r="E2031" t="str">
            <v>TRAMITE USUAL</v>
          </cell>
          <cell r="F2031">
            <v>0</v>
          </cell>
          <cell r="G2031">
            <v>0</v>
          </cell>
          <cell r="H2031">
            <v>0</v>
          </cell>
          <cell r="I2031">
            <v>1.4</v>
          </cell>
        </row>
        <row r="2032">
          <cell r="B2032">
            <v>209059800</v>
          </cell>
          <cell r="C2032" t="str">
            <v>SU01010023</v>
          </cell>
          <cell r="D2032" t="str">
            <v>SUTURA: CATGUT CRÓMICO CALIBRE  2-0,  SE SOLICITA DE LONGITUD DE 75 CM CON AGUJA DE 37 MM PUNTA REDONDA DELGADA</v>
          </cell>
          <cell r="E2032" t="str">
            <v>TRAMITE USUAL</v>
          </cell>
          <cell r="F2032">
            <v>0</v>
          </cell>
          <cell r="G2032">
            <v>0</v>
          </cell>
          <cell r="H2032">
            <v>0</v>
          </cell>
          <cell r="I2032">
            <v>1.39</v>
          </cell>
        </row>
        <row r="2033">
          <cell r="B2033">
            <v>209059901</v>
          </cell>
          <cell r="C2033" t="str">
            <v>SU01010033</v>
          </cell>
          <cell r="D2033" t="str">
            <v xml:space="preserve">SUTURA: CATGUT SIMPLE, CALIBRE 2-0, LONGITUD 67 A 75cm, AGUJA DE 20 A 22mm, ½ CÍRCULO, PUNTA REDONDA ESTÉRIL </v>
          </cell>
          <cell r="E2033" t="str">
            <v>TRAMITE USUAL</v>
          </cell>
          <cell r="F2033">
            <v>0</v>
          </cell>
          <cell r="G2033">
            <v>12</v>
          </cell>
          <cell r="H2033">
            <v>0</v>
          </cell>
          <cell r="I2033">
            <v>1.1200000000000001</v>
          </cell>
        </row>
        <row r="2034">
          <cell r="B2034">
            <v>209060000</v>
          </cell>
          <cell r="C2034" t="str">
            <v>SU01010025</v>
          </cell>
          <cell r="D2034" t="str">
            <v>SUTURA: CATGUT CRÓMICO, CALIBRE 3-0</v>
          </cell>
          <cell r="E2034" t="str">
            <v>TRAMITE USUAL</v>
          </cell>
          <cell r="F2034">
            <v>0</v>
          </cell>
          <cell r="G2034">
            <v>0</v>
          </cell>
          <cell r="H2034">
            <v>0</v>
          </cell>
          <cell r="I2034">
            <v>1.7</v>
          </cell>
        </row>
        <row r="2035">
          <cell r="B2035">
            <v>209060300</v>
          </cell>
          <cell r="C2035" t="str">
            <v>SU01010029</v>
          </cell>
          <cell r="D2035" t="str">
            <v>SUTURA: CATGUT CROMICO, CALIBRE 4-0</v>
          </cell>
          <cell r="E2035" t="str">
            <v>TRAMITE USUAL</v>
          </cell>
          <cell r="F2035">
            <v>0</v>
          </cell>
          <cell r="G2035">
            <v>0</v>
          </cell>
          <cell r="H2035">
            <v>0</v>
          </cell>
          <cell r="I2035">
            <v>0.73158000000000001</v>
          </cell>
        </row>
        <row r="2036">
          <cell r="B2036">
            <v>209060500</v>
          </cell>
          <cell r="C2036" t="str">
            <v>SU01010031</v>
          </cell>
          <cell r="D2036" t="str">
            <v xml:space="preserve">SUTURA: CATGUT CRÓMICO, CALIBRE  5-0, LONGITUD 45 CM. AGUJA DE 12 o 13 MM., ⅜ CÍRCULO, PUNTA CORTANTE ESTÉRIL. </v>
          </cell>
          <cell r="E2036" t="str">
            <v>TRAMITE USUAL</v>
          </cell>
          <cell r="F2036">
            <v>0</v>
          </cell>
          <cell r="G2036">
            <v>0</v>
          </cell>
          <cell r="H2036">
            <v>0</v>
          </cell>
          <cell r="I2036">
            <v>58.9</v>
          </cell>
        </row>
        <row r="2037">
          <cell r="B2037">
            <v>209062502</v>
          </cell>
          <cell r="C2037" t="str">
            <v>SU01020017</v>
          </cell>
          <cell r="D2037" t="str">
            <v>SUTURA: POLIPROPILENO MONOFILAMENTO AZUL, CALIBRE 0</v>
          </cell>
          <cell r="E2037" t="str">
            <v>TRAMITE USUAL</v>
          </cell>
          <cell r="F2037">
            <v>0</v>
          </cell>
          <cell r="G2037">
            <v>0</v>
          </cell>
          <cell r="H2037">
            <v>0</v>
          </cell>
          <cell r="I2037">
            <v>0.87421000000000004</v>
          </cell>
        </row>
        <row r="2038">
          <cell r="B2038">
            <v>209062504</v>
          </cell>
          <cell r="C2038" t="str">
            <v>SU01020019</v>
          </cell>
          <cell r="D2038" t="str">
            <v xml:space="preserve">SUTURA: POLIPROPILENO MONOFILAMENTO AZUL, CALIBRE 2-0, AGUJA REDONDA LONGITUD 75 A 90 CM. AGUJA DOBLE DE 25 A 26 MM., ½ CÍRCULO, PUNTA REDONDA ESTÉRIL. </v>
          </cell>
          <cell r="E2038" t="str">
            <v>TRAMITE USUAL</v>
          </cell>
          <cell r="F2038">
            <v>0</v>
          </cell>
          <cell r="G2038">
            <v>96</v>
          </cell>
          <cell r="H2038">
            <v>0</v>
          </cell>
          <cell r="I2038">
            <v>1.43</v>
          </cell>
        </row>
        <row r="2039">
          <cell r="B2039">
            <v>209062506</v>
          </cell>
          <cell r="C2039" t="str">
            <v>SU01020018</v>
          </cell>
          <cell r="D2039" t="str">
            <v>SUTURA DE POLIPROPILENO MONOFILAMENTO AZUL,CALIBRE1</v>
          </cell>
          <cell r="E2039" t="str">
            <v>TRAMITE USUAL</v>
          </cell>
          <cell r="F2039">
            <v>0</v>
          </cell>
          <cell r="G2039">
            <v>960</v>
          </cell>
          <cell r="H2039">
            <v>0</v>
          </cell>
          <cell r="I2039">
            <v>0.93152000000000001</v>
          </cell>
        </row>
        <row r="2040">
          <cell r="B2040">
            <v>209062602</v>
          </cell>
          <cell r="C2040" t="str">
            <v>SU01020004</v>
          </cell>
          <cell r="D2040" t="str">
            <v>SUTURA: NYLON MONOFILAMENTO, CALIBRE 3-0</v>
          </cell>
          <cell r="E2040" t="str">
            <v>TRAMITE USUAL</v>
          </cell>
          <cell r="F2040">
            <v>0</v>
          </cell>
          <cell r="G2040">
            <v>0</v>
          </cell>
          <cell r="H2040">
            <v>0</v>
          </cell>
          <cell r="I2040">
            <v>0.51121000000000005</v>
          </cell>
        </row>
        <row r="2041">
          <cell r="B2041">
            <v>209062701</v>
          </cell>
          <cell r="C2041" t="str">
            <v>SU01020005</v>
          </cell>
          <cell r="D2041" t="str">
            <v>SUTURA NYLON MONOFILAMENTO, CALIBRE 3-0 Con longitud 75 cm. con aguja de 24 mm., 3/8 circulo, punta cortantes reverso estéril.</v>
          </cell>
          <cell r="E2041" t="str">
            <v>TRAMITE USUAL</v>
          </cell>
          <cell r="F2041">
            <v>0</v>
          </cell>
          <cell r="G2041">
            <v>0</v>
          </cell>
          <cell r="H2041">
            <v>0</v>
          </cell>
          <cell r="I2041">
            <v>0.47</v>
          </cell>
        </row>
        <row r="2042">
          <cell r="B2042">
            <v>209062704</v>
          </cell>
          <cell r="C2042" t="str">
            <v>SU01020006</v>
          </cell>
          <cell r="D2042" t="str">
            <v>SUTURA: NYLON MONOFILAMENTO, CALIBRE 4-0</v>
          </cell>
          <cell r="E2042" t="str">
            <v>TRAMITE USUAL</v>
          </cell>
          <cell r="F2042">
            <v>0</v>
          </cell>
          <cell r="G2042">
            <v>0</v>
          </cell>
          <cell r="H2042">
            <v>0</v>
          </cell>
          <cell r="I2042">
            <v>0.49748999999999999</v>
          </cell>
        </row>
        <row r="2043">
          <cell r="B2043">
            <v>209062902</v>
          </cell>
          <cell r="C2043" t="str">
            <v>SU01020001</v>
          </cell>
          <cell r="D2043" t="str">
            <v xml:space="preserve">SUTURA NYLON MONOFILAMENTO CALIBRE 10-0.      </v>
          </cell>
          <cell r="E2043" t="str">
            <v>TRAMITE USUAL</v>
          </cell>
          <cell r="F2043">
            <v>0</v>
          </cell>
          <cell r="G2043">
            <v>0</v>
          </cell>
          <cell r="H2043">
            <v>0</v>
          </cell>
          <cell r="I2043">
            <v>5.14</v>
          </cell>
        </row>
        <row r="2044">
          <cell r="B2044">
            <v>209063300</v>
          </cell>
          <cell r="C2044" t="str">
            <v>SU01020009</v>
          </cell>
          <cell r="D2044" t="str">
            <v>SUTURA: NYLON MONOFILAMENTO, SE SOLICITA CALIBRE 6-0</v>
          </cell>
          <cell r="E2044" t="str">
            <v>TRAMITE USUAL</v>
          </cell>
          <cell r="F2044">
            <v>0</v>
          </cell>
          <cell r="G2044">
            <v>0</v>
          </cell>
          <cell r="H2044">
            <v>0</v>
          </cell>
          <cell r="I2044">
            <v>1.2450000000000001</v>
          </cell>
        </row>
        <row r="2045">
          <cell r="B2045">
            <v>209063306</v>
          </cell>
          <cell r="C2045" t="str">
            <v>SU01020007</v>
          </cell>
          <cell r="D2045" t="str">
            <v xml:space="preserve">SUTURA: NYLON MONOFILAMENTO, CALIBRE 5-0, LONGITUD 45 CM., AGUJA DE 19 MA 20 MM., ⅜ CÍRCULO, PUNTA CORTANTE. </v>
          </cell>
          <cell r="E2045" t="str">
            <v>TRAMITE USUAL</v>
          </cell>
          <cell r="F2045">
            <v>3804</v>
          </cell>
          <cell r="G2045">
            <v>972</v>
          </cell>
          <cell r="H2045">
            <v>72</v>
          </cell>
          <cell r="I2045">
            <v>0.84499999999999997</v>
          </cell>
        </row>
        <row r="2046">
          <cell r="B2046">
            <v>209063308</v>
          </cell>
          <cell r="C2046" t="str">
            <v>SU01020030</v>
          </cell>
          <cell r="D2046" t="str">
            <v>SUTURA: POLIPROPILENO MONOFILAMENTO, CALIBRE 7-0</v>
          </cell>
          <cell r="E2046" t="str">
            <v>TRAMITE USUAL</v>
          </cell>
          <cell r="F2046">
            <v>0</v>
          </cell>
          <cell r="G2046">
            <v>240</v>
          </cell>
          <cell r="H2046">
            <v>0</v>
          </cell>
          <cell r="I2046">
            <v>2.64575</v>
          </cell>
        </row>
        <row r="2047">
          <cell r="B2047">
            <v>209063402</v>
          </cell>
          <cell r="C2047" t="str">
            <v>SU01010005</v>
          </cell>
          <cell r="D2047" t="str">
            <v>SUTURA: ÁCIDO POLIGLICÓLICO TRENZADO, CALIBRE  0, (SE SOLICITA LONGITUD 75CM AGUJA DE 26 MM, 1/2 CIRCULO, PUNTA REDONDA GRUESA)</v>
          </cell>
          <cell r="E2047" t="str">
            <v>TRAMITE USUAL</v>
          </cell>
          <cell r="F2047">
            <v>0</v>
          </cell>
          <cell r="G2047">
            <v>0</v>
          </cell>
          <cell r="H2047">
            <v>0</v>
          </cell>
          <cell r="I2047">
            <v>1.365</v>
          </cell>
        </row>
        <row r="2048">
          <cell r="B2048">
            <v>209063404</v>
          </cell>
          <cell r="C2048" t="str">
            <v>SU01010007</v>
          </cell>
          <cell r="D2048" t="str">
            <v xml:space="preserve">SUTURA: ACIDO POLIGLICOLICO TRENZADO, CALIBRE 0, LONGITUD 70 CM. AGUJA DE 37 MM. GRUESA 1/2 CIRCULO, PUNTA REDONDA ESTERIL. </v>
          </cell>
          <cell r="E2048" t="str">
            <v>TRAMITE USUAL</v>
          </cell>
          <cell r="F2048">
            <v>0</v>
          </cell>
          <cell r="G2048">
            <v>0</v>
          </cell>
          <cell r="H2048">
            <v>0</v>
          </cell>
          <cell r="I2048">
            <v>1.3149999999999999</v>
          </cell>
        </row>
        <row r="2049">
          <cell r="B2049">
            <v>209063406</v>
          </cell>
          <cell r="C2049" t="str">
            <v>SU01010008</v>
          </cell>
          <cell r="D2049" t="str">
            <v>SUTURA: ACIDO POLIGLICOLICO TRENZADO, CALIBRE 1, SE SOLICITA AGUJA DE 35 MM. LONGITUD 70CM</v>
          </cell>
          <cell r="E2049" t="str">
            <v>TRAMITE USUAL</v>
          </cell>
          <cell r="F2049">
            <v>0</v>
          </cell>
          <cell r="G2049">
            <v>288</v>
          </cell>
          <cell r="H2049">
            <v>0</v>
          </cell>
          <cell r="I2049">
            <v>1.2949999999999999</v>
          </cell>
        </row>
        <row r="2050">
          <cell r="B2050">
            <v>209063500</v>
          </cell>
          <cell r="C2050" t="str">
            <v>SU01010010</v>
          </cell>
          <cell r="D2050" t="str">
            <v>SUTURA: ÁCIDO POLIGLICÓLICO TRENZADA, CALIBRE 2-0</v>
          </cell>
          <cell r="E2050" t="str">
            <v>TRAMITE USUAL</v>
          </cell>
          <cell r="F2050">
            <v>0</v>
          </cell>
          <cell r="G2050">
            <v>0</v>
          </cell>
          <cell r="H2050">
            <v>0</v>
          </cell>
          <cell r="I2050">
            <v>1.59</v>
          </cell>
        </row>
        <row r="2051">
          <cell r="B2051">
            <v>209063504</v>
          </cell>
          <cell r="C2051" t="str">
            <v>SU01010009</v>
          </cell>
          <cell r="D2051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2051" t="str">
            <v>TRAMITE USUAL</v>
          </cell>
          <cell r="F2051">
            <v>0</v>
          </cell>
          <cell r="G2051">
            <v>0</v>
          </cell>
          <cell r="H2051">
            <v>0</v>
          </cell>
          <cell r="I2051">
            <v>1.39</v>
          </cell>
        </row>
        <row r="2052">
          <cell r="B2052">
            <v>209063509</v>
          </cell>
          <cell r="C2052" t="str">
            <v>SU01010015</v>
          </cell>
          <cell r="D2052" t="str">
            <v>SUTURA ACIDO POLIGLICOLICO TRENZADO, CALIBRE 4-0, SE SOLICITA AGUJA 19MM, 3/8 CIRCULO PUNTA CORTANTE ESTERIL, LONGITUD 45CM</v>
          </cell>
          <cell r="E2052" t="str">
            <v>TRAMITE USUAL</v>
          </cell>
          <cell r="F2052">
            <v>0</v>
          </cell>
          <cell r="G2052">
            <v>0</v>
          </cell>
          <cell r="H2052">
            <v>0</v>
          </cell>
          <cell r="I2052">
            <v>1.38</v>
          </cell>
        </row>
        <row r="2053">
          <cell r="B2053">
            <v>209063510</v>
          </cell>
          <cell r="C2053" t="str">
            <v>SU01010016</v>
          </cell>
          <cell r="D2053" t="str">
            <v>SUTURA: ACIDO POLIGLICÓLICO TRENZADO, CALIBRE 4-0</v>
          </cell>
          <cell r="E2053" t="str">
            <v>TRAMITE USUAL</v>
          </cell>
          <cell r="F2053">
            <v>1584</v>
          </cell>
          <cell r="G2053">
            <v>108</v>
          </cell>
          <cell r="H2053">
            <v>0</v>
          </cell>
          <cell r="I2053">
            <v>1.355</v>
          </cell>
        </row>
        <row r="2054">
          <cell r="B2054">
            <v>209063513</v>
          </cell>
          <cell r="C2054" t="str">
            <v>SU01010013</v>
          </cell>
          <cell r="D2054" t="str">
            <v xml:space="preserve">SUTURA: ÁCIDO POLIGLICÓLICO TRENZADO, CALIBRE 3-0 </v>
          </cell>
          <cell r="E2054" t="str">
            <v>TRAMITE USUAL</v>
          </cell>
          <cell r="F2054">
            <v>912</v>
          </cell>
          <cell r="G2054">
            <v>0</v>
          </cell>
          <cell r="H2054">
            <v>144</v>
          </cell>
          <cell r="I2054">
            <v>1.58</v>
          </cell>
        </row>
        <row r="2055">
          <cell r="B2055">
            <v>209063802</v>
          </cell>
          <cell r="C2055" t="str">
            <v>SU01010044</v>
          </cell>
          <cell r="D2055" t="str">
            <v>SUTURA ACIDO POLIGLICOLICO TRENZADO, SE SOLICITA CALIBRE 6-0</v>
          </cell>
          <cell r="E2055" t="str">
            <v>TRAMITE USUAL</v>
          </cell>
          <cell r="F2055">
            <v>204</v>
          </cell>
          <cell r="G2055">
            <v>192</v>
          </cell>
          <cell r="H2055">
            <v>0</v>
          </cell>
          <cell r="I2055">
            <v>4.03</v>
          </cell>
        </row>
        <row r="2056">
          <cell r="B2056">
            <v>209064000</v>
          </cell>
          <cell r="C2056" t="str">
            <v>SU01020031</v>
          </cell>
          <cell r="D2056" t="str">
            <v>SUTURA: SEDA NEGRA TRENZADA SILICONIZADA CALIBRE 0</v>
          </cell>
          <cell r="E2056" t="str">
            <v>TRAMITE USUAL</v>
          </cell>
          <cell r="F2056">
            <v>0</v>
          </cell>
          <cell r="G2056">
            <v>108</v>
          </cell>
          <cell r="H2056">
            <v>0</v>
          </cell>
          <cell r="I2056">
            <v>0.84</v>
          </cell>
        </row>
        <row r="2057">
          <cell r="B2057">
            <v>209064200</v>
          </cell>
          <cell r="C2057" t="str">
            <v>SU01020033</v>
          </cell>
          <cell r="D2057" t="str">
            <v>SUTURA: SEDA NEGRA TRENZADA SILICONIZADA CALIBRE 1.</v>
          </cell>
          <cell r="E2057" t="str">
            <v>TRAMITE USUAL</v>
          </cell>
          <cell r="F2057">
            <v>612</v>
          </cell>
          <cell r="G2057">
            <v>108</v>
          </cell>
          <cell r="H2057">
            <v>72</v>
          </cell>
          <cell r="I2057">
            <v>0.86499999999999999</v>
          </cell>
        </row>
        <row r="2058">
          <cell r="B2058">
            <v>209064201</v>
          </cell>
          <cell r="C2058" t="str">
            <v>SU01020034</v>
          </cell>
          <cell r="D2058" t="str">
            <v>SUTURA: SEDA NEGRA TRENZADA SILICONIZADA, CALIBRE 1,  SE SOLICITA   LONGITUD 75CM.,  10 HEBRAS</v>
          </cell>
          <cell r="E2058" t="str">
            <v>TRAMITE USUAL</v>
          </cell>
          <cell r="F2058">
            <v>672</v>
          </cell>
          <cell r="G2058">
            <v>384</v>
          </cell>
          <cell r="H2058">
            <v>144</v>
          </cell>
          <cell r="I2058">
            <v>1.585</v>
          </cell>
        </row>
        <row r="2059">
          <cell r="B2059">
            <v>209064400</v>
          </cell>
          <cell r="C2059" t="str">
            <v>SU01020036</v>
          </cell>
          <cell r="D2059" t="str">
            <v>SUTURA: SEDA NEGRA TRENZADA SILICÓN IZADA CALIBRE 2.0, SE SOLICITA LONGITUD 75CM, 10 HEBRAS</v>
          </cell>
          <cell r="E2059" t="str">
            <v>TRAMITE USUAL</v>
          </cell>
          <cell r="F2059">
            <v>0</v>
          </cell>
          <cell r="G2059">
            <v>0</v>
          </cell>
          <cell r="H2059">
            <v>0</v>
          </cell>
          <cell r="I2059">
            <v>0.90500000000000003</v>
          </cell>
        </row>
        <row r="2060">
          <cell r="B2060">
            <v>209064500</v>
          </cell>
          <cell r="C2060" t="str">
            <v>SU01020035</v>
          </cell>
          <cell r="D2060" t="str">
            <v>SUTURA: SEDA NEGRA TRENZADA SILICONIZADA CALIBRE 2.0, SE SOLICITA DE LONGITUD 75CM</v>
          </cell>
          <cell r="E2060" t="str">
            <v>TRAMITE USUAL</v>
          </cell>
          <cell r="F2060">
            <v>0</v>
          </cell>
          <cell r="G2060">
            <v>276</v>
          </cell>
          <cell r="H2060">
            <v>240</v>
          </cell>
          <cell r="I2060">
            <v>0.81</v>
          </cell>
        </row>
        <row r="2061">
          <cell r="B2061">
            <v>209064600</v>
          </cell>
          <cell r="C2061" t="str">
            <v>SU01020041</v>
          </cell>
          <cell r="D2061" t="str">
            <v>SUTURA: SEDA NEGRA TRENZADA SILICÓNIZADA, CALIBRE 3-0</v>
          </cell>
          <cell r="E2061" t="str">
            <v>TRAMITE USUAL</v>
          </cell>
          <cell r="F2061">
            <v>0</v>
          </cell>
          <cell r="G2061">
            <v>0</v>
          </cell>
          <cell r="H2061">
            <v>0</v>
          </cell>
          <cell r="I2061">
            <v>1.08</v>
          </cell>
        </row>
        <row r="2062">
          <cell r="B2062">
            <v>209064701</v>
          </cell>
          <cell r="C2062" t="str">
            <v>SU01020040</v>
          </cell>
          <cell r="D2062" t="str">
            <v>SUTURA: SEDA NEGRA TRENZADA SILICONIZADA, CALIBRE 3-0</v>
          </cell>
          <cell r="E2062" t="str">
            <v>TRAMITE USUAL</v>
          </cell>
          <cell r="F2062">
            <v>2916</v>
          </cell>
          <cell r="G2062">
            <v>1416</v>
          </cell>
          <cell r="H2062">
            <v>252</v>
          </cell>
          <cell r="I2062">
            <v>0.49784</v>
          </cell>
        </row>
        <row r="2063">
          <cell r="B2063">
            <v>209064800</v>
          </cell>
          <cell r="C2063" t="str">
            <v>SU01020038</v>
          </cell>
          <cell r="D2063" t="str">
            <v>SUTURA: SEDA NEGRA TRENZADA SILICONIZADA CALIBRE 3.0   SE SOLICITA AGUJA DE 22 MM</v>
          </cell>
          <cell r="E2063" t="str">
            <v>TRAMITE USUAL</v>
          </cell>
          <cell r="F2063">
            <v>48</v>
          </cell>
          <cell r="G2063">
            <v>180</v>
          </cell>
          <cell r="H2063">
            <v>0</v>
          </cell>
          <cell r="I2063">
            <v>1.75</v>
          </cell>
        </row>
        <row r="2064">
          <cell r="B2064">
            <v>209065300</v>
          </cell>
          <cell r="C2064" t="str">
            <v>SU01020042</v>
          </cell>
          <cell r="D2064" t="str">
            <v>SUTURA: SEDA NEGRA TRENZADA SILICONIZADA, CALIBRE 4-0, LONGITUD 45cm, AGUJA DE 12 A 13mm, ⅜ CÍRCULO, PUNTA CORTANTE, ESTÉRIL</v>
          </cell>
          <cell r="E2064" t="str">
            <v>TRAMITE USUAL</v>
          </cell>
          <cell r="F2064">
            <v>456</v>
          </cell>
          <cell r="G2064">
            <v>276</v>
          </cell>
          <cell r="H2064">
            <v>24</v>
          </cell>
          <cell r="I2064">
            <v>0.72</v>
          </cell>
        </row>
        <row r="2065">
          <cell r="B2065">
            <v>209065500</v>
          </cell>
          <cell r="C2065" t="str">
            <v>SU01020046</v>
          </cell>
          <cell r="D2065" t="str">
            <v>SUTURA: SEDA NEGRA TRENZADA  SILICONIZADA, CALIBRE 6-0. SE SOLICITA LONGITUD 45 CM.  AGUJA DE 11 A 12 MM., 3/8 CIRCULO, PUNTA CORTANTE</v>
          </cell>
          <cell r="E2065" t="str">
            <v>TRAMITE USUAL</v>
          </cell>
          <cell r="F2065">
            <v>1752</v>
          </cell>
          <cell r="G2065">
            <v>108</v>
          </cell>
          <cell r="H2065">
            <v>0</v>
          </cell>
          <cell r="I2065">
            <v>1.28</v>
          </cell>
        </row>
        <row r="2066">
          <cell r="B2066">
            <v>209066101</v>
          </cell>
          <cell r="C2066" t="str">
            <v>SU01020020</v>
          </cell>
          <cell r="D2066" t="str">
            <v>SUTURA: POLIPROPILENO MONOFILAMENTO CALIBRE 3-0, DE LONGITUD 90CM, DOBLE AGUJA DE 25 - 26MM, 1/2 CÍRCULO PUNTA REDONDA ESTÉRIL</v>
          </cell>
          <cell r="E2066" t="str">
            <v>TRAMITE USUAL</v>
          </cell>
          <cell r="F2066">
            <v>0</v>
          </cell>
          <cell r="G2066">
            <v>0</v>
          </cell>
          <cell r="H2066">
            <v>0</v>
          </cell>
          <cell r="I2066">
            <v>1.645</v>
          </cell>
        </row>
        <row r="2067">
          <cell r="B2067">
            <v>209076501</v>
          </cell>
          <cell r="C2067" t="str">
            <v>MA01010441</v>
          </cell>
          <cell r="D2067" t="str">
            <v>APOSITO DE ESPUMA, se solicita Tamaños sin borde 12.5CM X 12.5CM</v>
          </cell>
          <cell r="E2067" t="str">
            <v>TRAMITE USUAL</v>
          </cell>
          <cell r="F2067">
            <v>600</v>
          </cell>
          <cell r="G2067">
            <v>0</v>
          </cell>
          <cell r="H2067">
            <v>0</v>
          </cell>
          <cell r="I2067">
            <v>26.5</v>
          </cell>
        </row>
        <row r="2068">
          <cell r="B2068">
            <v>209077401</v>
          </cell>
          <cell r="C2068" t="str">
            <v>MA01050128</v>
          </cell>
          <cell r="D2068" t="str">
            <v>SOLUCIÓN PARA LAVADO, IRRIGACIÓN Y DESBRIDAMIENTO DE HERIDAS, se solicita Botella con tapa rosca 500ml</v>
          </cell>
          <cell r="E2068" t="str">
            <v>TRAMITE USUAL</v>
          </cell>
          <cell r="F2068">
            <v>0</v>
          </cell>
          <cell r="G2068">
            <v>0</v>
          </cell>
          <cell r="H2068">
            <v>0</v>
          </cell>
          <cell r="I2068">
            <v>25</v>
          </cell>
        </row>
        <row r="2069">
          <cell r="B2069">
            <v>209077501</v>
          </cell>
          <cell r="C2069" t="str">
            <v>MA01050129</v>
          </cell>
          <cell r="D2069" t="str">
            <v>SOLUCIÓN PARA LAVADO, IRRIGACIÓN Y DESBRIDAMIENTO DE HERIDAS, se solicita, Dispensador en aerosol con tapa atomizador 250 ml</v>
          </cell>
          <cell r="E2069" t="str">
            <v>TRAMITE USUAL</v>
          </cell>
          <cell r="F2069">
            <v>0</v>
          </cell>
          <cell r="G2069">
            <v>361</v>
          </cell>
          <cell r="H2069">
            <v>0</v>
          </cell>
          <cell r="I2069">
            <v>20.25</v>
          </cell>
        </row>
        <row r="2070">
          <cell r="B2070">
            <v>209077601</v>
          </cell>
          <cell r="C2070" t="str">
            <v>MA01050130</v>
          </cell>
          <cell r="D2070" t="str">
            <v>SOLUCIÓN PARA LAVADO, IRRIGACIÓN Y DESBRIDAMIENTO DE HERIDAS, se solicita tamaño en bolsas con puerto de irrigación de 1000 ml.</v>
          </cell>
          <cell r="E2070" t="str">
            <v>TRAMITE USUAL</v>
          </cell>
          <cell r="F2070">
            <v>0</v>
          </cell>
          <cell r="G2070">
            <v>24</v>
          </cell>
          <cell r="H2070">
            <v>0</v>
          </cell>
          <cell r="I2070">
            <v>62.405000000000001</v>
          </cell>
        </row>
        <row r="2071">
          <cell r="B2071">
            <v>209092201</v>
          </cell>
          <cell r="C2071" t="str">
            <v>MA01010450</v>
          </cell>
          <cell r="D2071" t="str">
            <v>ESPUMA DE ALCOHOL POLIVINILICO CON SISTEMA DE CONTROL DE CARGA,      (SE SOLICITA PARA TUNELIZACION DE 9 mm (1.2g)</v>
          </cell>
          <cell r="E2071" t="str">
            <v>TRAMITE USUAL</v>
          </cell>
          <cell r="F2071">
            <v>4600</v>
          </cell>
          <cell r="G2071">
            <v>200</v>
          </cell>
          <cell r="H2071">
            <v>0</v>
          </cell>
          <cell r="I2071">
            <v>14.61</v>
          </cell>
        </row>
        <row r="2072">
          <cell r="B2072">
            <v>209094100</v>
          </cell>
          <cell r="C2072" t="str">
            <v>SC02010019</v>
          </cell>
          <cell r="D2072" t="str">
            <v>CUCHILLA PARA PODADORA DE VELLOS Y CABELLOS CON SISTEMA OSCILANTE (Ofrecer Nueva Tecnologia) SE SOLICITAN UN MINIMO DE 100</v>
          </cell>
          <cell r="E2072" t="str">
            <v>TRAMITE USUAL</v>
          </cell>
          <cell r="F2072">
            <v>0</v>
          </cell>
          <cell r="G2072">
            <v>0</v>
          </cell>
          <cell r="H2072">
            <v>0</v>
          </cell>
          <cell r="I2072">
            <v>3.105</v>
          </cell>
        </row>
        <row r="2073">
          <cell r="B2073">
            <v>209100700</v>
          </cell>
          <cell r="C2073" t="str">
            <v>IN01030005</v>
          </cell>
          <cell r="D2073" t="str">
            <v>ESPECULO VAGINAL (SE SOLICITA TAMAÑO CHICO)</v>
          </cell>
          <cell r="E2073" t="str">
            <v>TRAMITE USUAL</v>
          </cell>
          <cell r="F2073">
            <v>0</v>
          </cell>
          <cell r="G2073">
            <v>0</v>
          </cell>
          <cell r="H2073">
            <v>0</v>
          </cell>
          <cell r="I2073">
            <v>0.22</v>
          </cell>
        </row>
        <row r="2074">
          <cell r="B2074">
            <v>209100701</v>
          </cell>
          <cell r="C2074" t="str">
            <v>IN01030004</v>
          </cell>
          <cell r="D2074" t="str">
            <v>ESPECULO VAGINAL (SE SOLICITA TAMAÑO MEDIANO)</v>
          </cell>
          <cell r="E2074" t="str">
            <v>TRAMITE USUAL</v>
          </cell>
          <cell r="F2074">
            <v>0</v>
          </cell>
          <cell r="G2074">
            <v>0</v>
          </cell>
          <cell r="H2074">
            <v>0</v>
          </cell>
          <cell r="I2074">
            <v>1.2350000000000001</v>
          </cell>
        </row>
        <row r="2075">
          <cell r="B2075">
            <v>209100702</v>
          </cell>
          <cell r="C2075" t="str">
            <v>IN01030003</v>
          </cell>
          <cell r="D2075" t="str">
            <v xml:space="preserve">ESPECULO VAGINAL (SE SOLICITA TAMAÑO GRANDE)  </v>
          </cell>
          <cell r="E2075" t="str">
            <v>TRAMITE USUAL</v>
          </cell>
          <cell r="F2075">
            <v>0</v>
          </cell>
          <cell r="G2075">
            <v>0</v>
          </cell>
          <cell r="H2075">
            <v>0</v>
          </cell>
          <cell r="I2075">
            <v>1.23</v>
          </cell>
        </row>
        <row r="2076">
          <cell r="B2076">
            <v>209111100</v>
          </cell>
          <cell r="C2076" t="str">
            <v>SU01010014</v>
          </cell>
          <cell r="D2076" t="str">
            <v>SUTURA ÁCIDO POLIGLICOLICO TENZADO, SE SOLICITA CALIBRE 3-0</v>
          </cell>
          <cell r="E2076" t="str">
            <v>TRAMITE USUAL</v>
          </cell>
          <cell r="F2076">
            <v>11340</v>
          </cell>
          <cell r="G2076">
            <v>360</v>
          </cell>
          <cell r="H2076">
            <v>144</v>
          </cell>
          <cell r="I2076">
            <v>0.93891000000000002</v>
          </cell>
        </row>
        <row r="2077">
          <cell r="B2077">
            <v>209111200</v>
          </cell>
          <cell r="C2077" t="str">
            <v>SU01010004</v>
          </cell>
          <cell r="D2077" t="str">
            <v>SUTURA DE ÁCIDO POLIGLICÓLICO CALIBRE 0 DE 60-75CM DE LONGITUD.</v>
          </cell>
          <cell r="E2077" t="str">
            <v>TRAMITE USUAL</v>
          </cell>
          <cell r="F2077">
            <v>852</v>
          </cell>
          <cell r="G2077">
            <v>0</v>
          </cell>
          <cell r="H2077">
            <v>144</v>
          </cell>
          <cell r="I2077">
            <v>2.39</v>
          </cell>
        </row>
        <row r="2078">
          <cell r="B2078">
            <v>209111600</v>
          </cell>
          <cell r="C2078" t="str">
            <v>MA12040100</v>
          </cell>
          <cell r="D2078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078" t="str">
            <v>TRAMITE USUAL</v>
          </cell>
          <cell r="F2078">
            <v>0</v>
          </cell>
          <cell r="G2078">
            <v>0</v>
          </cell>
          <cell r="H2078">
            <v>0</v>
          </cell>
          <cell r="I2078">
            <v>56.75</v>
          </cell>
        </row>
        <row r="2079">
          <cell r="B2079">
            <v>209113400</v>
          </cell>
          <cell r="C2079" t="str">
            <v>IN01060002</v>
          </cell>
          <cell r="D2079" t="str">
            <v>INSTRUMENTO PARA PROLAPSO RECTAL Y HEMORROIDES</v>
          </cell>
          <cell r="E2079" t="str">
            <v>TRAMITE USUAL</v>
          </cell>
          <cell r="F2079">
            <v>0</v>
          </cell>
          <cell r="G2079">
            <v>20</v>
          </cell>
          <cell r="H2079">
            <v>0</v>
          </cell>
          <cell r="I2079">
            <v>199.5</v>
          </cell>
        </row>
        <row r="2080">
          <cell r="B2080">
            <v>209119600</v>
          </cell>
          <cell r="C2080" t="str">
            <v>SU01010086</v>
          </cell>
          <cell r="D2080" t="str">
            <v>SUTURA MONOFILAMENTO SINTETICO ABSORBIBLE, SE SOLICITA CALIBRE 5-0</v>
          </cell>
          <cell r="E2080" t="str">
            <v>TRAMITE USUAL</v>
          </cell>
          <cell r="F2080">
            <v>8388</v>
          </cell>
          <cell r="G2080">
            <v>396</v>
          </cell>
          <cell r="H2080">
            <v>0</v>
          </cell>
          <cell r="I2080">
            <v>1.5593900000000001</v>
          </cell>
        </row>
        <row r="2081">
          <cell r="B2081">
            <v>209119700</v>
          </cell>
          <cell r="C2081" t="str">
            <v>SU01010085</v>
          </cell>
          <cell r="D2081" t="str">
            <v xml:space="preserve">SUTURA: MONOFILAMENTO SINTETICO ABSORBIBLE, CALIBRE 4-0 </v>
          </cell>
          <cell r="E2081" t="str">
            <v>TRAMITE USUAL</v>
          </cell>
          <cell r="F2081">
            <v>0</v>
          </cell>
          <cell r="G2081">
            <v>0</v>
          </cell>
          <cell r="H2081">
            <v>0</v>
          </cell>
          <cell r="I2081">
            <v>1.36757</v>
          </cell>
        </row>
        <row r="2082">
          <cell r="B2082">
            <v>209119900</v>
          </cell>
          <cell r="C2082" t="str">
            <v>MA02010077</v>
          </cell>
          <cell r="D2082" t="str">
            <v>CANULA DE ASPIRACION TIPO YANKEUER. SE SOLICITA TIPO RIGIDA DE ADULTO de 12" y tuberia de 72" o MAS</v>
          </cell>
          <cell r="E2082" t="str">
            <v>TRAMITE USUAL</v>
          </cell>
          <cell r="F2082">
            <v>0</v>
          </cell>
          <cell r="G2082">
            <v>0</v>
          </cell>
          <cell r="H2082">
            <v>0</v>
          </cell>
          <cell r="I2082">
            <v>1.53</v>
          </cell>
        </row>
        <row r="2083">
          <cell r="B2083">
            <v>209125001</v>
          </cell>
          <cell r="C2083" t="str">
            <v>SU01050003</v>
          </cell>
          <cell r="D2083" t="str">
            <v>SISTEMA DE ENGRAPADO O LIGADURA PARA CLIP DE POLÍMERO NO ABSORBIBLE. SE SOLICITA DE 7MM X 16MM. (LA EMPRESA ENTREGARÁ A LA UNIDAD LA PINZA PARA APLICAR EL MISMO)</v>
          </cell>
          <cell r="E2083" t="str">
            <v>TRAMITE USUAL</v>
          </cell>
          <cell r="F2083">
            <v>0</v>
          </cell>
          <cell r="G2083">
            <v>0</v>
          </cell>
          <cell r="H2083">
            <v>0</v>
          </cell>
          <cell r="I2083">
            <v>99.39</v>
          </cell>
        </row>
        <row r="2084">
          <cell r="B2084">
            <v>209125101</v>
          </cell>
          <cell r="C2084" t="str">
            <v>SU01050004</v>
          </cell>
          <cell r="D2084" t="str">
            <v>SISTEMA DE ENGRAPADO O LIGADURA PARA CLIP DE POLIMERO, NO ABSORBIBLE</v>
          </cell>
          <cell r="E2084" t="str">
            <v>TRAMITE USUAL</v>
          </cell>
          <cell r="F2084">
            <v>0</v>
          </cell>
          <cell r="G2084">
            <v>0</v>
          </cell>
          <cell r="H2084">
            <v>0</v>
          </cell>
          <cell r="I2084">
            <v>100.39</v>
          </cell>
        </row>
        <row r="2085">
          <cell r="B2085">
            <v>209155001</v>
          </cell>
          <cell r="C2085" t="str">
            <v>SC01050016</v>
          </cell>
          <cell r="D2085" t="str">
            <v>GUANTES QUIRÚRGICOS LIBRES DE LATEX Y POLVO, ESTÉRIL  SE SOLICITA TAMAÑO 6 1/2</v>
          </cell>
          <cell r="E2085" t="str">
            <v>TRAMITE USUAL</v>
          </cell>
          <cell r="F2085">
            <v>0</v>
          </cell>
          <cell r="G2085">
            <v>0</v>
          </cell>
          <cell r="H2085">
            <v>0</v>
          </cell>
          <cell r="I2085">
            <v>0.94</v>
          </cell>
        </row>
        <row r="2086">
          <cell r="B2086">
            <v>209155101</v>
          </cell>
          <cell r="C2086" t="str">
            <v>SC01050017</v>
          </cell>
          <cell r="D2086" t="str">
            <v>GUANTES QUIRÚRGICOS LIBRES DE LATEX Y POLVO, ESTÉRIL                      (SE SOLICITA TAMAÑO 7)</v>
          </cell>
          <cell r="E2086" t="str">
            <v>TRAMITE USUAL</v>
          </cell>
          <cell r="F2086">
            <v>2800</v>
          </cell>
          <cell r="G2086">
            <v>0</v>
          </cell>
          <cell r="H2086">
            <v>0</v>
          </cell>
          <cell r="I2086">
            <v>0.04</v>
          </cell>
        </row>
        <row r="2087">
          <cell r="B2087">
            <v>209155201</v>
          </cell>
          <cell r="C2087" t="str">
            <v>SC01050018</v>
          </cell>
          <cell r="D2087" t="str">
            <v>GUANTES QUIRÚRGICOS LIBRES DE LATEX Y POLVO, ESTÉRIL . SE SOLICITA TAMAÑO 7.5</v>
          </cell>
          <cell r="E2087" t="str">
            <v>TRAMITE USUAL</v>
          </cell>
          <cell r="F2087">
            <v>0</v>
          </cell>
          <cell r="G2087">
            <v>2500</v>
          </cell>
          <cell r="H2087">
            <v>0</v>
          </cell>
          <cell r="I2087">
            <v>0.94</v>
          </cell>
        </row>
        <row r="2088">
          <cell r="B2088">
            <v>209160401</v>
          </cell>
          <cell r="C2088" t="str">
            <v>SC02010017</v>
          </cell>
          <cell r="D2088" t="str">
            <v>SOLUCION QUIRURGICA ANTISEPTICO PARA LA PIEL. SE SOLICITA VOLUMEN DE 26ML</v>
          </cell>
          <cell r="E2088" t="str">
            <v>TRAMITE USUAL</v>
          </cell>
          <cell r="F2088">
            <v>0</v>
          </cell>
          <cell r="G2088">
            <v>0</v>
          </cell>
          <cell r="H2088">
            <v>0</v>
          </cell>
          <cell r="I2088">
            <v>11.31</v>
          </cell>
        </row>
        <row r="2089">
          <cell r="B2089">
            <v>209163501</v>
          </cell>
          <cell r="C2089" t="str">
            <v>SU01020094</v>
          </cell>
          <cell r="D2089" t="str">
            <v>SUTURA: POLIPROPILENO MONOFILAMENTO, CALIBRE 6-0  ( 1/2 de circulo)</v>
          </cell>
          <cell r="E2089" t="str">
            <v>TRAMITE USUAL</v>
          </cell>
          <cell r="F2089">
            <v>984</v>
          </cell>
          <cell r="G2089">
            <v>0</v>
          </cell>
          <cell r="H2089">
            <v>0</v>
          </cell>
          <cell r="I2089">
            <v>1815</v>
          </cell>
        </row>
        <row r="2090">
          <cell r="B2090">
            <v>209170601</v>
          </cell>
          <cell r="C2090" t="str">
            <v>AP02060086</v>
          </cell>
          <cell r="D2090" t="str">
            <v>ESPIROMETRO INCENTIVO PARA REALIZAR EJERCICIOS DE RESPIRACION PROFUNDA.
(DESECHABLE):</v>
          </cell>
          <cell r="E2090" t="str">
            <v>TRAMITE USUAL</v>
          </cell>
          <cell r="F2090">
            <v>6012</v>
          </cell>
          <cell r="G2090">
            <v>156</v>
          </cell>
          <cell r="H2090">
            <v>0</v>
          </cell>
          <cell r="I2090">
            <v>19.945689999999999</v>
          </cell>
        </row>
        <row r="2091">
          <cell r="B2091">
            <v>209175902</v>
          </cell>
          <cell r="C2091" t="str">
            <v>MA08030001</v>
          </cell>
          <cell r="D2091" t="str">
            <v>CEPILLO PARA LAVADO QUIRURGICO DESECHABLE CON CLOREXIDINA AL 4%,ESTERIL</v>
          </cell>
          <cell r="E2091" t="str">
            <v>TRAMITE USUAL</v>
          </cell>
          <cell r="F2091">
            <v>0</v>
          </cell>
          <cell r="G2091">
            <v>0</v>
          </cell>
          <cell r="H2091">
            <v>0</v>
          </cell>
          <cell r="I2091">
            <v>0.43</v>
          </cell>
        </row>
        <row r="2092">
          <cell r="B2092">
            <v>209193700</v>
          </cell>
          <cell r="C2092" t="str">
            <v>SC01030001</v>
          </cell>
          <cell r="D2092" t="str">
            <v xml:space="preserve">DELANTAL PROTECTOR DE FLUIDOS   (JUMSUIT) </v>
          </cell>
          <cell r="E2092" t="str">
            <v>TRAMITE USUAL</v>
          </cell>
          <cell r="F2092">
            <v>51800</v>
          </cell>
          <cell r="G2092">
            <v>0</v>
          </cell>
          <cell r="H2092">
            <v>1400</v>
          </cell>
          <cell r="I2092">
            <v>41.13</v>
          </cell>
        </row>
        <row r="2093">
          <cell r="B2093">
            <v>209196401</v>
          </cell>
          <cell r="C2093" t="str">
            <v>IN01010453</v>
          </cell>
          <cell r="D2093" t="str">
            <v>Cuchillete con Mango de 15º hasta 45º  (se solicita de 15°) Desechable, esteril, con hoja en forma de lanceta de una sola pieza de 3 a 5mm.</v>
          </cell>
          <cell r="E2093" t="str">
            <v>TRAMITE USUAL</v>
          </cell>
          <cell r="F2093">
            <v>0</v>
          </cell>
          <cell r="G2093">
            <v>0</v>
          </cell>
          <cell r="H2093">
            <v>0</v>
          </cell>
          <cell r="I2093">
            <v>10.95</v>
          </cell>
        </row>
        <row r="2094">
          <cell r="B2094">
            <v>209214901</v>
          </cell>
          <cell r="C2094" t="str">
            <v>MA02040042</v>
          </cell>
          <cell r="D2094" t="str">
            <v xml:space="preserve">CANULA NASOFARINGEA DE 32 FR A 36 FR.                 (SE SOLOCITA TAMAÑ0 32FR) </v>
          </cell>
          <cell r="E2094" t="str">
            <v>TRAMITE USUAL</v>
          </cell>
          <cell r="F2094">
            <v>2700</v>
          </cell>
          <cell r="G2094">
            <v>100</v>
          </cell>
          <cell r="H2094">
            <v>0</v>
          </cell>
          <cell r="I2094">
            <v>3.6865999999999999</v>
          </cell>
        </row>
        <row r="2095">
          <cell r="B2095">
            <v>209215001</v>
          </cell>
          <cell r="C2095" t="str">
            <v>MA02040043</v>
          </cell>
          <cell r="D2095" t="str">
            <v>CANULA NASOFARINGEA  DE 32 FR A 36 FR.                        (SE SOLOCITA TAMAÑ0 34FR)</v>
          </cell>
          <cell r="E2095" t="str">
            <v>TRAMITE USUAL</v>
          </cell>
          <cell r="F2095">
            <v>600</v>
          </cell>
          <cell r="G2095">
            <v>0</v>
          </cell>
          <cell r="H2095">
            <v>0</v>
          </cell>
          <cell r="I2095">
            <v>3.6934</v>
          </cell>
        </row>
        <row r="2096">
          <cell r="B2096">
            <v>209215101</v>
          </cell>
          <cell r="C2096" t="str">
            <v>MA02040044</v>
          </cell>
          <cell r="D2096" t="str">
            <v xml:space="preserve">CANULA NASOFARINGEA  DE 28 FR A 30 FR. SE SOLOCITA TAMAÑ0 30FR      </v>
          </cell>
          <cell r="E2096" t="str">
            <v>TRAMITE USUAL</v>
          </cell>
          <cell r="F2096">
            <v>0</v>
          </cell>
          <cell r="G2096">
            <v>300</v>
          </cell>
          <cell r="H2096">
            <v>0</v>
          </cell>
          <cell r="I2096">
            <v>3.6539999999999999</v>
          </cell>
        </row>
        <row r="2097">
          <cell r="B2097">
            <v>209215201</v>
          </cell>
          <cell r="C2097" t="str">
            <v>MA02040045</v>
          </cell>
          <cell r="D2097" t="str">
            <v xml:space="preserve">CANULA NASOFARINGEA  DE 28 FR A 30 FR. SE SOLOCITA TAMAÑ0 28FR   </v>
          </cell>
          <cell r="E2097" t="str">
            <v>TRAMITE USUAL</v>
          </cell>
          <cell r="F2097">
            <v>90</v>
          </cell>
          <cell r="G2097">
            <v>70</v>
          </cell>
          <cell r="H2097">
            <v>0</v>
          </cell>
          <cell r="I2097">
            <v>110</v>
          </cell>
        </row>
        <row r="2098">
          <cell r="B2098">
            <v>209223001</v>
          </cell>
          <cell r="C2098" t="str">
            <v>MN04030383</v>
          </cell>
          <cell r="D2098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2098" t="str">
            <v>TRAMITE USUAL</v>
          </cell>
          <cell r="F2098">
            <v>0</v>
          </cell>
          <cell r="G2098">
            <v>0</v>
          </cell>
          <cell r="H2098">
            <v>0</v>
          </cell>
          <cell r="I2098">
            <v>79</v>
          </cell>
        </row>
        <row r="2099">
          <cell r="B2099">
            <v>209235401</v>
          </cell>
          <cell r="C2099" t="str">
            <v>MA09050072</v>
          </cell>
          <cell r="D2099" t="str">
            <v>GASA 2" X 2" X 16 DOBLECES, ESTÉRIL</v>
          </cell>
          <cell r="E2099" t="str">
            <v>TRAMITE USUAL</v>
          </cell>
          <cell r="F2099">
            <v>0</v>
          </cell>
          <cell r="G2099">
            <v>0</v>
          </cell>
          <cell r="H2099">
            <v>0</v>
          </cell>
          <cell r="I2099">
            <v>0.03</v>
          </cell>
        </row>
        <row r="2100">
          <cell r="B2100">
            <v>209235501</v>
          </cell>
          <cell r="C2100" t="str">
            <v>MA09050073</v>
          </cell>
          <cell r="D2100" t="str">
            <v>GASA 2" X 2" X 16 DOBLECES CON ELEMENTO RADIOPACO, ESTERIL</v>
          </cell>
          <cell r="E2100" t="str">
            <v>TRAMITE USUAL</v>
          </cell>
          <cell r="F2100">
            <v>0</v>
          </cell>
          <cell r="G2100">
            <v>0</v>
          </cell>
          <cell r="H2100">
            <v>0</v>
          </cell>
          <cell r="I2100">
            <v>3.3000000000000002E-2</v>
          </cell>
        </row>
        <row r="2101">
          <cell r="B2101">
            <v>209235601</v>
          </cell>
          <cell r="C2101" t="str">
            <v>MA09050074</v>
          </cell>
          <cell r="D2101" t="str">
            <v>GASA 3" X 3" X 16 DOBLECES, ESTERIL</v>
          </cell>
          <cell r="E2101" t="str">
            <v>TRAMITE USUAL</v>
          </cell>
          <cell r="F2101">
            <v>0</v>
          </cell>
          <cell r="G2101">
            <v>0</v>
          </cell>
          <cell r="H2101">
            <v>0</v>
          </cell>
          <cell r="I2101">
            <v>6.6000000000000003E-2</v>
          </cell>
        </row>
        <row r="2102">
          <cell r="B2102">
            <v>209235801</v>
          </cell>
          <cell r="C2102" t="str">
            <v>MA09050076</v>
          </cell>
          <cell r="D2102" t="str">
            <v>GASA 8" X 4" X 16 DOBLECES, ESTÉRIL</v>
          </cell>
          <cell r="E2102" t="str">
            <v>TRAMITE USUAL</v>
          </cell>
          <cell r="F2102">
            <v>0</v>
          </cell>
          <cell r="G2102">
            <v>0</v>
          </cell>
          <cell r="H2102">
            <v>0</v>
          </cell>
          <cell r="I2102">
            <v>7.0000000000000007E-2</v>
          </cell>
        </row>
        <row r="2103">
          <cell r="B2103">
            <v>209235901</v>
          </cell>
          <cell r="C2103" t="str">
            <v>MA09050077</v>
          </cell>
          <cell r="D2103" t="str">
            <v>GASA 8" X 4" X 16 DOBLECES CON ELEMENTOS RADIOPACO, ESTÉRIL</v>
          </cell>
          <cell r="E2103" t="str">
            <v>TRAMITE USUAL</v>
          </cell>
          <cell r="F2103">
            <v>119400</v>
          </cell>
          <cell r="G2103">
            <v>65200</v>
          </cell>
          <cell r="H2103">
            <v>9600</v>
          </cell>
          <cell r="I2103">
            <v>0.26</v>
          </cell>
        </row>
        <row r="2104">
          <cell r="B2104">
            <v>209236101</v>
          </cell>
          <cell r="C2104" t="str">
            <v>MA09050078</v>
          </cell>
          <cell r="D2104" t="str">
            <v>GASA SIMPLE 4" X 4" X 16 ESTÉRIL</v>
          </cell>
          <cell r="E2104" t="str">
            <v>TRAMITE USUAL</v>
          </cell>
          <cell r="F2104">
            <v>0</v>
          </cell>
          <cell r="G2104">
            <v>0</v>
          </cell>
          <cell r="H2104">
            <v>0</v>
          </cell>
          <cell r="I2104">
            <v>0.21</v>
          </cell>
        </row>
        <row r="2105">
          <cell r="B2105">
            <v>209244001</v>
          </cell>
          <cell r="C2105" t="str">
            <v>MA04010027</v>
          </cell>
          <cell r="D2105" t="str">
            <v>AGUJAS PARA LOCALIZACION Y BLOQUEO DE NERVIO PERIFERICO.                             (SE SOLICITA TAMAÑO 22Ga X 2").</v>
          </cell>
          <cell r="E2105" t="str">
            <v>TRAMITE USUAL</v>
          </cell>
          <cell r="F2105">
            <v>0</v>
          </cell>
          <cell r="G2105">
            <v>0</v>
          </cell>
          <cell r="H2105">
            <v>0</v>
          </cell>
          <cell r="I2105">
            <v>11.8</v>
          </cell>
        </row>
        <row r="2106">
          <cell r="B2106">
            <v>209268501</v>
          </cell>
          <cell r="C2106" t="str">
            <v>MN04030386</v>
          </cell>
          <cell r="D2106" t="str">
            <v>CIRCUITO DESECHABLE DE VENTILADOR INTEGRADO DE HUMIDIFICACIÓN PASIVA Y
FILTRACIÓN DE 72 HORAS DE USO</v>
          </cell>
          <cell r="E2106" t="str">
            <v>TRAMITE USUAL</v>
          </cell>
          <cell r="F2106">
            <v>0</v>
          </cell>
          <cell r="G2106">
            <v>0</v>
          </cell>
          <cell r="H2106">
            <v>0</v>
          </cell>
          <cell r="I2106">
            <v>79</v>
          </cell>
        </row>
        <row r="2107">
          <cell r="B2107">
            <v>209286501</v>
          </cell>
          <cell r="C2107" t="str">
            <v xml:space="preserve">OP03010202  </v>
          </cell>
          <cell r="D2107" t="str">
            <v>CINTURON SEGURIDAD PARA MARCHA DE ADULTO                    (SE SOLICITA TAMAÑO PEQUEÑA DE 34"-30")</v>
          </cell>
          <cell r="E2107" t="str">
            <v>TRAMITE USUAL</v>
          </cell>
          <cell r="F2107">
            <v>0</v>
          </cell>
          <cell r="G2107">
            <v>0</v>
          </cell>
          <cell r="H2107">
            <v>0</v>
          </cell>
          <cell r="I2107">
            <v>110</v>
          </cell>
        </row>
        <row r="2108">
          <cell r="B2108">
            <v>209286601</v>
          </cell>
          <cell r="C2108" t="str">
            <v>OP03010203</v>
          </cell>
          <cell r="D2108" t="str">
            <v>CINTURON SEGURIDAD PARA MARCHA ADULTO.  (SE SOLICITA MEDIANO 30"-44")</v>
          </cell>
          <cell r="E2108" t="str">
            <v>TRAMITE USUAL</v>
          </cell>
          <cell r="F2108">
            <v>0</v>
          </cell>
          <cell r="G2108">
            <v>0</v>
          </cell>
          <cell r="H2108">
            <v>0</v>
          </cell>
          <cell r="I2108">
            <v>82.723389999999995</v>
          </cell>
        </row>
        <row r="2109">
          <cell r="B2109">
            <v>209286701</v>
          </cell>
          <cell r="C2109" t="str">
            <v>OP03010204</v>
          </cell>
          <cell r="D2109" t="str">
            <v>CINTURON SEGURIDAD PARA MARCHA DE ADULTO.         (SE SOLICITA GRANDE 44"-60")</v>
          </cell>
          <cell r="E2109" t="str">
            <v>TRAMITE USUAL</v>
          </cell>
          <cell r="F2109">
            <v>0</v>
          </cell>
          <cell r="G2109">
            <v>0</v>
          </cell>
          <cell r="H2109">
            <v>0</v>
          </cell>
          <cell r="I2109">
            <v>150</v>
          </cell>
        </row>
        <row r="2110">
          <cell r="B2110">
            <v>209296301</v>
          </cell>
          <cell r="C2110" t="str">
            <v>IN01010271</v>
          </cell>
          <cell r="D2110" t="str">
            <v xml:space="preserve">TIJERA PARA CORTE Y LIGADURA DE CORDÓN UMBILICAL CON BISTURÍ. </v>
          </cell>
          <cell r="E2110" t="str">
            <v>TRAMITE USUAL</v>
          </cell>
          <cell r="F2110">
            <v>0</v>
          </cell>
          <cell r="G2110">
            <v>0</v>
          </cell>
          <cell r="H2110">
            <v>0</v>
          </cell>
          <cell r="I2110">
            <v>183.75</v>
          </cell>
        </row>
        <row r="2111">
          <cell r="B2111">
            <v>209313501</v>
          </cell>
          <cell r="C2111" t="str">
            <v>IN01010116</v>
          </cell>
          <cell r="D2111" t="str">
            <v>CUCHILLETE     (SE SOLICITA  2,2mm)</v>
          </cell>
          <cell r="E2111" t="str">
            <v>TRAMITE USUAL</v>
          </cell>
          <cell r="F2111">
            <v>12</v>
          </cell>
          <cell r="G2111">
            <v>0</v>
          </cell>
          <cell r="H2111">
            <v>0</v>
          </cell>
          <cell r="I2111">
            <v>10.95</v>
          </cell>
        </row>
        <row r="2112">
          <cell r="B2112">
            <v>209321101</v>
          </cell>
          <cell r="C2112" t="str">
            <v>MA07010050</v>
          </cell>
          <cell r="D2112" t="str">
            <v>SISTEMA DE DRENAJE TORACICO DE TRES CAMARAS. SE SOLICITA DRENAJE CERRADO DE 1 TUBO</v>
          </cell>
          <cell r="E2112" t="str">
            <v>TRAMITE USUAL</v>
          </cell>
          <cell r="F2112">
            <v>0</v>
          </cell>
          <cell r="G2112">
            <v>0</v>
          </cell>
          <cell r="H2112">
            <v>0</v>
          </cell>
          <cell r="I2112">
            <v>37.125</v>
          </cell>
        </row>
        <row r="2113">
          <cell r="B2113">
            <v>209330401</v>
          </cell>
          <cell r="C2113" t="str">
            <v>SC01060022</v>
          </cell>
          <cell r="D2113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2113" t="str">
            <v>TRAMITE USUAL</v>
          </cell>
          <cell r="F2113">
            <v>0</v>
          </cell>
          <cell r="G2113">
            <v>0</v>
          </cell>
          <cell r="H2113">
            <v>0</v>
          </cell>
          <cell r="I2113">
            <v>0.97</v>
          </cell>
        </row>
        <row r="2114">
          <cell r="B2114">
            <v>209332801</v>
          </cell>
          <cell r="C2114" t="str">
            <v>MA04010015</v>
          </cell>
          <cell r="D2114" t="str">
            <v>BANDEJA DE ANESTESIA EPIDURAL CONTINUA DESECHABLE CON MEDICAMENTO. (SE SOLICITA AGUJA TUOHY/HUBER DE 17G X 88 a 90mm SIN ALAS)</v>
          </cell>
          <cell r="E2114" t="str">
            <v>TRAMITE USUAL</v>
          </cell>
          <cell r="F2114">
            <v>0</v>
          </cell>
          <cell r="G2114">
            <v>0</v>
          </cell>
          <cell r="H2114">
            <v>0</v>
          </cell>
          <cell r="I2114">
            <v>30</v>
          </cell>
        </row>
        <row r="2115">
          <cell r="B2115">
            <v>209338801</v>
          </cell>
          <cell r="C2115" t="str">
            <v>MA01020075</v>
          </cell>
          <cell r="D2115" t="str">
            <v>EMPAQUES O COMPRESA CALIENTE (SE SOLICITA CONTORNO PARA CUELLO 61X15 CM 24" X 6")</v>
          </cell>
          <cell r="E2115" t="str">
            <v>TRAMITE USUAL</v>
          </cell>
          <cell r="F2115">
            <v>0</v>
          </cell>
          <cell r="G2115">
            <v>25</v>
          </cell>
          <cell r="H2115">
            <v>0</v>
          </cell>
          <cell r="I2115">
            <v>36.640880000000003</v>
          </cell>
        </row>
        <row r="2116">
          <cell r="B2116">
            <v>209355401</v>
          </cell>
          <cell r="C2116" t="str">
            <v>MN01030060</v>
          </cell>
          <cell r="D2116" t="str">
            <v>BOLSA MIXTA TERMOSELLABLE PARA ESTERILIZAR, 6" X 12" (150 X 300MM)</v>
          </cell>
          <cell r="E2116" t="str">
            <v>TRAMITE USUAL</v>
          </cell>
          <cell r="F2116">
            <v>0</v>
          </cell>
          <cell r="G2116">
            <v>0</v>
          </cell>
          <cell r="H2116">
            <v>0</v>
          </cell>
          <cell r="I2116">
            <v>76</v>
          </cell>
        </row>
        <row r="2117">
          <cell r="B2117">
            <v>209375401</v>
          </cell>
          <cell r="C2117" t="str">
            <v>MA06050699</v>
          </cell>
          <cell r="D2117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2117" t="str">
            <v>TRAMITE USUAL</v>
          </cell>
          <cell r="F2117">
            <v>0</v>
          </cell>
          <cell r="G2117">
            <v>0</v>
          </cell>
          <cell r="H2117">
            <v>0</v>
          </cell>
          <cell r="I2117">
            <v>15.91</v>
          </cell>
        </row>
        <row r="2118">
          <cell r="B2118">
            <v>209377501</v>
          </cell>
          <cell r="C2118" t="str">
            <v>SC01050015</v>
          </cell>
          <cell r="D2118" t="str">
            <v>GUANTES QUIRÚRGICOS LIBRES DE LATEX Y POLVO, ESTÉRIL  SE SOLICITA TAMAÑO 6</v>
          </cell>
          <cell r="E2118" t="str">
            <v>TRAMITE USUAL</v>
          </cell>
          <cell r="F2118">
            <v>2400</v>
          </cell>
          <cell r="G2118">
            <v>1200</v>
          </cell>
          <cell r="H2118">
            <v>400</v>
          </cell>
          <cell r="I2118">
            <v>1.64</v>
          </cell>
        </row>
        <row r="2119">
          <cell r="B2119">
            <v>209416401</v>
          </cell>
          <cell r="C2119" t="str">
            <v>MA03050381</v>
          </cell>
          <cell r="D2119" t="str">
            <v>JUEGO COMPLETO PARA SUCCIÓN DE VÍAS RESPIRATORIAD, PEDIATRICO Y ADULTO. SE SOLICITA TAMAÑO 6FR</v>
          </cell>
          <cell r="E2119" t="str">
            <v>TRAMITE USUAL</v>
          </cell>
          <cell r="F2119">
            <v>1200</v>
          </cell>
          <cell r="G2119">
            <v>0</v>
          </cell>
          <cell r="H2119">
            <v>0</v>
          </cell>
          <cell r="I2119">
            <v>1.37</v>
          </cell>
        </row>
        <row r="2120">
          <cell r="B2120">
            <v>209419601</v>
          </cell>
          <cell r="C2120" t="str">
            <v>AP02060247</v>
          </cell>
          <cell r="D2120" t="str">
            <v>TORRE DE HISTEROSCOPIA DE FLUJO CONTINUO PARA GINECOLOGIA:   SE SOLICITA ACCESORIO  JUEGOS DE TUBOS DE SILICON REUSABLE</v>
          </cell>
          <cell r="E2120" t="str">
            <v>TRAMITE USUAL</v>
          </cell>
          <cell r="F2120">
            <v>0</v>
          </cell>
          <cell r="G2120">
            <v>0</v>
          </cell>
          <cell r="H2120">
            <v>0</v>
          </cell>
          <cell r="I2120">
            <v>55.36</v>
          </cell>
        </row>
        <row r="2121">
          <cell r="B2121">
            <v>209443301</v>
          </cell>
          <cell r="C2121" t="str">
            <v>SC01050047</v>
          </cell>
          <cell r="D2121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121" t="str">
            <v>TRAMITE USUAL</v>
          </cell>
          <cell r="F2121">
            <v>4200</v>
          </cell>
          <cell r="G2121">
            <v>6500</v>
          </cell>
          <cell r="H2121">
            <v>0</v>
          </cell>
          <cell r="I2121">
            <v>0.27500000000000002</v>
          </cell>
        </row>
        <row r="2122">
          <cell r="B2122">
            <v>209454501</v>
          </cell>
          <cell r="C2122" t="str">
            <v>MA10010020</v>
          </cell>
          <cell r="D2122" t="str">
            <v>BOLSA INFUSORA A PRESION .SE SOLICITA BOLSA DE 1000cc DE CAPACIDAD</v>
          </cell>
          <cell r="E2122" t="str">
            <v>TRAMITE USUAL</v>
          </cell>
          <cell r="F2122">
            <v>0</v>
          </cell>
          <cell r="G2122">
            <v>85</v>
          </cell>
          <cell r="H2122">
            <v>0</v>
          </cell>
          <cell r="I2122">
            <v>6.23</v>
          </cell>
        </row>
        <row r="2123">
          <cell r="B2123">
            <v>209458401</v>
          </cell>
          <cell r="C2123" t="str">
            <v>MA12040659</v>
          </cell>
          <cell r="D2123" t="str">
            <v xml:space="preserve">MATRIZ EXTRACELULAR DE TEJIDO FIBROSO (Se solicita tamaño 5cm x 5cm) </v>
          </cell>
          <cell r="E2123" t="str">
            <v>TRAMITE USUAL</v>
          </cell>
          <cell r="F2123">
            <v>0</v>
          </cell>
          <cell r="G2123">
            <v>0</v>
          </cell>
          <cell r="H2123">
            <v>0</v>
          </cell>
          <cell r="I2123">
            <v>70.069999999999993</v>
          </cell>
        </row>
        <row r="2124">
          <cell r="B2124">
            <v>209464201</v>
          </cell>
          <cell r="C2124" t="str">
            <v>MA09030015</v>
          </cell>
          <cell r="D2124" t="str">
            <v>FERULAS SINTETICAS EN ROLLO SE SOLICITA DE 5CM X 4.6M</v>
          </cell>
          <cell r="E2124" t="str">
            <v>TRAMITE USUAL</v>
          </cell>
          <cell r="F2124">
            <v>0</v>
          </cell>
          <cell r="G2124">
            <v>0</v>
          </cell>
          <cell r="H2124">
            <v>0</v>
          </cell>
          <cell r="I2124">
            <v>92.04</v>
          </cell>
        </row>
        <row r="2125">
          <cell r="B2125">
            <v>209471501</v>
          </cell>
          <cell r="C2125" t="str">
            <v>MA01010459</v>
          </cell>
          <cell r="D2125" t="str">
            <v>APOSITO ELECTROESTATICO LAMINADO DE CARBON ACTIVADO DE BAJA ADHERENCIA SE SOLICITA TAMAÑO: 10.5 CM X 10.5 CM (4 1/5"" X 4 1/5"")</v>
          </cell>
          <cell r="E2125" t="str">
            <v>TRAMITE USUAL</v>
          </cell>
          <cell r="F2125">
            <v>1090</v>
          </cell>
          <cell r="G2125">
            <v>1500</v>
          </cell>
          <cell r="H2125">
            <v>0</v>
          </cell>
          <cell r="I2125">
            <v>47</v>
          </cell>
        </row>
        <row r="2126">
          <cell r="B2126">
            <v>209472601</v>
          </cell>
          <cell r="C2126" t="str">
            <v>MA06050064</v>
          </cell>
          <cell r="D2126" t="str">
            <v xml:space="preserve">BANDEJA PARA INSERCION DE SONDA VESICAL </v>
          </cell>
          <cell r="E2126" t="str">
            <v>TRAMITE USUAL</v>
          </cell>
          <cell r="F2126">
            <v>0</v>
          </cell>
          <cell r="G2126">
            <v>0</v>
          </cell>
          <cell r="H2126">
            <v>0</v>
          </cell>
          <cell r="I2126">
            <v>1.9</v>
          </cell>
        </row>
        <row r="2127">
          <cell r="B2127">
            <v>209479001</v>
          </cell>
          <cell r="C2127" t="str">
            <v>MA10010021</v>
          </cell>
          <cell r="D2127" t="str">
            <v>BOLSA INFUSORA A PRESION. SE SOLICITA BOLSA DE 500cc DE CAPACIDAD</v>
          </cell>
          <cell r="E2127" t="str">
            <v>TRAMITE USUAL</v>
          </cell>
          <cell r="F2127">
            <v>0</v>
          </cell>
          <cell r="G2127">
            <v>0</v>
          </cell>
          <cell r="H2127">
            <v>0</v>
          </cell>
          <cell r="I2127">
            <v>12.5</v>
          </cell>
        </row>
        <row r="2128">
          <cell r="B2128">
            <v>209484701</v>
          </cell>
          <cell r="C2128" t="str">
            <v>MA03010121</v>
          </cell>
          <cell r="D2128" t="str">
            <v>BANDEJA PARA CATETERIZACION VENOSO CENTRAL TRIPLE LUMEN PEDIATRICA. SE SOLICITA MATERIAL DE CATETER CON POLIURETANO DIAMETRO 5 FR X 8CM DE LONGITUD.</v>
          </cell>
          <cell r="E2128" t="str">
            <v>TRAMITE USUAL</v>
          </cell>
          <cell r="F2128">
            <v>0</v>
          </cell>
          <cell r="G2128">
            <v>0</v>
          </cell>
          <cell r="H2128">
            <v>0</v>
          </cell>
          <cell r="I2128">
            <v>73.5</v>
          </cell>
        </row>
        <row r="2129">
          <cell r="B2129">
            <v>209485301</v>
          </cell>
          <cell r="C2129" t="str">
            <v>SU01020079</v>
          </cell>
          <cell r="D2129" t="str">
            <v xml:space="preserve">SUTURA: POLIPROPILENO MONOFILAMENTO, CALIBRE 5-0.(SE SOLICITA LONGITUD DE 75 CM) </v>
          </cell>
          <cell r="E2129" t="str">
            <v>TRAMITE USUAL</v>
          </cell>
          <cell r="F2129">
            <v>0</v>
          </cell>
          <cell r="G2129">
            <v>12</v>
          </cell>
          <cell r="H2129">
            <v>0</v>
          </cell>
          <cell r="I2129">
            <v>3.97</v>
          </cell>
        </row>
        <row r="2130">
          <cell r="B2130">
            <v>209485401</v>
          </cell>
          <cell r="C2130" t="str">
            <v>SC02030028</v>
          </cell>
          <cell r="D2130" t="str">
            <v>PERILLA (BULBO) DE SUCCION - IRRIGACION DE 2 ONZAS ESTERIL</v>
          </cell>
          <cell r="E2130" t="str">
            <v>TRAMITE USUAL</v>
          </cell>
          <cell r="F2130">
            <v>0</v>
          </cell>
          <cell r="G2130">
            <v>0</v>
          </cell>
          <cell r="H2130">
            <v>0</v>
          </cell>
          <cell r="I2130">
            <v>0.65500000000000003</v>
          </cell>
        </row>
        <row r="2131">
          <cell r="B2131">
            <v>209485501</v>
          </cell>
          <cell r="C2131" t="str">
            <v>SC01050046</v>
          </cell>
          <cell r="D2131" t="str">
            <v>GUANTES QUIRURGICO DE LATEX ESTERIL . (SE SOLICITA TAMAÑO 8 1/2)</v>
          </cell>
          <cell r="E2131" t="str">
            <v>TRAMITE USUAL</v>
          </cell>
          <cell r="F2131">
            <v>0</v>
          </cell>
          <cell r="G2131">
            <v>6100</v>
          </cell>
          <cell r="H2131">
            <v>0</v>
          </cell>
          <cell r="I2131">
            <v>0.27500000000000002</v>
          </cell>
        </row>
        <row r="2132">
          <cell r="B2132">
            <v>209485901</v>
          </cell>
          <cell r="C2132" t="str">
            <v>SC02030029</v>
          </cell>
          <cell r="D2132" t="str">
            <v>BANDAS ELÁSTICAS PARA FORTALECIMIENTO SE SOLICITA ULTRA SUAVE</v>
          </cell>
          <cell r="E2132" t="str">
            <v>TRAMITE USUAL</v>
          </cell>
          <cell r="F2132">
            <v>0</v>
          </cell>
          <cell r="G2132">
            <v>0</v>
          </cell>
          <cell r="H2132">
            <v>0</v>
          </cell>
          <cell r="I2132">
            <v>103.91406000000001</v>
          </cell>
        </row>
        <row r="2133">
          <cell r="B2133">
            <v>209486001</v>
          </cell>
          <cell r="C2133" t="str">
            <v>SC02030031</v>
          </cell>
          <cell r="D2133" t="str">
            <v>BANDAS ELÁSTICAS PARA FORTALECIMIENTO   (SE SOLICITA MEDIANA)</v>
          </cell>
          <cell r="E2133" t="str">
            <v>TRAMITE USUAL</v>
          </cell>
          <cell r="F2133">
            <v>0</v>
          </cell>
          <cell r="G2133">
            <v>0</v>
          </cell>
          <cell r="H2133">
            <v>0</v>
          </cell>
          <cell r="I2133">
            <v>102.38601</v>
          </cell>
        </row>
        <row r="2134">
          <cell r="B2134">
            <v>209486101</v>
          </cell>
          <cell r="C2134" t="str">
            <v>SC02030032</v>
          </cell>
          <cell r="D2134" t="str">
            <v xml:space="preserve">BANDAS ELÁSTICAS PARA FORTALECIMIENTO                     (SE SOLICITA FUERTE) </v>
          </cell>
          <cell r="E2134" t="str">
            <v>TRAMITE USUAL</v>
          </cell>
          <cell r="F2134">
            <v>0</v>
          </cell>
          <cell r="G2134">
            <v>0</v>
          </cell>
          <cell r="H2134">
            <v>0</v>
          </cell>
          <cell r="I2134">
            <v>100</v>
          </cell>
        </row>
        <row r="2135">
          <cell r="B2135">
            <v>209486201</v>
          </cell>
          <cell r="C2135" t="str">
            <v>SC02030033</v>
          </cell>
          <cell r="D2135" t="str">
            <v>BANDAS ELÁSTICAS PARA FORTALECIMIENTO                       (SE SOLICITA -EXTRA FUERTE)</v>
          </cell>
          <cell r="E2135" t="str">
            <v>TRAMITE USUAL</v>
          </cell>
          <cell r="F2135">
            <v>0</v>
          </cell>
          <cell r="G2135">
            <v>0</v>
          </cell>
          <cell r="H2135">
            <v>0</v>
          </cell>
          <cell r="I2135">
            <v>126.54989</v>
          </cell>
        </row>
        <row r="2136">
          <cell r="B2136">
            <v>209486401</v>
          </cell>
          <cell r="C2136" t="str">
            <v>SC02030035</v>
          </cell>
          <cell r="D2136" t="str">
            <v>BANDAS ELÁSTICAS PARA FORTALECIMIENTO                     (SE SOLICITA -SUPER FUERTE)</v>
          </cell>
          <cell r="E2136" t="str">
            <v>TRAMITE USUAL</v>
          </cell>
          <cell r="F2136">
            <v>0</v>
          </cell>
          <cell r="G2136">
            <v>0</v>
          </cell>
          <cell r="H2136">
            <v>0</v>
          </cell>
          <cell r="I2136">
            <v>100</v>
          </cell>
        </row>
        <row r="2137">
          <cell r="B2137">
            <v>209486801</v>
          </cell>
          <cell r="C2137" t="str">
            <v>MA01010460</v>
          </cell>
          <cell r="D2137" t="str">
            <v>APOSITO ELECTROESTATICO LAMINADO DE CARBON ACTIVADO DE BAJA ADHERENCIA SE SOLICITA TAMAÑO: 15 CM X 25 CM (6"" X 10"")</v>
          </cell>
          <cell r="E2137" t="str">
            <v>TRAMITE USUAL</v>
          </cell>
          <cell r="F2137">
            <v>0</v>
          </cell>
          <cell r="G2137">
            <v>0</v>
          </cell>
          <cell r="H2137">
            <v>0</v>
          </cell>
          <cell r="I2137">
            <v>47</v>
          </cell>
        </row>
        <row r="2138">
          <cell r="B2138">
            <v>209493501</v>
          </cell>
          <cell r="C2138" t="str">
            <v>SC02030219</v>
          </cell>
          <cell r="D2138" t="str">
            <v>BANDAS ELÁSTICAS PARA FORTALECIMIENTO.                    (SE SOLICITA SUAVE)</v>
          </cell>
          <cell r="E2138" t="str">
            <v>TRAMITE USUAL</v>
          </cell>
          <cell r="F2138">
            <v>0</v>
          </cell>
          <cell r="G2138">
            <v>2</v>
          </cell>
          <cell r="H2138">
            <v>0</v>
          </cell>
          <cell r="I2138">
            <v>103.91406000000001</v>
          </cell>
        </row>
        <row r="2139">
          <cell r="B2139">
            <v>209518001</v>
          </cell>
          <cell r="C2139" t="str">
            <v>MA01010171</v>
          </cell>
          <cell r="D2139" t="str">
            <v>APÓSITO HIDROCOLOIDE (Estándar, Regular o Extra Absorbente).  SE SOLICITA  CUADRADO 10CM X 10CM</v>
          </cell>
          <cell r="E2139" t="str">
            <v>TRAMITE USUAL</v>
          </cell>
          <cell r="F2139">
            <v>0</v>
          </cell>
          <cell r="G2139">
            <v>0</v>
          </cell>
          <cell r="H2139">
            <v>0</v>
          </cell>
          <cell r="I2139">
            <v>2.9750000000000001</v>
          </cell>
        </row>
        <row r="2140">
          <cell r="B2140">
            <v>209521601</v>
          </cell>
          <cell r="C2140" t="str">
            <v>MA04010108</v>
          </cell>
          <cell r="D2140" t="str">
            <v xml:space="preserve">AGUJAS PARA LOCALIZACION Y BLOQUEO DE NERVIO PERIFERICO.  SE SOLICITA TAMAÑO 22Ga X 3 1/4" </v>
          </cell>
          <cell r="E2140" t="str">
            <v>TRAMITE USUAL</v>
          </cell>
          <cell r="F2140">
            <v>0</v>
          </cell>
          <cell r="G2140">
            <v>0</v>
          </cell>
          <cell r="H2140">
            <v>0</v>
          </cell>
          <cell r="I2140">
            <v>11.8</v>
          </cell>
        </row>
        <row r="2141">
          <cell r="B2141">
            <v>209540801</v>
          </cell>
          <cell r="C2141" t="str">
            <v>S01KA00002</v>
          </cell>
          <cell r="D2141" t="str">
            <v>HIALURONATO SÓDICO</v>
          </cell>
          <cell r="E2141" t="str">
            <v>TRAMITE USUAL</v>
          </cell>
          <cell r="F2141">
            <v>0</v>
          </cell>
          <cell r="G2141">
            <v>0</v>
          </cell>
          <cell r="H2141">
            <v>0</v>
          </cell>
          <cell r="I2141">
            <v>25.89</v>
          </cell>
        </row>
        <row r="2142">
          <cell r="B2142">
            <v>209541001</v>
          </cell>
          <cell r="C2142" t="str">
            <v>SC01070073</v>
          </cell>
          <cell r="D2142" t="str">
            <v>FORRO PROTECTOR DE COLCHON Para proteger el colchon en área hospitalaria (SE SOLICITA TAMAÑO 38" X 80")</v>
          </cell>
          <cell r="E2142" t="str">
            <v>TRAMITE USUAL</v>
          </cell>
          <cell r="F2142">
            <v>0</v>
          </cell>
          <cell r="G2142">
            <v>0</v>
          </cell>
          <cell r="H2142">
            <v>0</v>
          </cell>
          <cell r="I2142">
            <v>44.88</v>
          </cell>
        </row>
        <row r="2143">
          <cell r="B2143">
            <v>209542201</v>
          </cell>
          <cell r="C2143" t="str">
            <v>SU01010071</v>
          </cell>
          <cell r="D2143" t="str">
            <v>SUTURA: ACIDO POLIGLICÓLICO TRENZADO, CALIBRE 3-0, LONGITUD 67 A 75 CM.  AGUJA DE 15 A 17 MM., 1/2 CIRCULO, PUNTA REDONDA. SE SOLICITA LONGITUD DE 75CM Y AGUJA DE 15MM</v>
          </cell>
          <cell r="E2143" t="str">
            <v>TRAMITE USUAL</v>
          </cell>
          <cell r="F2143">
            <v>120</v>
          </cell>
          <cell r="G2143">
            <v>0</v>
          </cell>
          <cell r="H2143">
            <v>0</v>
          </cell>
          <cell r="I2143">
            <v>1.335</v>
          </cell>
        </row>
        <row r="2144">
          <cell r="B2144">
            <v>209559101</v>
          </cell>
          <cell r="C2144" t="str">
            <v>MA09050056</v>
          </cell>
          <cell r="D2144" t="str">
            <v>VENDAJE NEUROMUSCULAR. SE SOLICITA DE 5CM X 5MT</v>
          </cell>
          <cell r="E2144" t="str">
            <v>TRAMITE USUAL</v>
          </cell>
          <cell r="F2144">
            <v>450</v>
          </cell>
          <cell r="G2144">
            <v>40</v>
          </cell>
          <cell r="H2144">
            <v>50</v>
          </cell>
          <cell r="I2144">
            <v>12.105</v>
          </cell>
        </row>
        <row r="2145">
          <cell r="B2145">
            <v>209559201</v>
          </cell>
          <cell r="C2145" t="str">
            <v>SC02030312</v>
          </cell>
          <cell r="D2145" t="str">
            <v>MUÑEQUERA CON BARRA DE 6” U 8” DERECHA O IZQUIERA, CON CIERRE DE VELCRO. SE SOLICITA  TAMAÑO CHICO</v>
          </cell>
          <cell r="E2145" t="str">
            <v>TRAMITE USUAL</v>
          </cell>
          <cell r="F2145">
            <v>0</v>
          </cell>
          <cell r="G2145">
            <v>0</v>
          </cell>
          <cell r="H2145">
            <v>0</v>
          </cell>
          <cell r="I2145">
            <v>40.69</v>
          </cell>
        </row>
        <row r="2146">
          <cell r="B2146">
            <v>209559401</v>
          </cell>
          <cell r="C2146" t="str">
            <v>MA09040011</v>
          </cell>
          <cell r="D2146" t="str">
            <v>INMOVILIZADOR DE RODILLA UNIVERSAL. SE SOLICITA TAMAÑO  16" DE LONGITUD</v>
          </cell>
          <cell r="E2146" t="str">
            <v>TRAMITE USUAL</v>
          </cell>
          <cell r="F2146">
            <v>28</v>
          </cell>
          <cell r="G2146">
            <v>0</v>
          </cell>
          <cell r="H2146">
            <v>0</v>
          </cell>
          <cell r="I2146">
            <v>37.700000000000003</v>
          </cell>
        </row>
        <row r="2147">
          <cell r="B2147">
            <v>209559601</v>
          </cell>
          <cell r="C2147" t="str">
            <v>MA09040012</v>
          </cell>
          <cell r="D2147" t="str">
            <v xml:space="preserve">INMOVILIZADOR ELÁSTICO DE HOMBRO                           (SE SOLICITA TAMAÑO SMALL)    </v>
          </cell>
          <cell r="E2147" t="str">
            <v>TRAMITE USUAL</v>
          </cell>
          <cell r="F2147">
            <v>0</v>
          </cell>
          <cell r="G2147">
            <v>0</v>
          </cell>
          <cell r="H2147">
            <v>0</v>
          </cell>
          <cell r="I2147">
            <v>44.65</v>
          </cell>
        </row>
        <row r="2148">
          <cell r="B2148">
            <v>209559701</v>
          </cell>
          <cell r="C2148" t="str">
            <v>MA09050085</v>
          </cell>
          <cell r="D2148" t="str">
            <v>CALCETA TUBULAR.    SE SOLICITA  MEDIA TEJIDA DE ALGODÓN 2" X 25 YARDAS DE LONGITUD</v>
          </cell>
          <cell r="E2148" t="str">
            <v>TRAMITE USUAL</v>
          </cell>
          <cell r="F2148">
            <v>38</v>
          </cell>
          <cell r="G2148">
            <v>0</v>
          </cell>
          <cell r="H2148">
            <v>0</v>
          </cell>
          <cell r="I2148">
            <v>27</v>
          </cell>
        </row>
        <row r="2149">
          <cell r="B2149">
            <v>209559801</v>
          </cell>
          <cell r="C2149" t="str">
            <v>SC02030313</v>
          </cell>
          <cell r="D2149" t="str">
            <v>MUÑEQUERA CON BARRA DE 6” U 8” DERECHA O IZQUIERA, CON CIERRE DE VELCRO. SE SOLICITA  TAMAÑO MEDIANO</v>
          </cell>
          <cell r="E2149" t="str">
            <v>TRAMITE USUAL</v>
          </cell>
          <cell r="F2149">
            <v>0</v>
          </cell>
          <cell r="G2149">
            <v>0</v>
          </cell>
          <cell r="H2149">
            <v>0</v>
          </cell>
          <cell r="I2149">
            <v>40</v>
          </cell>
        </row>
        <row r="2150">
          <cell r="B2150">
            <v>209559901</v>
          </cell>
          <cell r="C2150" t="str">
            <v>SC02030314</v>
          </cell>
          <cell r="D2150" t="str">
            <v xml:space="preserve">MUÑEQUERA CON BARRA DE 6” U 8” DERECHA O IZQUIERA, CON CIERRE DE VELCRO, SE SOLICITA  TAMAÑO GRANDE </v>
          </cell>
          <cell r="E2150" t="str">
            <v>TRAMITE USUAL</v>
          </cell>
          <cell r="F2150">
            <v>49</v>
          </cell>
          <cell r="G2150">
            <v>0</v>
          </cell>
          <cell r="H2150">
            <v>0</v>
          </cell>
          <cell r="I2150">
            <v>40.69</v>
          </cell>
        </row>
        <row r="2151">
          <cell r="B2151">
            <v>209560201</v>
          </cell>
          <cell r="C2151" t="str">
            <v>MA09040013</v>
          </cell>
          <cell r="D2151" t="str">
            <v>INMOVILIZADOR DE RODILLA UNIVERSAL                                                SE SOLICITATAMAÑO 20" DE LONGITUD</v>
          </cell>
          <cell r="E2151" t="str">
            <v>TRAMITE USUAL</v>
          </cell>
          <cell r="F2151">
            <v>0</v>
          </cell>
          <cell r="G2151">
            <v>0</v>
          </cell>
          <cell r="H2151">
            <v>0</v>
          </cell>
          <cell r="I2151">
            <v>44.54</v>
          </cell>
        </row>
        <row r="2152">
          <cell r="B2152">
            <v>209560301</v>
          </cell>
          <cell r="C2152" t="str">
            <v>MA09040014</v>
          </cell>
          <cell r="D2152" t="str">
            <v>INMOVILIZADOR DE RODILLA UNIVERSAL   SE SOLICITA  Tamaños : 24". de longitud</v>
          </cell>
          <cell r="E2152" t="str">
            <v>TRAMITE USUAL</v>
          </cell>
          <cell r="F2152">
            <v>0</v>
          </cell>
          <cell r="G2152">
            <v>0</v>
          </cell>
          <cell r="H2152">
            <v>0</v>
          </cell>
          <cell r="I2152">
            <v>40.520000000000003</v>
          </cell>
        </row>
        <row r="2153">
          <cell r="B2153">
            <v>209560401</v>
          </cell>
          <cell r="C2153" t="str">
            <v>MA09040015</v>
          </cell>
          <cell r="D2153" t="str">
            <v>INMOVILIZADOR ELÁSTICO DE HOMBRO SE SOLICITA TAMAÑO MEDIANO</v>
          </cell>
          <cell r="E2153" t="str">
            <v>TRAMITE USUAL</v>
          </cell>
          <cell r="F2153">
            <v>506</v>
          </cell>
          <cell r="G2153">
            <v>0</v>
          </cell>
          <cell r="H2153">
            <v>0</v>
          </cell>
          <cell r="I2153">
            <v>14.54</v>
          </cell>
        </row>
        <row r="2154">
          <cell r="B2154">
            <v>209565201</v>
          </cell>
          <cell r="C2154" t="str">
            <v>MA03010129</v>
          </cell>
          <cell r="D2154" t="str">
            <v>BANDEJA PARA CATETERIZACION VENOSO CENTRAL TRIPLE LUMEN PEDIATRICA.    SE SOLICITA MATERIAL DE CATETER CON POLIURETANO DIAMETRO 5FR X 15CM DE LONGITUD.</v>
          </cell>
          <cell r="E2154" t="str">
            <v>TRAMITE USUAL</v>
          </cell>
          <cell r="F2154">
            <v>0</v>
          </cell>
          <cell r="G2154">
            <v>0</v>
          </cell>
          <cell r="H2154">
            <v>0</v>
          </cell>
          <cell r="I2154">
            <v>165</v>
          </cell>
        </row>
        <row r="2155">
          <cell r="B2155">
            <v>209566101</v>
          </cell>
          <cell r="C2155" t="str">
            <v>MA07020041</v>
          </cell>
          <cell r="D2155" t="str">
            <v>TUBO PARA SISTEMA DE DRENAJE TORÁXICO DIGITAL CONEXIÓN SIMPLE SE SOLICITA 1.5 M</v>
          </cell>
          <cell r="E2155" t="str">
            <v>TRAMITE USUAL</v>
          </cell>
          <cell r="F2155">
            <v>136</v>
          </cell>
          <cell r="G2155">
            <v>150</v>
          </cell>
          <cell r="H2155">
            <v>0</v>
          </cell>
          <cell r="I2155">
            <v>0.87</v>
          </cell>
        </row>
        <row r="2156">
          <cell r="B2156">
            <v>209566801</v>
          </cell>
          <cell r="C2156" t="str">
            <v>MA04020063</v>
          </cell>
          <cell r="D2156" t="str">
            <v xml:space="preserve">AGUJA PARA LA LOCALIZACION DE LESIONES MAMARIAS . SOLICITA CALIBRE 20 G A Y 10 cm                                                                                                       </v>
          </cell>
          <cell r="E2156" t="str">
            <v>TRAMITE USUAL</v>
          </cell>
          <cell r="F2156">
            <v>0</v>
          </cell>
          <cell r="G2156">
            <v>0</v>
          </cell>
          <cell r="H2156">
            <v>0</v>
          </cell>
          <cell r="I2156">
            <v>10.95</v>
          </cell>
        </row>
        <row r="2157">
          <cell r="B2157">
            <v>209590301</v>
          </cell>
          <cell r="C2157" t="str">
            <v>IN01010691</v>
          </cell>
          <cell r="D2157" t="str">
            <v>TIJERA PARA BISTURI ARMONICO CON CONTROL MANUAL Y ALTA FRECUENCIA.  SE SOLICITA VASTAGO DE 45CM</v>
          </cell>
          <cell r="E2157" t="str">
            <v>TRAMITE USUAL</v>
          </cell>
          <cell r="F2157">
            <v>0</v>
          </cell>
          <cell r="G2157">
            <v>0</v>
          </cell>
          <cell r="H2157">
            <v>0</v>
          </cell>
          <cell r="I2157">
            <v>897.5</v>
          </cell>
        </row>
        <row r="2158">
          <cell r="B2158">
            <v>209603601</v>
          </cell>
          <cell r="C2158" t="str">
            <v>SC01060024</v>
          </cell>
          <cell r="D2158" t="str">
            <v xml:space="preserve">RESPIRADORES CONTRA PARTICULAS DE ALTA FILTRACION N95 CON O SIN VALVULA DE EXALACION. SE SOLICITA TAMAÑO GRANDE, CON VALVULA DE EXALACIÓN </v>
          </cell>
          <cell r="E2158" t="str">
            <v>TRAMITE USUAL</v>
          </cell>
          <cell r="F2158">
            <v>0</v>
          </cell>
          <cell r="G2158">
            <v>0</v>
          </cell>
          <cell r="H2158">
            <v>0</v>
          </cell>
          <cell r="I2158">
            <v>5.7</v>
          </cell>
        </row>
        <row r="2159">
          <cell r="B2159">
            <v>209611001</v>
          </cell>
          <cell r="C2159" t="str">
            <v>MA01020073</v>
          </cell>
          <cell r="D2159" t="str">
            <v>EMPAQUES O COMPRESA CALIENTE. (SE SOLICITA TAMAÑO ESTÁNDAR DE 25CM X 30CM 10"X12")</v>
          </cell>
          <cell r="E2159" t="str">
            <v>TRAMITE USUAL</v>
          </cell>
          <cell r="F2159">
            <v>0</v>
          </cell>
          <cell r="G2159">
            <v>0</v>
          </cell>
          <cell r="H2159">
            <v>0</v>
          </cell>
          <cell r="I2159">
            <v>24.49</v>
          </cell>
        </row>
        <row r="2160">
          <cell r="B2160">
            <v>209731201</v>
          </cell>
          <cell r="C2160" t="str">
            <v>MA01050156</v>
          </cell>
          <cell r="D2160" t="str">
            <v>GEL VISCOSO DE ACIDO HIALURONICO Y YODO, (SE SOLICITA 22G CON ESPIGA DISPENSADORA).</v>
          </cell>
          <cell r="E2160" t="str">
            <v>TRAMITE USUAL</v>
          </cell>
          <cell r="F2160">
            <v>0</v>
          </cell>
          <cell r="G2160">
            <v>0</v>
          </cell>
          <cell r="H2160">
            <v>0</v>
          </cell>
          <cell r="I2160">
            <v>60</v>
          </cell>
        </row>
        <row r="2161">
          <cell r="B2161">
            <v>209770201</v>
          </cell>
          <cell r="C2161" t="str">
            <v>SC01040005</v>
          </cell>
          <cell r="D2161" t="str">
            <v>GORRO PARA VARON.</v>
          </cell>
          <cell r="E2161" t="str">
            <v>TRAMITE USUAL</v>
          </cell>
          <cell r="F2161">
            <v>70000</v>
          </cell>
          <cell r="G2161">
            <v>8300</v>
          </cell>
          <cell r="H2161">
            <v>20000</v>
          </cell>
          <cell r="I2161">
            <v>4.4999999999999998E-2</v>
          </cell>
        </row>
        <row r="2162">
          <cell r="B2162">
            <v>209770301</v>
          </cell>
          <cell r="C2162" t="str">
            <v>SC01040006</v>
          </cell>
          <cell r="D2162" t="str">
            <v>GORRO PARA MUJERES.</v>
          </cell>
          <cell r="E2162" t="str">
            <v>TRAMITE USUAL</v>
          </cell>
          <cell r="F2162">
            <v>296000</v>
          </cell>
          <cell r="G2162">
            <v>20000</v>
          </cell>
          <cell r="H2162">
            <v>9700</v>
          </cell>
          <cell r="I2162">
            <v>2.5000000000000001E-2</v>
          </cell>
        </row>
        <row r="2163">
          <cell r="B2163">
            <v>209821001</v>
          </cell>
          <cell r="C2163" t="str">
            <v>IN01060814</v>
          </cell>
          <cell r="D2163" t="str">
            <v>SISTEMA INTEGRADO DE CIERRE DE PUERTOS (DUAL) PARA PROCEDIMIENTOS LAPAROSCÓPICOS</v>
          </cell>
          <cell r="E2163" t="str">
            <v>TRAMITE USUAL</v>
          </cell>
          <cell r="F2163">
            <v>0</v>
          </cell>
          <cell r="G2163">
            <v>0</v>
          </cell>
          <cell r="H2163">
            <v>0</v>
          </cell>
          <cell r="I2163">
            <v>201.34</v>
          </cell>
        </row>
        <row r="2164">
          <cell r="B2164">
            <v>209834001</v>
          </cell>
          <cell r="C2164" t="str">
            <v>MA02040010</v>
          </cell>
          <cell r="D2164" t="str">
            <v xml:space="preserve">CANULA NASOFARINGEA  DE 20 FR A  26 FR.  (SE SOLOCITA TAMAÑ0 26FR) </v>
          </cell>
          <cell r="E2164" t="str">
            <v>TRAMITE USUAL</v>
          </cell>
          <cell r="F2164">
            <v>2440</v>
          </cell>
          <cell r="G2164">
            <v>0</v>
          </cell>
          <cell r="H2164">
            <v>0</v>
          </cell>
          <cell r="I2164">
            <v>3.69</v>
          </cell>
        </row>
        <row r="2165">
          <cell r="B2165">
            <v>209834201</v>
          </cell>
          <cell r="C2165" t="str">
            <v>AP02030289</v>
          </cell>
          <cell r="D2165" t="str">
            <v>FILTRO DE C02 DESECHABLE (Se Solicita Con filtros de CO2 desechables (50 unidades) con su tubería según fabricante, o Con filtros de CO2 desechables (100 unidades) sin tubería según fabricante)</v>
          </cell>
          <cell r="E2165" t="str">
            <v>TRAMITE USUAL</v>
          </cell>
          <cell r="F2165">
            <v>0</v>
          </cell>
          <cell r="G2165">
            <v>0</v>
          </cell>
          <cell r="H2165">
            <v>0</v>
          </cell>
          <cell r="I2165">
            <v>10</v>
          </cell>
        </row>
        <row r="2166">
          <cell r="B2166">
            <v>209834701</v>
          </cell>
          <cell r="C2166" t="str">
            <v>MA02040529</v>
          </cell>
          <cell r="D2166" t="str">
            <v xml:space="preserve">CANULA NASOFARINGEA  DE 32 FR A 36 FR.  (SE SOLOCITA TAMAÑ0 36FR)        </v>
          </cell>
          <cell r="E2166" t="str">
            <v>TRAMITE USUAL</v>
          </cell>
          <cell r="F2166">
            <v>1950</v>
          </cell>
          <cell r="G2166">
            <v>0</v>
          </cell>
          <cell r="H2166">
            <v>0</v>
          </cell>
          <cell r="I2166">
            <v>2.77</v>
          </cell>
        </row>
        <row r="2167">
          <cell r="B2167">
            <v>209847501</v>
          </cell>
          <cell r="C2167" t="str">
            <v>SC01050090</v>
          </cell>
          <cell r="D2167" t="str">
            <v>GUANTES DE NITRILO CON PUÑO EXTENDIDO. SE (SOLICITA TAMAÑO EXTRA GRANDE)</v>
          </cell>
          <cell r="E2167" t="str">
            <v>TRAMITE USUAL</v>
          </cell>
          <cell r="F2167">
            <v>6500</v>
          </cell>
          <cell r="G2167">
            <v>7600</v>
          </cell>
          <cell r="H2167">
            <v>0</v>
          </cell>
          <cell r="I2167">
            <v>1.65</v>
          </cell>
        </row>
        <row r="2168">
          <cell r="B2168">
            <v>209851201</v>
          </cell>
          <cell r="C2168" t="str">
            <v>MA08040032</v>
          </cell>
          <cell r="D2168" t="str">
            <v>COBERTOR CÁMARA DE VIDEO (Se solicita tamaño  17CM X 242CM)</v>
          </cell>
          <cell r="E2168" t="str">
            <v>TRAMITE USUAL</v>
          </cell>
          <cell r="F2168">
            <v>0</v>
          </cell>
          <cell r="G2168">
            <v>0</v>
          </cell>
          <cell r="H2168">
            <v>0</v>
          </cell>
          <cell r="I2168">
            <v>0.05</v>
          </cell>
        </row>
        <row r="2169">
          <cell r="B2169">
            <v>209865601</v>
          </cell>
          <cell r="C2169" t="str">
            <v>MA01010422</v>
          </cell>
          <cell r="D2169" t="str">
            <v>APOSITO CON MATRIZ DE COLAGENO (Se solicita 2 pulgadas x 2 pulgadas (5cm x 5cm)</v>
          </cell>
          <cell r="E2169" t="str">
            <v>TRAMITE USUAL</v>
          </cell>
          <cell r="F2169">
            <v>0</v>
          </cell>
          <cell r="G2169">
            <v>1370</v>
          </cell>
          <cell r="H2169">
            <v>560</v>
          </cell>
          <cell r="I2169">
            <v>15.5</v>
          </cell>
        </row>
        <row r="2170">
          <cell r="B2170">
            <v>209865801</v>
          </cell>
          <cell r="C2170" t="str">
            <v>MA01010424</v>
          </cell>
          <cell r="D2170" t="str">
            <v>APOSITO CON MATRIZ DE COLAGENO (Se solicita 7 pulgadas x 7 pulgadas (18cm x 18cm)</v>
          </cell>
          <cell r="E2170" t="str">
            <v>TRAMITE USUAL</v>
          </cell>
          <cell r="F2170">
            <v>100</v>
          </cell>
          <cell r="G2170">
            <v>0</v>
          </cell>
          <cell r="H2170">
            <v>0</v>
          </cell>
          <cell r="I2170">
            <v>160</v>
          </cell>
        </row>
        <row r="2171">
          <cell r="B2171">
            <v>209868301</v>
          </cell>
          <cell r="C2171" t="str">
            <v>MA08040035</v>
          </cell>
          <cell r="D2171" t="str">
            <v xml:space="preserve">TERMOMETRO TIMPANICO DIGITAL   ( SE SOLICITA FUNDA O CUBERTOR DESECHABLE) </v>
          </cell>
          <cell r="E2171" t="str">
            <v>TRAMITE USUAL</v>
          </cell>
          <cell r="F2171">
            <v>3152500</v>
          </cell>
          <cell r="G2171">
            <v>100000</v>
          </cell>
          <cell r="H2171">
            <v>35000</v>
          </cell>
          <cell r="I2171">
            <v>0.25</v>
          </cell>
        </row>
        <row r="2172">
          <cell r="B2172">
            <v>209870701</v>
          </cell>
          <cell r="C2172" t="str">
            <v>OA01010142</v>
          </cell>
          <cell r="D2172" t="str">
            <v>SOLUCIÓN DE GLUCONATO DE CLORHEXIDINA AL 2% Y ALCOHOL AL 70%, PARA LA ASEPSIA PRE QUIRÚRGICA DE LA PIEL Y PARA ACCESOS VASCULARES. SE SOLICITA TUBO APLICADOR CON ESPONJA DE 35ML  ENTINTADO</v>
          </cell>
          <cell r="E2172" t="str">
            <v>TRAMITE USUAL</v>
          </cell>
          <cell r="F2172">
            <v>0</v>
          </cell>
          <cell r="G2172">
            <v>0</v>
          </cell>
          <cell r="H2172">
            <v>0</v>
          </cell>
          <cell r="I2172">
            <v>9</v>
          </cell>
        </row>
        <row r="2173">
          <cell r="B2173">
            <v>209870801</v>
          </cell>
          <cell r="C2173" t="str">
            <v>MA02010315</v>
          </cell>
          <cell r="D2173" t="str">
            <v xml:space="preserve">CATETER DE SUCCION NASO-FARINGEA CALIBRE 14FR LONGITUD 60CM </v>
          </cell>
          <cell r="E2173" t="str">
            <v>TRAMITE USUAL</v>
          </cell>
          <cell r="F2173">
            <v>0</v>
          </cell>
          <cell r="G2173">
            <v>0</v>
          </cell>
          <cell r="H2173">
            <v>0</v>
          </cell>
          <cell r="I2173">
            <v>0.25</v>
          </cell>
        </row>
        <row r="2174">
          <cell r="B2174">
            <v>209870901</v>
          </cell>
          <cell r="C2174" t="str">
            <v>MA02010316</v>
          </cell>
          <cell r="D2174" t="str">
            <v xml:space="preserve">CATETER DE SUCCION NASO-FARINGEA CALIBRE 16FR LONGITUD 60CM </v>
          </cell>
          <cell r="E2174" t="str">
            <v>TRAMITE USUAL</v>
          </cell>
          <cell r="F2174">
            <v>0</v>
          </cell>
          <cell r="G2174">
            <v>0</v>
          </cell>
          <cell r="H2174">
            <v>0</v>
          </cell>
          <cell r="I2174">
            <v>0.25</v>
          </cell>
        </row>
        <row r="2175">
          <cell r="B2175">
            <v>209871001</v>
          </cell>
          <cell r="C2175" t="str">
            <v>MA02010317</v>
          </cell>
          <cell r="D2175" t="str">
            <v xml:space="preserve">CATETER DE SUCCION NASO-FARINGEA CALIBRE 18FR LONGITUD 60CM </v>
          </cell>
          <cell r="E2175" t="str">
            <v>TRAMITE USUAL</v>
          </cell>
          <cell r="F2175">
            <v>0</v>
          </cell>
          <cell r="G2175">
            <v>0</v>
          </cell>
          <cell r="H2175">
            <v>0</v>
          </cell>
          <cell r="I2175">
            <v>0.6</v>
          </cell>
        </row>
        <row r="2176">
          <cell r="B2176">
            <v>209871301</v>
          </cell>
          <cell r="C2176" t="str">
            <v>MA03010153</v>
          </cell>
          <cell r="D2176" t="str">
            <v>SISTEMA DE CATERIZACION VENOSA CENTRAL DE DOBLE O TRIPLE LUMEN CON 2 ANTIBIOTICOS (MINOCICLINA Y RIFAMPICINA), NEONATAL O PEDIÁTRICO  (SE SOLICITA DOBLE LUMEN 4FR X 5M, DE POLIURETANO)</v>
          </cell>
          <cell r="E2176" t="str">
            <v>TRAMITE USUAL</v>
          </cell>
          <cell r="F2176">
            <v>0</v>
          </cell>
          <cell r="G2176">
            <v>0</v>
          </cell>
          <cell r="H2176">
            <v>0</v>
          </cell>
          <cell r="I2176">
            <v>205</v>
          </cell>
        </row>
        <row r="2177">
          <cell r="B2177">
            <v>209871401</v>
          </cell>
          <cell r="C2177" t="str">
            <v>MA03010154</v>
          </cell>
          <cell r="D2177" t="str">
            <v>SISTEMA DE CATERIZACION VENOSA CENTRAL DE DOBLE O TRIPLE LUMEN CON 2 ANTIBIOTICOS (MINOCICLINA Y RIFAMPICINA), NEONATAL O PEDIÁTRICO. SE SOLICITA 5FR X 8CM, DE DOS LUMENS DE POLIURETANO</v>
          </cell>
          <cell r="E2177" t="str">
            <v>TRAMITE USUAL</v>
          </cell>
          <cell r="F2177">
            <v>0</v>
          </cell>
          <cell r="G2177">
            <v>0</v>
          </cell>
          <cell r="H2177">
            <v>0</v>
          </cell>
          <cell r="I2177">
            <v>205</v>
          </cell>
        </row>
        <row r="2178">
          <cell r="B2178">
            <v>209871501</v>
          </cell>
          <cell r="C2178" t="str">
            <v>MA03010155</v>
          </cell>
          <cell r="D2178" t="str">
            <v>SISTEMA DE CATERIZACION VENOSA CENTRAL DE DOBLE O TRIPLE LUMEN CON 2 ANTIBIOTICOS (MINOCICLINA Y RIFAMPICINA), NEONATAL O PEDIÁTRICO,  SE SOLICITA 5FR X 12CM, DE POLIURETANO DE DOS LUMEN.</v>
          </cell>
          <cell r="E2178" t="str">
            <v>TRAMITE USUAL</v>
          </cell>
          <cell r="F2178">
            <v>0</v>
          </cell>
          <cell r="G2178">
            <v>0</v>
          </cell>
          <cell r="H2178">
            <v>0</v>
          </cell>
          <cell r="I2178">
            <v>205</v>
          </cell>
        </row>
        <row r="2179">
          <cell r="B2179">
            <v>209871601</v>
          </cell>
          <cell r="C2179" t="str">
            <v>MA03010156</v>
          </cell>
          <cell r="D2179" t="str">
            <v>SISTEMA DE CATERIZACION VENOSA CENTRAL DE DOBLE O TRIPLE LUMEN CON 2 ANTIBIOTICOS (MINOCICLINA Y RIFAMPICINA), NEONATAL O PEDIÁTRICO. SE SOLICITA DE TRES LUMENES 5FR X 12CM, DE POLIURETANO</v>
          </cell>
          <cell r="E2179" t="str">
            <v>TRAMITE USUAL</v>
          </cell>
          <cell r="F2179">
            <v>0</v>
          </cell>
          <cell r="G2179">
            <v>0</v>
          </cell>
          <cell r="H2179">
            <v>0</v>
          </cell>
          <cell r="I2179">
            <v>205</v>
          </cell>
        </row>
        <row r="2180">
          <cell r="B2180">
            <v>209871701</v>
          </cell>
          <cell r="C2180" t="str">
            <v>MA03010157</v>
          </cell>
          <cell r="D2180" t="str">
            <v>SISTEMA DE CATERIZACION VENOSA CENTRAL DE DOBLE O TRIPLE LUMEN CON 2 ANTIBIOTICOS (MINOCICLINA Y RIFAMPICINA), NEONATAL O PEDIÁTRICO. (SE SOLICITA 5FR X 15M, TRIPLE LUMEN DE POLIURETANO)</v>
          </cell>
          <cell r="E2180" t="str">
            <v>TRAMITE USUAL</v>
          </cell>
          <cell r="F2180">
            <v>0</v>
          </cell>
          <cell r="G2180">
            <v>0</v>
          </cell>
          <cell r="H2180">
            <v>0</v>
          </cell>
          <cell r="I2180">
            <v>205</v>
          </cell>
        </row>
        <row r="2181">
          <cell r="B2181">
            <v>209872001</v>
          </cell>
          <cell r="C2181" t="str">
            <v>AF01050005</v>
          </cell>
          <cell r="D2181" t="str">
            <v>TUBO DE EXTENSIÓN DE VENOCLISIS. SE SOLICITA DE 25" DE LONGITUD</v>
          </cell>
          <cell r="E2181" t="str">
            <v>TRAMITE USUAL</v>
          </cell>
          <cell r="F2181">
            <v>200</v>
          </cell>
          <cell r="G2181">
            <v>0</v>
          </cell>
          <cell r="H2181">
            <v>0</v>
          </cell>
          <cell r="I2181">
            <v>0.6</v>
          </cell>
        </row>
        <row r="2182">
          <cell r="B2182">
            <v>209884401</v>
          </cell>
          <cell r="C2182" t="str">
            <v>AF01060086</v>
          </cell>
          <cell r="D2182" t="str">
            <v>SISTEMA CERRADO (ESPIGA) UNIDIRECCIONAL PARA EXTRACCIÓN DE SOLUCION EN BOTELLA O BOLSA, CON O SIN FILTRO DE AIRE Y CONECTOR LIBRE DE AGUJA. SE SOLICITA CON FILTRO</v>
          </cell>
          <cell r="E2182" t="str">
            <v>TRAMITE USUAL</v>
          </cell>
          <cell r="F2182">
            <v>0</v>
          </cell>
          <cell r="G2182">
            <v>0</v>
          </cell>
          <cell r="H2182">
            <v>0</v>
          </cell>
          <cell r="I2182">
            <v>2.41</v>
          </cell>
        </row>
        <row r="2183">
          <cell r="B2183">
            <v>209968301</v>
          </cell>
          <cell r="C2183" t="str">
            <v>MA12041005</v>
          </cell>
          <cell r="D2183" t="str">
            <v>MICROESFERAS DE POLIESTIRENO CARGADAS NEGATIVAMENTE</v>
          </cell>
          <cell r="E2183" t="str">
            <v>TRAMITE USUAL</v>
          </cell>
          <cell r="F2183">
            <v>0</v>
          </cell>
          <cell r="G2183">
            <v>0</v>
          </cell>
          <cell r="H2183">
            <v>0</v>
          </cell>
          <cell r="I2183">
            <v>27.28</v>
          </cell>
        </row>
        <row r="2184">
          <cell r="B2184">
            <v>209975701</v>
          </cell>
          <cell r="C2184" t="str">
            <v>MA01050114</v>
          </cell>
          <cell r="D2184" t="str">
            <v>ESPONJA TEREFTALATO DE POLIETILENO      (SE SOLICITA ESPONJA)</v>
          </cell>
          <cell r="E2184" t="str">
            <v>TRAMITE USUAL</v>
          </cell>
          <cell r="F2184">
            <v>0</v>
          </cell>
          <cell r="G2184">
            <v>0</v>
          </cell>
          <cell r="H2184">
            <v>0</v>
          </cell>
          <cell r="I2184">
            <v>0.9</v>
          </cell>
        </row>
        <row r="2185">
          <cell r="B2185">
            <v>209991501</v>
          </cell>
          <cell r="C2185" t="str">
            <v>MA01050124</v>
          </cell>
          <cell r="D2185" t="str">
            <v>APOSITO ESPUMA, se solicita Tamaños sin borde 10CM X 20CM</v>
          </cell>
          <cell r="E2185" t="str">
            <v>TRAMITE USUAL</v>
          </cell>
          <cell r="F2185">
            <v>0</v>
          </cell>
          <cell r="G2185">
            <v>0</v>
          </cell>
          <cell r="H2185">
            <v>0</v>
          </cell>
          <cell r="I2185">
            <v>27</v>
          </cell>
        </row>
        <row r="2186">
          <cell r="B2186">
            <v>210248401</v>
          </cell>
          <cell r="C2186" t="str">
            <v>OA01040039</v>
          </cell>
          <cell r="D2186" t="str">
            <v>ENVASE PARA DESECHOS PUNZOCORTANTE( SE SOLICITA DE 3-4 LITR0S)</v>
          </cell>
          <cell r="E2186" t="str">
            <v>TRAMITE USUAL</v>
          </cell>
          <cell r="F2186">
            <v>0</v>
          </cell>
          <cell r="G2186">
            <v>0</v>
          </cell>
          <cell r="H2186">
            <v>0</v>
          </cell>
          <cell r="I2186">
            <v>5.5750000000000002</v>
          </cell>
        </row>
        <row r="2187">
          <cell r="B2187">
            <v>210248501</v>
          </cell>
          <cell r="C2187" t="str">
            <v>OA01040040</v>
          </cell>
          <cell r="D2187" t="str">
            <v>ENVASE PARA DESECHOS PUNZOCORTANTE (SE SOLICITA DE 7-8 LITROS)</v>
          </cell>
          <cell r="E2187" t="str">
            <v>TRAMITE USUAL</v>
          </cell>
          <cell r="F2187">
            <v>0</v>
          </cell>
          <cell r="G2187">
            <v>0</v>
          </cell>
          <cell r="H2187">
            <v>0</v>
          </cell>
          <cell r="I2187">
            <v>5.5</v>
          </cell>
        </row>
        <row r="2188">
          <cell r="B2188">
            <v>210248601</v>
          </cell>
          <cell r="C2188" t="str">
            <v>OA01040041</v>
          </cell>
          <cell r="D2188" t="str">
            <v>ENVASE PARA DESECHOS PUNZOCORTANTE (SE SOLICITA 22-23LITRO)</v>
          </cell>
          <cell r="E2188" t="str">
            <v>TRAMITE USUAL</v>
          </cell>
          <cell r="F2188">
            <v>0</v>
          </cell>
          <cell r="G2188">
            <v>0</v>
          </cell>
          <cell r="H2188">
            <v>0</v>
          </cell>
          <cell r="I2188">
            <v>8.58</v>
          </cell>
        </row>
        <row r="2189">
          <cell r="B2189">
            <v>209003502</v>
          </cell>
          <cell r="C2189" t="str">
            <v>AF01010019</v>
          </cell>
          <cell r="D2189" t="str">
            <v>CONECTOR PARA BOMBA DE INFUSION CON FILTRO DE AIRE</v>
          </cell>
          <cell r="E2189" t="str">
            <v>PRECIO UNICO</v>
          </cell>
          <cell r="F2189">
            <v>0</v>
          </cell>
          <cell r="G2189">
            <v>7000</v>
          </cell>
          <cell r="H2189">
            <v>7000</v>
          </cell>
          <cell r="I2189">
            <v>4.2380000000000004</v>
          </cell>
        </row>
        <row r="2190">
          <cell r="B2190">
            <v>209021702</v>
          </cell>
          <cell r="C2190" t="str">
            <v>MA10030003</v>
          </cell>
          <cell r="D2190" t="str">
            <v>BOLSA DE 1 PIEZA PARA COLOSTOMIA / ILEOSTOMIA RECORTABLE, ABIERTA, PARA ADULTO . (SE SOLICITA CON FILTRO DE CARBON INCORPORADO Y DIAMETRO DE 10mm o 12mm hasta 70mm)</v>
          </cell>
          <cell r="E2190" t="str">
            <v>PRECIO UNICO</v>
          </cell>
          <cell r="F2190">
            <v>123120</v>
          </cell>
          <cell r="G2190">
            <v>28080</v>
          </cell>
          <cell r="H2190">
            <v>28080</v>
          </cell>
          <cell r="I2190">
            <v>3</v>
          </cell>
        </row>
        <row r="2191">
          <cell r="B2191">
            <v>209022100</v>
          </cell>
          <cell r="C2191" t="str">
            <v>MA10020001</v>
          </cell>
          <cell r="D2191" t="str">
            <v xml:space="preserve">BOLSA COLECTORA DE ORINA PARA ADULTO.
</v>
          </cell>
          <cell r="E2191" t="str">
            <v>PRECIO UNICO</v>
          </cell>
          <cell r="F2191">
            <v>0</v>
          </cell>
          <cell r="G2191">
            <v>0</v>
          </cell>
          <cell r="H2191">
            <v>0</v>
          </cell>
          <cell r="I2191">
            <v>0.77</v>
          </cell>
        </row>
        <row r="2192">
          <cell r="B2192">
            <v>209022305</v>
          </cell>
          <cell r="C2192" t="str">
            <v>MA10040026</v>
          </cell>
          <cell r="D2192" t="str">
            <v>BOLSA BIODEGRADABLE COLECTORA DE VOMITO.</v>
          </cell>
          <cell r="E2192" t="str">
            <v>PRECIO UNICO</v>
          </cell>
          <cell r="F2192">
            <v>62748</v>
          </cell>
          <cell r="G2192">
            <v>48468</v>
          </cell>
          <cell r="H2192">
            <v>48468</v>
          </cell>
          <cell r="I2192">
            <v>1.95</v>
          </cell>
        </row>
        <row r="2193">
          <cell r="B2193">
            <v>209035300</v>
          </cell>
          <cell r="C2193" t="str">
            <v>MA09010012</v>
          </cell>
          <cell r="D2193" t="str">
            <v>CINTA ADHESIVA DE TELA DE ALGODON (ESPARADRAPO) DE CORTE SURTIDO</v>
          </cell>
          <cell r="E2193" t="str">
            <v>PRECIO UNICO</v>
          </cell>
          <cell r="F2193">
            <v>0</v>
          </cell>
          <cell r="G2193">
            <v>984</v>
          </cell>
          <cell r="H2193">
            <v>984</v>
          </cell>
          <cell r="I2193">
            <v>6.13</v>
          </cell>
        </row>
        <row r="2194">
          <cell r="B2194">
            <v>209040500</v>
          </cell>
          <cell r="C2194" t="str">
            <v>MA02010002</v>
          </cell>
          <cell r="D2194" t="str">
            <v>CANULA PARA IRRIGACION, CAUTERIO Y SUCCION ENDOSCOPICA DE GANCHO DE 5MM.</v>
          </cell>
          <cell r="E2194" t="str">
            <v>PRECIO UNICO</v>
          </cell>
          <cell r="F2194">
            <v>0</v>
          </cell>
          <cell r="G2194">
            <v>0</v>
          </cell>
          <cell r="H2194">
            <v>0</v>
          </cell>
          <cell r="I2194">
            <v>66.27</v>
          </cell>
        </row>
        <row r="2195">
          <cell r="B2195">
            <v>209045301</v>
          </cell>
          <cell r="C2195" t="str">
            <v>AF01020027</v>
          </cell>
          <cell r="D2195" t="str">
            <v xml:space="preserve">CONECTOR PARA ADMINISTRACION DE SOLUCION INTRAVENOSA CON BURETA (MICROGOTERO) (SE SOLICITA SITIO DE INYECCION CON MENBRANA  Y SITIO EN"Y"  LIBRE DE AGUJA) (SOLICITAMOS LIBRE DE AGUJA.)
</v>
          </cell>
          <cell r="E2195" t="str">
            <v>PRECIO UNICO</v>
          </cell>
          <cell r="F2195">
            <v>0</v>
          </cell>
          <cell r="G2195">
            <v>0</v>
          </cell>
          <cell r="H2195">
            <v>0</v>
          </cell>
          <cell r="I2195">
            <v>0.41799999999999998</v>
          </cell>
        </row>
        <row r="2196">
          <cell r="B2196">
            <v>209049600</v>
          </cell>
          <cell r="C2196" t="str">
            <v>AF01020026</v>
          </cell>
          <cell r="D2196" t="str">
            <v>CONECTOR LIBRE DE AGUJAS PARA ACCESOS VASCULARES VENOSOS</v>
          </cell>
          <cell r="E2196" t="str">
            <v>PRECIO UNICO</v>
          </cell>
          <cell r="F2196">
            <v>0</v>
          </cell>
          <cell r="G2196">
            <v>0</v>
          </cell>
          <cell r="H2196">
            <v>0</v>
          </cell>
          <cell r="I2196">
            <v>0.41799999999999998</v>
          </cell>
        </row>
        <row r="2197">
          <cell r="B2197">
            <v>209053500</v>
          </cell>
          <cell r="C2197" t="str">
            <v>AP02060039</v>
          </cell>
          <cell r="D2197" t="str">
            <v>TUBO UNIVERSAL DE PLASTICO.  SE SOLICITA DE 6 MM. (1/4 DE PULGADA) DE LONGITUD DE 30 MT. (100PIES)</v>
          </cell>
          <cell r="E2197" t="str">
            <v>PRECIO UNICO</v>
          </cell>
          <cell r="F2197">
            <v>0</v>
          </cell>
          <cell r="G2197">
            <v>0</v>
          </cell>
          <cell r="H2197">
            <v>0</v>
          </cell>
          <cell r="I2197">
            <v>6.05</v>
          </cell>
        </row>
        <row r="2198">
          <cell r="B2198">
            <v>209113500</v>
          </cell>
          <cell r="C2198" t="str">
            <v>IN02020010</v>
          </cell>
          <cell r="D2198" t="str">
            <v xml:space="preserve">TROCAR PARA CIRUGIA LAPAROSCOPICA  DE 5MM A 12MM DE DIAMETRO CON SISTEMA DE ANCLAJE (TIPO HASSAN O TÉCNICA ABIERTA) PUNTA ROMA DESECHABLE.                                             </v>
          </cell>
          <cell r="E2198" t="str">
            <v>PRECIO UNICO</v>
          </cell>
          <cell r="F2198">
            <v>0</v>
          </cell>
          <cell r="G2198">
            <v>0</v>
          </cell>
          <cell r="H2198">
            <v>0</v>
          </cell>
          <cell r="I2198">
            <v>21</v>
          </cell>
        </row>
        <row r="2199">
          <cell r="B2199">
            <v>209163901</v>
          </cell>
          <cell r="C2199" t="str">
            <v>MA12040143</v>
          </cell>
          <cell r="D2199" t="str">
            <v>INJERTO VASCULAR CONICO CON ANILLOS INTEGRADOS AL PTFE.   (SE SOLICITA: CON HEPARINA BIOACTIVA, CAN ANILLO INTEGRAD, INJERTO VASCULAR CÓNICO Entre 4MM y 6MM ,Longitud 45CM).</v>
          </cell>
          <cell r="E2199" t="str">
            <v>PRECIO UNICO</v>
          </cell>
          <cell r="F2199">
            <v>0</v>
          </cell>
          <cell r="G2199">
            <v>0</v>
          </cell>
          <cell r="H2199">
            <v>0</v>
          </cell>
          <cell r="I2199">
            <v>1483.01</v>
          </cell>
        </row>
        <row r="2200">
          <cell r="B2200">
            <v>209168001</v>
          </cell>
          <cell r="C2200" t="str">
            <v>MA12040144</v>
          </cell>
          <cell r="D2200" t="str">
            <v>INJERTO VASCULAR CONICO CON ANILLOS INTEGRADOS AL PTFE.   SE SOLICITA:  CON HEPARINA BIOACTIVA, CAN ANILLO INTEGRAD, INJERTO VASCULAR CÓNICO ENTRE 4MM y  7MM , LONGITUD 45CM</v>
          </cell>
          <cell r="E2200" t="str">
            <v>PRECIO UNICO</v>
          </cell>
          <cell r="F2200">
            <v>155</v>
          </cell>
          <cell r="G2200">
            <v>0</v>
          </cell>
          <cell r="H2200">
            <v>0</v>
          </cell>
          <cell r="I2200">
            <v>1494.01</v>
          </cell>
        </row>
        <row r="2201">
          <cell r="B2201">
            <v>209292901</v>
          </cell>
          <cell r="C2201" t="str">
            <v>MA10040018</v>
          </cell>
          <cell r="D2201" t="str">
            <v>BOLSA PARA OBTENCIÓN DE MUESTRAS EN CIRUGÍA LAPAROSCÓPICA (Se solicita de 6.4cm x 15cm)</v>
          </cell>
          <cell r="E2201" t="str">
            <v>PRECIO UNICO</v>
          </cell>
          <cell r="F2201">
            <v>0</v>
          </cell>
          <cell r="G2201">
            <v>0</v>
          </cell>
          <cell r="H2201">
            <v>0</v>
          </cell>
          <cell r="I2201">
            <v>67.900000000000006</v>
          </cell>
        </row>
        <row r="2202">
          <cell r="B2202">
            <v>209334701</v>
          </cell>
          <cell r="C2202" t="str">
            <v>SC02010033</v>
          </cell>
          <cell r="D2202" t="str">
            <v>SISTEMA DE LIMPIEZA Y PROTECCION DE PIEL Y HERIDAS</v>
          </cell>
          <cell r="E2202" t="str">
            <v>PRECIO UNICO</v>
          </cell>
          <cell r="F2202">
            <v>0</v>
          </cell>
          <cell r="G2202">
            <v>130</v>
          </cell>
          <cell r="H2202">
            <v>130</v>
          </cell>
          <cell r="I2202">
            <v>35</v>
          </cell>
        </row>
        <row r="2203">
          <cell r="B2203">
            <v>209410701</v>
          </cell>
          <cell r="C2203" t="str">
            <v>OA01010118</v>
          </cell>
          <cell r="D2203" t="str">
            <v xml:space="preserve">SOLUCIÓN DE GLUCONATO DE CLORHEXIDINA AL 2% Y ALCOHOL AL 70%, PARA LA ASEPSIA PRE QUIRÚRGICA DE LA PIEL Y PARA ACCESOS VASCULARES    </v>
          </cell>
          <cell r="E2203" t="str">
            <v>PRECIO UNICO</v>
          </cell>
          <cell r="F2203">
            <v>0</v>
          </cell>
          <cell r="G2203">
            <v>0</v>
          </cell>
          <cell r="H2203">
            <v>0</v>
          </cell>
          <cell r="I2203">
            <v>13.5</v>
          </cell>
        </row>
        <row r="2204">
          <cell r="B2204">
            <v>209423401</v>
          </cell>
          <cell r="C2204" t="str">
            <v>MA03050220</v>
          </cell>
          <cell r="D2204" t="str">
            <v>CATETER DE ARTERIA RADIAL PARA MONITORIZACION DE PRESION Y TOMA DE MUESTRAS SE SOLICITA CON ALETAS DE 3Fr Y 5cms DE LONGITUD DE POLIURETANO CON PUNTA RECTA</v>
          </cell>
          <cell r="E2204" t="str">
            <v>PRECIO UNICO</v>
          </cell>
          <cell r="F2204">
            <v>0</v>
          </cell>
          <cell r="G2204">
            <v>0</v>
          </cell>
          <cell r="H2204">
            <v>0</v>
          </cell>
          <cell r="I2204">
            <v>72</v>
          </cell>
        </row>
        <row r="2205">
          <cell r="B2205">
            <v>209472501</v>
          </cell>
          <cell r="C2205" t="str">
            <v>MA09050083</v>
          </cell>
          <cell r="D2205" t="str">
            <v xml:space="preserve">VENDA DE YESO DE POLIESTER SE SOLICITA 5"X4 YARDAS. </v>
          </cell>
          <cell r="E2205" t="str">
            <v>PRECIO UNICO</v>
          </cell>
          <cell r="F2205">
            <v>13810</v>
          </cell>
          <cell r="G2205">
            <v>0</v>
          </cell>
          <cell r="H2205">
            <v>0</v>
          </cell>
          <cell r="I2205">
            <v>2.8919999999999999</v>
          </cell>
        </row>
        <row r="2206">
          <cell r="B2206">
            <v>209679601</v>
          </cell>
          <cell r="C2206" t="str">
            <v>MA01050175</v>
          </cell>
          <cell r="D2206" t="str">
            <v>PAÑOS IMPREGNADOS CON HIPOCLORITO DE SODIO</v>
          </cell>
          <cell r="E2206" t="str">
            <v>PRECIO UNICO</v>
          </cell>
          <cell r="F2206">
            <v>0</v>
          </cell>
          <cell r="G2206">
            <v>0</v>
          </cell>
          <cell r="H2206">
            <v>0</v>
          </cell>
          <cell r="I2206">
            <v>4.25</v>
          </cell>
        </row>
        <row r="2207">
          <cell r="B2207">
            <v>209833601</v>
          </cell>
          <cell r="C2207" t="str">
            <v>MA03050485</v>
          </cell>
          <cell r="D2207" t="str">
            <v>CATETER INTRAVENOSO DE BIOSEGURIDAD   (SE SOLICITA CATETER DE POLIURETANO TAMAÑO 18G X 1 1/4")</v>
          </cell>
          <cell r="E2207" t="str">
            <v>PRECIO UNICO</v>
          </cell>
          <cell r="F2207">
            <v>0</v>
          </cell>
          <cell r="G2207">
            <v>0</v>
          </cell>
          <cell r="H2207">
            <v>0</v>
          </cell>
          <cell r="I2207">
            <v>0.36799999999999999</v>
          </cell>
        </row>
        <row r="2208">
          <cell r="B2208">
            <v>209833701</v>
          </cell>
          <cell r="C2208" t="str">
            <v>MA03050486</v>
          </cell>
          <cell r="D2208" t="str">
            <v>CATETER INTRAVENOSO DE BIOSEGURIDAD.  SE SOLICITA CATETER DE POLIURETANO TAMAÑO 20G X 1"  A 1 3/4"</v>
          </cell>
          <cell r="E2208" t="str">
            <v>PRECIO UNICO</v>
          </cell>
          <cell r="F2208">
            <v>0</v>
          </cell>
          <cell r="G2208">
            <v>1600</v>
          </cell>
          <cell r="H2208">
            <v>1600</v>
          </cell>
          <cell r="I2208">
            <v>0.36799999999999999</v>
          </cell>
        </row>
        <row r="2209">
          <cell r="B2209">
            <v>209833801</v>
          </cell>
          <cell r="C2209" t="str">
            <v>MA03050487</v>
          </cell>
          <cell r="D2209" t="str">
            <v>CATETER INTRAVENOSO DE BIOSEGURIDAD SE SOLICITA CATETER DE POLIURETANO TAMAÑO 22G X 1 "</v>
          </cell>
          <cell r="E2209" t="str">
            <v>PRECIO UNICO</v>
          </cell>
          <cell r="F2209">
            <v>0</v>
          </cell>
          <cell r="G2209">
            <v>0</v>
          </cell>
          <cell r="H2209">
            <v>0</v>
          </cell>
          <cell r="I2209">
            <v>0.36799999999999999</v>
          </cell>
        </row>
        <row r="2210">
          <cell r="B2210">
            <v>209833901</v>
          </cell>
          <cell r="C2210" t="str">
            <v>MA03050488</v>
          </cell>
          <cell r="D2210" t="str">
            <v xml:space="preserve">CATETER INTRAVENOSO DE BIOSEGURIDAD 1. Catéter con sistema de seguridad de retracción automática al extraer la guía o aguja </v>
          </cell>
          <cell r="E2210" t="str">
            <v>PRECIO UNICO</v>
          </cell>
          <cell r="F2210">
            <v>0</v>
          </cell>
          <cell r="G2210">
            <v>0</v>
          </cell>
          <cell r="H2210">
            <v>0</v>
          </cell>
          <cell r="I2210">
            <v>0.36799999999999999</v>
          </cell>
        </row>
        <row r="2211">
          <cell r="B2211">
            <v>210014801</v>
          </cell>
          <cell r="C2211" t="str">
            <v>MA07010074</v>
          </cell>
          <cell r="D2211" t="str">
            <v>SISTEMA CERRADO (ESPIGA) BIDIRECCIONAL PARA INYECCION Y EXTRACCIÓN DE
SOLUCIONES EN BOTELLA O BOLSAS, CON O SIN FILTRO DE AIRE Y CONECTOR LIBRE
DE AGUJA</v>
          </cell>
          <cell r="E2211" t="str">
            <v>PRECIO UNICO</v>
          </cell>
          <cell r="F2211">
            <v>0</v>
          </cell>
          <cell r="G2211">
            <v>0</v>
          </cell>
          <cell r="H2211">
            <v>0</v>
          </cell>
          <cell r="I2211">
            <v>2.0099999999999998</v>
          </cell>
        </row>
        <row r="2212">
          <cell r="B2212">
            <v>210086101</v>
          </cell>
          <cell r="C2212" t="str">
            <v>SC01070092</v>
          </cell>
          <cell r="D2212" t="str">
            <v>TAPETE DE ABSORSIÓN, CONTROL Y SEGURIDAD DE HOSPITALES</v>
          </cell>
          <cell r="E2212" t="str">
            <v>PRECIO UNICO</v>
          </cell>
          <cell r="F2212">
            <v>0</v>
          </cell>
          <cell r="G2212">
            <v>312</v>
          </cell>
          <cell r="H2212">
            <v>312</v>
          </cell>
          <cell r="I2212">
            <v>115</v>
          </cell>
        </row>
        <row r="2213">
          <cell r="B2213">
            <v>210086201</v>
          </cell>
          <cell r="C2213" t="str">
            <v>SC01070093</v>
          </cell>
          <cell r="D2213" t="str">
            <v>TAPETE DE ABSORSIÓN, CONTROL Y SEGURIDAD DE HOSPITALES MED - 88.90x50.80cm.</v>
          </cell>
          <cell r="E2213" t="str">
            <v>PRECIO UNICO</v>
          </cell>
          <cell r="F2213">
            <v>0</v>
          </cell>
          <cell r="G2213">
            <v>348</v>
          </cell>
          <cell r="H2213">
            <v>348</v>
          </cell>
          <cell r="I2213">
            <v>65</v>
          </cell>
        </row>
        <row r="2214">
          <cell r="B2214">
            <v>210086301</v>
          </cell>
          <cell r="C2214" t="str">
            <v>SC01070094</v>
          </cell>
          <cell r="D2214" t="str">
            <v>TAPETE DE ABSORSIÓN, CONTROL Y SEGURIDAD DE HOSPITALES  PEQUE - 43.18x33.02cm.</v>
          </cell>
          <cell r="E2214" t="str">
            <v>PRECIO UNICO</v>
          </cell>
          <cell r="F2214">
            <v>0</v>
          </cell>
          <cell r="G2214">
            <v>1380</v>
          </cell>
          <cell r="H2214">
            <v>1380</v>
          </cell>
          <cell r="I2214">
            <v>42</v>
          </cell>
        </row>
        <row r="2215">
          <cell r="B2215">
            <v>210086401</v>
          </cell>
          <cell r="C2215" t="str">
            <v>IN01061055</v>
          </cell>
          <cell r="D2215" t="str">
            <v>KIT DE INSUMO PREOPERATORIO</v>
          </cell>
          <cell r="E2215" t="str">
            <v>PRECIO UNICO</v>
          </cell>
          <cell r="F2215">
            <v>0</v>
          </cell>
          <cell r="G2215">
            <v>1920</v>
          </cell>
          <cell r="H2215">
            <v>1920</v>
          </cell>
          <cell r="I2215">
            <v>46</v>
          </cell>
        </row>
        <row r="2216">
          <cell r="B2216">
            <v>210097101</v>
          </cell>
          <cell r="C2216" t="str">
            <v>MA01050163</v>
          </cell>
          <cell r="D2216" t="str">
            <v>BOLSA DE CONTEO SEGURO PARA GASAS Y COMPRESAS</v>
          </cell>
          <cell r="E2216" t="str">
            <v>PRECIO UNICO</v>
          </cell>
          <cell r="F2216">
            <v>0</v>
          </cell>
          <cell r="G2216">
            <v>80900</v>
          </cell>
          <cell r="H2216">
            <v>80900</v>
          </cell>
          <cell r="I2216">
            <v>1.22</v>
          </cell>
        </row>
        <row r="2217">
          <cell r="B2217">
            <v>210199501</v>
          </cell>
          <cell r="C2217" t="str">
            <v>SC02010315</v>
          </cell>
          <cell r="D2217" t="str">
            <v xml:space="preserve">FIBRA (ESPONJA) GUANTE O ROLLO PARA LIMPIEZA DE PACIENTES QUE CONTIENE LAURIL ETER SULFATO DE SODIO, MAS CAMOMILA Y COCAMIDROPIL BETANAINA </v>
          </cell>
          <cell r="E2217" t="str">
            <v>PRECIO UNICO</v>
          </cell>
          <cell r="F2217">
            <v>0</v>
          </cell>
          <cell r="G2217">
            <v>0</v>
          </cell>
          <cell r="H2217">
            <v>0</v>
          </cell>
          <cell r="I2217">
            <v>0.9</v>
          </cell>
        </row>
        <row r="2218">
          <cell r="B2218">
            <v>209007502</v>
          </cell>
          <cell r="C2218" t="str">
            <v>OA01010008</v>
          </cell>
          <cell r="D2218" t="str">
            <v>DETERGENTE ANIONICO EN POLVO PRESENTACION: (SE SOLICITA PAQUETE DE 4 LIBRAS)</v>
          </cell>
          <cell r="E2218" t="str">
            <v>PRECIO UNICO</v>
          </cell>
          <cell r="F2218">
            <v>32</v>
          </cell>
          <cell r="G2218">
            <v>0</v>
          </cell>
          <cell r="H2218">
            <v>0</v>
          </cell>
          <cell r="I2218">
            <v>50</v>
          </cell>
        </row>
        <row r="2219">
          <cell r="B2219">
            <v>209009301</v>
          </cell>
          <cell r="C2219" t="str">
            <v>SC02030017</v>
          </cell>
          <cell r="D2219" t="str">
            <v>PAPEL SATINADO PARA CAMILLA Y MESA DE EXAMEN. (TAMAÑO: DE entre 17" y  18" de ancho X 225 y 300 pie de largo)</v>
          </cell>
          <cell r="E2219" t="str">
            <v>PRECIO UNICO</v>
          </cell>
          <cell r="F2219">
            <v>0</v>
          </cell>
          <cell r="G2219">
            <v>0</v>
          </cell>
          <cell r="H2219">
            <v>0</v>
          </cell>
          <cell r="I2219">
            <v>2.56</v>
          </cell>
        </row>
        <row r="2220">
          <cell r="B2220">
            <v>209011226</v>
          </cell>
          <cell r="C2220" t="str">
            <v>MA03010023</v>
          </cell>
          <cell r="D2220" t="str">
            <v>BANDEJA PARA CATETERIZACION VENOSO CENTRAL TRIPLE LUMEN CON 2 ANTIBIOTICOS (MINOCICLINA Y RIFAMPICINA). (Se Solicita Tamaño De 7fr x 20cms (CATETER DE POLIURETANO ADULTO).</v>
          </cell>
          <cell r="E2220" t="str">
            <v>PRECIO UNICO</v>
          </cell>
          <cell r="F2220">
            <v>0</v>
          </cell>
          <cell r="G2220">
            <v>373</v>
          </cell>
          <cell r="H2220">
            <v>373</v>
          </cell>
          <cell r="I2220">
            <v>268</v>
          </cell>
        </row>
        <row r="2221">
          <cell r="B2221">
            <v>209013300</v>
          </cell>
          <cell r="C2221" t="str">
            <v>MA07010049</v>
          </cell>
          <cell r="D2221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2221" t="str">
            <v>PRECIO UNICO</v>
          </cell>
          <cell r="F2221">
            <v>968</v>
          </cell>
          <cell r="G2221">
            <v>0</v>
          </cell>
          <cell r="H2221">
            <v>3</v>
          </cell>
          <cell r="I2221">
            <v>21.5</v>
          </cell>
        </row>
        <row r="2222">
          <cell r="B2222">
            <v>209018800</v>
          </cell>
          <cell r="C2222" t="str">
            <v>SU02010007</v>
          </cell>
          <cell r="D2222" t="str">
            <v>APLICADOR DE GRAPAS AUTOMÁTICO PARA LAPAROSCOPIA ( TAMAÑO: 10MM, DESECHABLE CON 20 MAS GRAPAS DE TITANIUM TAMAÑO MEDIANO / GRANDE )</v>
          </cell>
          <cell r="E2222" t="str">
            <v>PRECIO UNICO</v>
          </cell>
          <cell r="F2222">
            <v>0</v>
          </cell>
          <cell r="G2222">
            <v>16</v>
          </cell>
          <cell r="H2222">
            <v>0</v>
          </cell>
          <cell r="I2222">
            <v>44.1</v>
          </cell>
        </row>
        <row r="2223">
          <cell r="B2223">
            <v>209018801</v>
          </cell>
          <cell r="C2223" t="str">
            <v>SU02010006</v>
          </cell>
          <cell r="D2223" t="str">
            <v>APLICADOR DE GRAPAS AUTOMÁTICO PARA LAPAROSCOPIA  (Tamaño: 5MM, DESECHABLE CON 20 MAS GRAPAS DE TITANIUM TAMAÑO MEDIANO / GRANDE )</v>
          </cell>
          <cell r="E2223" t="str">
            <v>PRECIO UNICO</v>
          </cell>
          <cell r="F2223">
            <v>0</v>
          </cell>
          <cell r="G2223">
            <v>0</v>
          </cell>
          <cell r="H2223">
            <v>0</v>
          </cell>
          <cell r="I2223">
            <v>88.37</v>
          </cell>
        </row>
        <row r="2224">
          <cell r="B2224">
            <v>209019507</v>
          </cell>
          <cell r="C2224" t="str">
            <v>MA01010032</v>
          </cell>
          <cell r="D2224" t="str">
            <v>APOSITO TRANSPARENTE ESTERIL. (SE SOLICITA  CON VENTANA DE 8-10CM X 10-12.5CM)</v>
          </cell>
          <cell r="E2224" t="str">
            <v>PRECIO UNICO</v>
          </cell>
          <cell r="F2224">
            <v>0</v>
          </cell>
          <cell r="G2224">
            <v>0</v>
          </cell>
          <cell r="H2224">
            <v>0</v>
          </cell>
          <cell r="I2224">
            <v>0.16800000000000001</v>
          </cell>
        </row>
        <row r="2225">
          <cell r="B2225">
            <v>209019900</v>
          </cell>
          <cell r="C2225" t="str">
            <v>SU02010008</v>
          </cell>
          <cell r="D2225" t="str">
            <v xml:space="preserve">INSTRUMENTO DE ENGRAPADO PARA CIERRE DE PIEL DESECHABLE </v>
          </cell>
          <cell r="E2225" t="str">
            <v>PRECIO UNICO</v>
          </cell>
          <cell r="F2225">
            <v>0</v>
          </cell>
          <cell r="G2225">
            <v>0</v>
          </cell>
          <cell r="H2225">
            <v>0</v>
          </cell>
          <cell r="I2225">
            <v>3.49</v>
          </cell>
        </row>
        <row r="2226">
          <cell r="B2226">
            <v>209019904</v>
          </cell>
          <cell r="C2226" t="str">
            <v>SU02010003</v>
          </cell>
          <cell r="D2226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2226" t="str">
            <v>PRECIO UNICO</v>
          </cell>
          <cell r="F2226">
            <v>0</v>
          </cell>
          <cell r="G2226">
            <v>0</v>
          </cell>
          <cell r="H2226">
            <v>0</v>
          </cell>
          <cell r="I2226">
            <v>79.06</v>
          </cell>
        </row>
        <row r="2227">
          <cell r="B2227">
            <v>209019906</v>
          </cell>
          <cell r="C2227" t="str">
            <v>SU02010002</v>
          </cell>
          <cell r="D2227" t="str">
            <v>INSTRUMENTO DE ENGRAPADO MECANICO CIRCULAR,DESECHABLE.   SE SOLICITA INSTRUMENTO CURVO CON GRAPA DE 29MM CON GRAPAS DE ALTURA MINIMA DE 4.8 MM ABIERTA O INDICADOR DE ESCALA DE COMPRENSION DE 2 MM CERRADA</v>
          </cell>
          <cell r="E2227" t="str">
            <v>PRECIO UNICO</v>
          </cell>
          <cell r="F2227">
            <v>0</v>
          </cell>
          <cell r="G2227">
            <v>0</v>
          </cell>
          <cell r="H2227">
            <v>0</v>
          </cell>
          <cell r="I2227">
            <v>275</v>
          </cell>
        </row>
        <row r="2228">
          <cell r="B2228">
            <v>209019907</v>
          </cell>
          <cell r="C2228" t="str">
            <v>SU02010001</v>
          </cell>
          <cell r="D2228" t="str">
            <v>ENGRAPADORA  CIRCULAR CORTANTE CON YUNQUE ARTICULABLE PARA ANASTOMOSIS DIGESTIVA (Se solicita de 31mm, con grapas de altura mínima de 4.8mm abierta)</v>
          </cell>
          <cell r="E2228" t="str">
            <v>PRECIO UNICO</v>
          </cell>
          <cell r="F2228">
            <v>0</v>
          </cell>
          <cell r="G2228">
            <v>0</v>
          </cell>
          <cell r="H2228">
            <v>0</v>
          </cell>
          <cell r="I2228">
            <v>425</v>
          </cell>
        </row>
        <row r="2229">
          <cell r="B2229">
            <v>209020002</v>
          </cell>
          <cell r="C2229" t="str">
            <v>SU02010004</v>
          </cell>
          <cell r="D2229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229" t="str">
            <v>PRECIO UNICO</v>
          </cell>
          <cell r="F2229">
            <v>0</v>
          </cell>
          <cell r="G2229">
            <v>10</v>
          </cell>
          <cell r="H2229">
            <v>10</v>
          </cell>
          <cell r="I2229">
            <v>148.82</v>
          </cell>
        </row>
        <row r="2230">
          <cell r="B2230">
            <v>209020700</v>
          </cell>
          <cell r="C2230" t="str">
            <v>SU02010013</v>
          </cell>
          <cell r="D2230" t="str">
            <v>ENGRAPADORA CURVA CORTANTE PARA TEJIDO GRUESO (CIRUGIA COLON RECTAL).</v>
          </cell>
          <cell r="E2230" t="str">
            <v>PRECIO UNICO</v>
          </cell>
          <cell r="F2230">
            <v>0</v>
          </cell>
          <cell r="G2230">
            <v>0</v>
          </cell>
          <cell r="H2230">
            <v>0</v>
          </cell>
          <cell r="I2230">
            <v>942.8</v>
          </cell>
        </row>
        <row r="2231">
          <cell r="B2231">
            <v>209021908</v>
          </cell>
          <cell r="C2231" t="str">
            <v>MA03030015</v>
          </cell>
          <cell r="D2231" t="str">
            <v>SISTEMA DE DOS PIEZAS PARA UROSTOMÌA DE ADULTO CON DIÀMETRO EXTERNO DE 50MM. OPACA (POR CADA DOS BOLSAS SE DEBERA ENTREGAR UN ARO)</v>
          </cell>
          <cell r="E2231" t="str">
            <v>PRECIO UNICO</v>
          </cell>
          <cell r="F2231">
            <v>5200</v>
          </cell>
          <cell r="G2231">
            <v>100</v>
          </cell>
          <cell r="H2231">
            <v>100</v>
          </cell>
          <cell r="I2231">
            <v>6.76</v>
          </cell>
        </row>
        <row r="2232">
          <cell r="B2232">
            <v>209029912</v>
          </cell>
          <cell r="C2232" t="str">
            <v>IN02020008</v>
          </cell>
          <cell r="D2232" t="str">
            <v>TROCAR PARA CIRUGIA LAPAROSCOPICA DE 2MM A 15MM DE DIAMETRO, PUNTA CORTANTE DESECHABLESE.  (SE  SOLICITA TROCAR COMPLETO DE 5MM DE DIAMETRO Y DOS CAMISAS ADICIONALES)</v>
          </cell>
          <cell r="E2232" t="str">
            <v>PRECIO UNICO</v>
          </cell>
          <cell r="F2232">
            <v>0</v>
          </cell>
          <cell r="G2232">
            <v>0</v>
          </cell>
          <cell r="H2232">
            <v>0</v>
          </cell>
          <cell r="I2232">
            <v>18.888000000000002</v>
          </cell>
        </row>
        <row r="2233">
          <cell r="B2233">
            <v>209029914</v>
          </cell>
          <cell r="C2233" t="str">
            <v>IN02020007</v>
          </cell>
          <cell r="D2233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2233" t="str">
            <v>PRECIO UNICO</v>
          </cell>
          <cell r="F2233">
            <v>0</v>
          </cell>
          <cell r="G2233">
            <v>0</v>
          </cell>
          <cell r="H2233">
            <v>0</v>
          </cell>
          <cell r="I2233">
            <v>20.57</v>
          </cell>
        </row>
        <row r="2234">
          <cell r="B2234">
            <v>209030001</v>
          </cell>
          <cell r="C2234" t="str">
            <v>MA08020016</v>
          </cell>
          <cell r="D2234" t="str">
            <v>JUEGO PARA ACCESO VENOSO PERIFÉRICO (CANALIZACIÓN)</v>
          </cell>
          <cell r="E2234" t="str">
            <v>PRECIO UNICO</v>
          </cell>
          <cell r="F2234">
            <v>0</v>
          </cell>
          <cell r="G2234">
            <v>0</v>
          </cell>
          <cell r="H2234">
            <v>0</v>
          </cell>
          <cell r="I2234">
            <v>0.49299999999999999</v>
          </cell>
        </row>
        <row r="2235">
          <cell r="B2235">
            <v>209032301</v>
          </cell>
          <cell r="C2235" t="str">
            <v>AP03020067</v>
          </cell>
          <cell r="D2235" t="str">
            <v>LAPIZ DE CAUTERIO, DESECHABLE CON CONTROL MANUAL DUAL.</v>
          </cell>
          <cell r="E2235" t="str">
            <v>PRECIO UNICO</v>
          </cell>
          <cell r="F2235">
            <v>0</v>
          </cell>
          <cell r="G2235">
            <v>600</v>
          </cell>
          <cell r="H2235">
            <v>200</v>
          </cell>
          <cell r="I2235">
            <v>1.238</v>
          </cell>
        </row>
        <row r="2236">
          <cell r="B2236">
            <v>209032700</v>
          </cell>
          <cell r="C2236" t="str">
            <v>SC02030310</v>
          </cell>
          <cell r="D2236" t="str">
            <v>PROTECTOR DE COLCHÓN, DESECHABLE, ABSORBENTE, DE ALGODON O DE POLIETILENO POR UN LADO, (SE SOLICITA TAMAÑO 58.4 cm x 91.4 cm  (23"x36")  ALGODÓN.</v>
          </cell>
          <cell r="E2236" t="str">
            <v>PRECIO UNICO</v>
          </cell>
          <cell r="F2236">
            <v>0</v>
          </cell>
          <cell r="G2236">
            <v>0</v>
          </cell>
          <cell r="H2236">
            <v>0</v>
          </cell>
          <cell r="I2236">
            <v>0.112</v>
          </cell>
        </row>
        <row r="2237">
          <cell r="B2237">
            <v>209033306</v>
          </cell>
          <cell r="C2237" t="str">
            <v>SC01010027</v>
          </cell>
          <cell r="D2237" t="str">
            <v>BATA DESECHABLE, PARA USO GENERAL NO ESTERIL .AAMI  NIVEL 3.  (SE SOLICITA TAMAÑO MEDIANO).</v>
          </cell>
          <cell r="E2237" t="str">
            <v>PRECIO UNICO</v>
          </cell>
          <cell r="F2237">
            <v>0</v>
          </cell>
          <cell r="G2237">
            <v>0</v>
          </cell>
          <cell r="H2237">
            <v>0</v>
          </cell>
          <cell r="I2237">
            <v>0.56000000000000005</v>
          </cell>
        </row>
        <row r="2238">
          <cell r="B2238">
            <v>209033311</v>
          </cell>
          <cell r="C2238" t="str">
            <v>SC01010056</v>
          </cell>
          <cell r="D2238" t="str">
            <v>BATA QUIRURGICA ESTERIL .AAMI NIVEL 3. (SE SOLICITA TAMAÑO MEDIANO):</v>
          </cell>
          <cell r="E2238" t="str">
            <v>PRECIO UNICO</v>
          </cell>
          <cell r="F2238">
            <v>0</v>
          </cell>
          <cell r="G2238">
            <v>0</v>
          </cell>
          <cell r="H2238">
            <v>0</v>
          </cell>
          <cell r="I2238">
            <v>0.98</v>
          </cell>
        </row>
        <row r="2239">
          <cell r="B2239">
            <v>209033312</v>
          </cell>
          <cell r="C2239" t="str">
            <v>SC01010058</v>
          </cell>
          <cell r="D2239" t="str">
            <v>BATA QUIRURGICA ESTERIL .AAMI NIVEL 3. (SE SOLICITA TAMAÑO GRANDE).</v>
          </cell>
          <cell r="E2239" t="str">
            <v>PRECIO UNICO</v>
          </cell>
          <cell r="F2239">
            <v>0</v>
          </cell>
          <cell r="G2239">
            <v>0</v>
          </cell>
          <cell r="H2239">
            <v>0</v>
          </cell>
          <cell r="I2239">
            <v>0.97</v>
          </cell>
        </row>
        <row r="2240">
          <cell r="B2240">
            <v>209033314</v>
          </cell>
          <cell r="C2240" t="str">
            <v>SC01010061</v>
          </cell>
          <cell r="D2240" t="str">
            <v>BATA QUIRURGICA ESTERIL .AAMI NIVEL 4. (SE SOLICITA TAMAÑO MEDIANO).</v>
          </cell>
          <cell r="E2240" t="str">
            <v>PRECIO UNICO</v>
          </cell>
          <cell r="F2240">
            <v>0</v>
          </cell>
          <cell r="G2240">
            <v>0</v>
          </cell>
          <cell r="H2240">
            <v>0</v>
          </cell>
          <cell r="I2240">
            <v>1.1100000000000001</v>
          </cell>
        </row>
        <row r="2241">
          <cell r="B2241">
            <v>209033315</v>
          </cell>
          <cell r="C2241" t="str">
            <v>SC01010063</v>
          </cell>
          <cell r="D2241" t="str">
            <v>BATA QUIRURGICA ESTERIL .AAMI NIVEL 4.    (SE SOLICITA TAMAÑO GRANDE).</v>
          </cell>
          <cell r="E2241" t="str">
            <v>PRECIO UNICO</v>
          </cell>
          <cell r="F2241">
            <v>0</v>
          </cell>
          <cell r="G2241">
            <v>0</v>
          </cell>
          <cell r="H2241">
            <v>0</v>
          </cell>
          <cell r="I2241">
            <v>1.1399999999999999</v>
          </cell>
        </row>
        <row r="2242">
          <cell r="B2242">
            <v>209033316</v>
          </cell>
          <cell r="C2242" t="str">
            <v>SC01010064</v>
          </cell>
          <cell r="D2242" t="str">
            <v>BATA QUIRURGICA ESTERIL .AAMI NIVEL 4.  (SE SOLICITA TAMAÑO EXTRA GRANDE).</v>
          </cell>
          <cell r="E2242" t="str">
            <v>PRECIO UNICO</v>
          </cell>
          <cell r="F2242">
            <v>1800</v>
          </cell>
          <cell r="G2242">
            <v>0</v>
          </cell>
          <cell r="H2242">
            <v>0</v>
          </cell>
          <cell r="I2242">
            <v>1.1200000000000001</v>
          </cell>
        </row>
        <row r="2243">
          <cell r="B2243">
            <v>209033600</v>
          </cell>
          <cell r="C2243" t="str">
            <v>IN01010003</v>
          </cell>
          <cell r="D2243" t="str">
            <v>DISECTOR CURVO (MARYLAND) PARA CIRUGIA LAPAROSCÓPICA (Se Solicita con DIAMETRO 5MM Y LONGITUD DE 29CM A 35CM CON ROTACION DEL EJE DE 360º)</v>
          </cell>
          <cell r="E2243" t="str">
            <v>PRECIO UNICO</v>
          </cell>
          <cell r="F2243">
            <v>923</v>
          </cell>
          <cell r="G2243">
            <v>12</v>
          </cell>
          <cell r="H2243">
            <v>0</v>
          </cell>
          <cell r="I2243">
            <v>31.9</v>
          </cell>
        </row>
        <row r="2244">
          <cell r="B2244">
            <v>209034510</v>
          </cell>
          <cell r="C2244" t="str">
            <v>AP03050098</v>
          </cell>
          <cell r="D2244" t="str">
            <v xml:space="preserve">ELECTRODO DE MICROPORE PARA MONITOREO DE ADULTO                                                                                                    </v>
          </cell>
          <cell r="E2244" t="str">
            <v>PRECIO UNICO</v>
          </cell>
          <cell r="F2244">
            <v>154000</v>
          </cell>
          <cell r="G2244">
            <v>8000</v>
          </cell>
          <cell r="H2244">
            <v>0</v>
          </cell>
          <cell r="I2244">
            <v>7.0000000000000007E-2</v>
          </cell>
        </row>
        <row r="2245">
          <cell r="B2245">
            <v>209036503</v>
          </cell>
          <cell r="C2245" t="str">
            <v>MA01020010</v>
          </cell>
          <cell r="D2245" t="str">
            <v>GASA SIMPLE 4" X 4" CON 16 DOBLECES, NO ESTERIL.</v>
          </cell>
          <cell r="E2245" t="str">
            <v>PRECIO UNICO</v>
          </cell>
          <cell r="F2245">
            <v>564000</v>
          </cell>
          <cell r="G2245">
            <v>178000</v>
          </cell>
          <cell r="H2245">
            <v>0</v>
          </cell>
          <cell r="I2245">
            <v>0.02</v>
          </cell>
        </row>
        <row r="2246">
          <cell r="B2246">
            <v>209036505</v>
          </cell>
          <cell r="C2246" t="str">
            <v>MA01020007</v>
          </cell>
          <cell r="D2246" t="str">
            <v xml:space="preserve">GASA SIMPLE 8" X 4" CON 12 DOBLECES, NO ESTÉRIL.   </v>
          </cell>
          <cell r="E2246" t="str">
            <v>PRECIO UNICO</v>
          </cell>
          <cell r="F2246">
            <v>0</v>
          </cell>
          <cell r="G2246">
            <v>47400</v>
          </cell>
          <cell r="H2246">
            <v>0</v>
          </cell>
          <cell r="I2246">
            <v>0.03</v>
          </cell>
        </row>
        <row r="2247">
          <cell r="B2247">
            <v>209037800</v>
          </cell>
          <cell r="C2247" t="str">
            <v>SC01050002</v>
          </cell>
          <cell r="D2247" t="str">
            <v>GUANTES DE EXPLORACIÓN DE LÁTEX, NO ESTÉRIL (SE SOLICITA TAMAÑO CHICO).</v>
          </cell>
          <cell r="E2247" t="str">
            <v>PRECIO UNICO</v>
          </cell>
          <cell r="F2247">
            <v>1500000</v>
          </cell>
          <cell r="G2247">
            <v>122000</v>
          </cell>
          <cell r="H2247">
            <v>92000</v>
          </cell>
          <cell r="I2247">
            <v>1.7000000000000001E-2</v>
          </cell>
        </row>
        <row r="2248">
          <cell r="B2248">
            <v>209037801</v>
          </cell>
          <cell r="C2248" t="str">
            <v>SC01050001</v>
          </cell>
          <cell r="D2248" t="str">
            <v xml:space="preserve">GUANTES DE EXPLORACIÓN DE LÁTEX, NO ESTÉRIL (SE SOLICITA TAMAÑO MEDIANO). </v>
          </cell>
          <cell r="E2248" t="str">
            <v>PRECIO UNICO</v>
          </cell>
          <cell r="F2248">
            <v>350000</v>
          </cell>
          <cell r="G2248">
            <v>168000</v>
          </cell>
          <cell r="H2248">
            <v>103000</v>
          </cell>
          <cell r="I2248">
            <v>1.9E-2</v>
          </cell>
        </row>
        <row r="2249">
          <cell r="B2249">
            <v>209037900</v>
          </cell>
          <cell r="C2249" t="str">
            <v>SC01050004</v>
          </cell>
          <cell r="D2249" t="str">
            <v xml:space="preserve">GUANTE QUIRURGICO DE LATEX ESTERIL.  SE SOLICITA TAMAÑO 6  1/2"  </v>
          </cell>
          <cell r="E2249" t="str">
            <v>PRECIO UNICO</v>
          </cell>
          <cell r="F2249">
            <v>0</v>
          </cell>
          <cell r="G2249">
            <v>0</v>
          </cell>
          <cell r="H2249">
            <v>0</v>
          </cell>
          <cell r="I2249">
            <v>0.13300000000000001</v>
          </cell>
        </row>
        <row r="2250">
          <cell r="B2250">
            <v>209037901</v>
          </cell>
          <cell r="C2250" t="str">
            <v>SC01050005</v>
          </cell>
          <cell r="D2250" t="str">
            <v>GUANTES QUIRURGICO DE LATEX ESTERI (SE SOLICITA TAMAÑO 7 ").</v>
          </cell>
          <cell r="E2250" t="str">
            <v>PRECIO UNICO</v>
          </cell>
          <cell r="F2250">
            <v>0</v>
          </cell>
          <cell r="G2250">
            <v>0</v>
          </cell>
          <cell r="H2250">
            <v>0</v>
          </cell>
          <cell r="I2250">
            <v>0.13300000000000001</v>
          </cell>
        </row>
        <row r="2251">
          <cell r="B2251">
            <v>209037902</v>
          </cell>
          <cell r="C2251" t="str">
            <v>SC01050006</v>
          </cell>
          <cell r="D2251" t="str">
            <v>GUANTES QUIRURGICO DE LATEX ESTERIL   (SE SOLICITA TAMAÑO 7 1/2")</v>
          </cell>
          <cell r="E2251" t="str">
            <v>PRECIO UNICO</v>
          </cell>
          <cell r="F2251">
            <v>0</v>
          </cell>
          <cell r="G2251">
            <v>70900</v>
          </cell>
          <cell r="H2251">
            <v>70900</v>
          </cell>
          <cell r="I2251">
            <v>0.128</v>
          </cell>
        </row>
        <row r="2252">
          <cell r="B2252">
            <v>209037903</v>
          </cell>
          <cell r="C2252" t="str">
            <v>SC01050007</v>
          </cell>
          <cell r="D2252" t="str">
            <v>GUANTES QUIRURGICO DE LATEX ESTERIL  (SE SOLICITA TAMAÑO 8").</v>
          </cell>
          <cell r="E2252" t="str">
            <v>PRECIO UNICO</v>
          </cell>
          <cell r="F2252">
            <v>0</v>
          </cell>
          <cell r="G2252">
            <v>2100</v>
          </cell>
          <cell r="H2252">
            <v>2100</v>
          </cell>
          <cell r="I2252">
            <v>0.128</v>
          </cell>
        </row>
        <row r="2253">
          <cell r="B2253">
            <v>209039800</v>
          </cell>
          <cell r="C2253" t="str">
            <v>MA05010019</v>
          </cell>
          <cell r="D2253" t="str">
            <v>JERINGUILLA DE 2-3 ML CON AGUJA DE 21 G X 1½ O 23 G X 1". SE SOLICITA AGUJA DE 21 G X 1½.</v>
          </cell>
          <cell r="E2253" t="str">
            <v>PRECIO UNICO</v>
          </cell>
          <cell r="F2253">
            <v>0</v>
          </cell>
          <cell r="G2253">
            <v>0</v>
          </cell>
          <cell r="H2253">
            <v>0</v>
          </cell>
          <cell r="I2253">
            <v>1.9E-2</v>
          </cell>
        </row>
        <row r="2254">
          <cell r="B2254">
            <v>209039900</v>
          </cell>
          <cell r="C2254" t="str">
            <v>MA05010020</v>
          </cell>
          <cell r="D2254" t="str">
            <v>JERINGUILLA DE 5 -6 ML,     (SE SOLICITA CON AGUJA 21 G X 1½ PULGADAS)</v>
          </cell>
          <cell r="E2254" t="str">
            <v>PRECIO UNICO</v>
          </cell>
          <cell r="F2254">
            <v>402400</v>
          </cell>
          <cell r="G2254">
            <v>0</v>
          </cell>
          <cell r="H2254">
            <v>14400</v>
          </cell>
          <cell r="I2254">
            <v>2.5999999999999999E-2</v>
          </cell>
        </row>
        <row r="2255">
          <cell r="B2255">
            <v>209040200</v>
          </cell>
          <cell r="C2255" t="str">
            <v>MA05010021</v>
          </cell>
          <cell r="D2255" t="str">
            <v>JERINGUILLA DE 10 -12 ML, CON AGUJA DE 21 G X 1½ PULGADAS.</v>
          </cell>
          <cell r="E2255" t="str">
            <v>PRECIO UNICO</v>
          </cell>
          <cell r="F2255">
            <v>0</v>
          </cell>
          <cell r="G2255">
            <v>0</v>
          </cell>
          <cell r="H2255">
            <v>0</v>
          </cell>
          <cell r="I2255">
            <v>3.9E-2</v>
          </cell>
        </row>
        <row r="2256">
          <cell r="B2256">
            <v>209040900</v>
          </cell>
          <cell r="C2256" t="str">
            <v>MA05010017</v>
          </cell>
          <cell r="D2256" t="str">
            <v>JERINGUILLA 20-25 ML,       (SE SOLICITA PUNTA DE ROSCA SIN AGUJA)</v>
          </cell>
          <cell r="E2256" t="str">
            <v>PRECIO UNICO</v>
          </cell>
          <cell r="F2256">
            <v>0</v>
          </cell>
          <cell r="G2256">
            <v>0</v>
          </cell>
          <cell r="H2256">
            <v>0</v>
          </cell>
          <cell r="I2256">
            <v>5.3999999999999999E-2</v>
          </cell>
        </row>
        <row r="2257">
          <cell r="B2257">
            <v>209042805</v>
          </cell>
          <cell r="C2257" t="str">
            <v>SC01070023</v>
          </cell>
          <cell r="D2257" t="str">
            <v>ROPA DESECHABLE PARA CIRUGIA ARTROSCOPICA</v>
          </cell>
          <cell r="E2257" t="str">
            <v>PRECIO UNICO</v>
          </cell>
          <cell r="F2257">
            <v>0</v>
          </cell>
          <cell r="G2257">
            <v>0</v>
          </cell>
          <cell r="H2257">
            <v>0</v>
          </cell>
          <cell r="I2257">
            <v>8.7840000000000007</v>
          </cell>
        </row>
        <row r="2258">
          <cell r="B2258">
            <v>209045502</v>
          </cell>
          <cell r="C2258" t="str">
            <v>MA01040001</v>
          </cell>
          <cell r="D2258" t="str">
            <v xml:space="preserve">ALGODÓN EN MOTAS (SE SOLICITA MOTA DE 0.7GR) </v>
          </cell>
          <cell r="E2258" t="str">
            <v>PRECIO UNICO</v>
          </cell>
          <cell r="F2258">
            <v>7840000</v>
          </cell>
          <cell r="G2258">
            <v>0</v>
          </cell>
          <cell r="H2258">
            <v>0</v>
          </cell>
          <cell r="I2258">
            <v>4.0000000000000001E-3</v>
          </cell>
        </row>
        <row r="2259">
          <cell r="B2259">
            <v>209046111</v>
          </cell>
          <cell r="C2259" t="str">
            <v>SC02020007</v>
          </cell>
          <cell r="D2259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2259" t="str">
            <v>PRECIO UNICO</v>
          </cell>
          <cell r="F2259">
            <v>0</v>
          </cell>
          <cell r="G2259">
            <v>0</v>
          </cell>
          <cell r="H2259">
            <v>0</v>
          </cell>
          <cell r="I2259">
            <v>0.26</v>
          </cell>
        </row>
        <row r="2260">
          <cell r="B2260">
            <v>209046112</v>
          </cell>
          <cell r="C2260" t="str">
            <v>SC02020026</v>
          </cell>
          <cell r="D2260" t="str">
            <v>PAÑAL DESECHABLE PARA ADULTO. SE SOLICITA TAMAÑO DE CINTURA 45" A  58" ( 114.3 CM A 147.32 CM)DE TELA NO TEJIDA)</v>
          </cell>
          <cell r="E2260" t="str">
            <v>PRECIO UNICO</v>
          </cell>
          <cell r="F2260">
            <v>125752</v>
          </cell>
          <cell r="G2260">
            <v>0</v>
          </cell>
          <cell r="H2260">
            <v>0</v>
          </cell>
          <cell r="I2260">
            <v>0.40500000000000003</v>
          </cell>
        </row>
        <row r="2261">
          <cell r="B2261">
            <v>209047500</v>
          </cell>
          <cell r="C2261" t="str">
            <v>IN01020001</v>
          </cell>
          <cell r="D2261" t="str">
            <v>PINZA DE AGARRE LAPAROSCOPICA CON DIENTE, 5MM DESECHABLE</v>
          </cell>
          <cell r="E2261" t="str">
            <v>PRECIO UNICO</v>
          </cell>
          <cell r="F2261">
            <v>0</v>
          </cell>
          <cell r="G2261">
            <v>0</v>
          </cell>
          <cell r="H2261">
            <v>0</v>
          </cell>
          <cell r="I2261">
            <v>37.747</v>
          </cell>
        </row>
        <row r="2262">
          <cell r="B2262">
            <v>209047502</v>
          </cell>
          <cell r="C2262" t="str">
            <v>SU02020003</v>
          </cell>
          <cell r="D2262" t="str">
            <v>INSTRUMENTO PARA LIGAR VASOS DE TITANIUM, DESECHABLE  (SE SOLICITA TAMAÑO MEDIANO)</v>
          </cell>
          <cell r="E2262" t="str">
            <v>PRECIO UNICO</v>
          </cell>
          <cell r="F2262">
            <v>0</v>
          </cell>
          <cell r="G2262">
            <v>0</v>
          </cell>
          <cell r="H2262">
            <v>0</v>
          </cell>
          <cell r="I2262">
            <v>57.5</v>
          </cell>
        </row>
        <row r="2263">
          <cell r="B2263">
            <v>209049500</v>
          </cell>
          <cell r="C2263" t="str">
            <v>SC02030022</v>
          </cell>
          <cell r="D2263" t="str">
            <v>JUEGO DE BOLSA DESECHABLE PARA CADÁVER</v>
          </cell>
          <cell r="E2263" t="str">
            <v>PRECIO UNICO</v>
          </cell>
          <cell r="F2263">
            <v>900</v>
          </cell>
          <cell r="G2263">
            <v>0</v>
          </cell>
          <cell r="H2263">
            <v>0</v>
          </cell>
          <cell r="I2263">
            <v>6.4870000000000001</v>
          </cell>
        </row>
        <row r="2264">
          <cell r="B2264">
            <v>209049802</v>
          </cell>
          <cell r="C2264" t="str">
            <v>MA10040022</v>
          </cell>
          <cell r="D2264" t="str">
            <v xml:space="preserve">RECIPIENTE PARA SUCCION  (SE SOLICITA CON VALVULA Y CAPACIDAD DE 1000 A 1500CC ) </v>
          </cell>
          <cell r="E2264" t="str">
            <v>PRECIO UNICO</v>
          </cell>
          <cell r="F2264">
            <v>0</v>
          </cell>
          <cell r="G2264">
            <v>0</v>
          </cell>
          <cell r="H2264">
            <v>0</v>
          </cell>
          <cell r="I2264">
            <v>1.36</v>
          </cell>
        </row>
        <row r="2265">
          <cell r="B2265">
            <v>209049803</v>
          </cell>
          <cell r="C2265" t="str">
            <v>MA10040023</v>
          </cell>
          <cell r="D2265" t="str">
            <v>RECIPIENTE PARA SUCCION  Con válvulas de cierre -Capacidad De  2000 A 3000 cc</v>
          </cell>
          <cell r="E2265" t="str">
            <v>PRECIO UNICO</v>
          </cell>
          <cell r="F2265">
            <v>0</v>
          </cell>
          <cell r="G2265">
            <v>150</v>
          </cell>
          <cell r="H2265">
            <v>0</v>
          </cell>
          <cell r="I2265">
            <v>1.36</v>
          </cell>
        </row>
        <row r="2266">
          <cell r="B2266">
            <v>209050104</v>
          </cell>
          <cell r="C2266" t="str">
            <v>MA02010003</v>
          </cell>
          <cell r="D2266" t="str">
            <v>SISTEMA DE SUCCION E IRRIGACION LAPAROSCOPICA CON ESPATULA</v>
          </cell>
          <cell r="E2266" t="str">
            <v>PRECIO UNICO</v>
          </cell>
          <cell r="F2266">
            <v>1307</v>
          </cell>
          <cell r="G2266">
            <v>0</v>
          </cell>
          <cell r="H2266">
            <v>0</v>
          </cell>
          <cell r="I2266">
            <v>63.819000000000003</v>
          </cell>
        </row>
        <row r="2267">
          <cell r="B2267">
            <v>209051901</v>
          </cell>
          <cell r="C2267" t="str">
            <v>MA12020051</v>
          </cell>
          <cell r="D2267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267" t="str">
            <v>PRECIO UNICO</v>
          </cell>
          <cell r="F2267">
            <v>0</v>
          </cell>
          <cell r="G2267">
            <v>0</v>
          </cell>
          <cell r="H2267">
            <v>0</v>
          </cell>
          <cell r="I2267">
            <v>8.5</v>
          </cell>
        </row>
        <row r="2268">
          <cell r="B2268">
            <v>209051902</v>
          </cell>
          <cell r="C2268" t="str">
            <v>MA12020032</v>
          </cell>
          <cell r="D2268" t="str">
            <v>MALLA HEMOSTATICA       SE SOLICITA  TIPO MALLA 4" X 8", 10CM X 20CM</v>
          </cell>
          <cell r="E2268" t="str">
            <v>PRECIO UNICO</v>
          </cell>
          <cell r="F2268">
            <v>0</v>
          </cell>
          <cell r="G2268">
            <v>0</v>
          </cell>
          <cell r="H2268">
            <v>0</v>
          </cell>
          <cell r="I2268">
            <v>9.9</v>
          </cell>
        </row>
        <row r="2269">
          <cell r="B2269">
            <v>209051903</v>
          </cell>
          <cell r="C2269" t="str">
            <v>MA12020052</v>
          </cell>
          <cell r="D2269" t="str">
            <v>MALLA HEMOSTATICA (SE SOLICITA TIPO TELA DE 7.5 CM X 10.2CM DE LARGO).</v>
          </cell>
          <cell r="E2269" t="str">
            <v>PRECIO UNICO</v>
          </cell>
          <cell r="F2269">
            <v>0</v>
          </cell>
          <cell r="G2269">
            <v>0</v>
          </cell>
          <cell r="H2269">
            <v>0</v>
          </cell>
          <cell r="I2269">
            <v>38</v>
          </cell>
        </row>
        <row r="2270">
          <cell r="B2270">
            <v>209057702</v>
          </cell>
          <cell r="C2270" t="str">
            <v>MA09050037</v>
          </cell>
          <cell r="D2270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2270" t="str">
            <v>PRECIO UNICO</v>
          </cell>
          <cell r="F2270">
            <v>45000</v>
          </cell>
          <cell r="G2270">
            <v>7000</v>
          </cell>
          <cell r="H2270">
            <v>7000</v>
          </cell>
          <cell r="I2270">
            <v>0.22800000000000001</v>
          </cell>
        </row>
        <row r="2271">
          <cell r="B2271">
            <v>209058400</v>
          </cell>
          <cell r="C2271" t="str">
            <v>MA09050019</v>
          </cell>
          <cell r="D2271" t="str">
            <v>VENDA DE GASA ABSORBENTE AJUSTABLE,  6 DOBLECES</v>
          </cell>
          <cell r="E2271" t="str">
            <v>PRECIO UNICO</v>
          </cell>
          <cell r="F2271">
            <v>0</v>
          </cell>
          <cell r="G2271">
            <v>0</v>
          </cell>
          <cell r="H2271">
            <v>0</v>
          </cell>
          <cell r="I2271">
            <v>0.38200000000000001</v>
          </cell>
        </row>
        <row r="2272">
          <cell r="B2272">
            <v>209063313</v>
          </cell>
          <cell r="C2272" t="str">
            <v>SU01020071</v>
          </cell>
          <cell r="D2272" t="str">
            <v>SUTURA MONOFILAMENTO POLIDIOXANONA CALIBRE 4-0    (SE SOLICITA: calibre 4-0,longitud 45cm, aguja de 19mm,3/8 circulo,punta cortante.)</v>
          </cell>
          <cell r="E2272" t="str">
            <v>PRECIO UNICO</v>
          </cell>
          <cell r="F2272">
            <v>0</v>
          </cell>
          <cell r="G2272">
            <v>192</v>
          </cell>
          <cell r="H2272">
            <v>0</v>
          </cell>
          <cell r="I2272">
            <v>7.1</v>
          </cell>
        </row>
        <row r="2273">
          <cell r="B2273">
            <v>209063317</v>
          </cell>
          <cell r="C2273" t="str">
            <v>SU01020050</v>
          </cell>
          <cell r="D2273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273" t="str">
            <v>PRECIO UNICO</v>
          </cell>
          <cell r="F2273">
            <v>0</v>
          </cell>
          <cell r="G2273">
            <v>756</v>
          </cell>
          <cell r="H2273">
            <v>756</v>
          </cell>
          <cell r="I2273">
            <v>17.78</v>
          </cell>
        </row>
        <row r="2274">
          <cell r="B2274">
            <v>209063318</v>
          </cell>
          <cell r="C2274" t="str">
            <v>SC02030114</v>
          </cell>
          <cell r="D2274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2274" t="str">
            <v>PRECIO UNICO</v>
          </cell>
          <cell r="F2274">
            <v>0</v>
          </cell>
          <cell r="G2274">
            <v>0</v>
          </cell>
          <cell r="H2274">
            <v>0</v>
          </cell>
          <cell r="I2274">
            <v>27</v>
          </cell>
        </row>
        <row r="2275">
          <cell r="B2275">
            <v>209069700</v>
          </cell>
          <cell r="C2275" t="str">
            <v>AP03040005</v>
          </cell>
          <cell r="D2275" t="str">
            <v>PLANCHA DE CAUTERIO DESECHABLE</v>
          </cell>
          <cell r="E2275" t="str">
            <v>PRECIO UNICO</v>
          </cell>
          <cell r="F2275">
            <v>0</v>
          </cell>
          <cell r="G2275">
            <v>1300</v>
          </cell>
          <cell r="H2275">
            <v>1300</v>
          </cell>
          <cell r="I2275">
            <v>1.6479999999999999</v>
          </cell>
        </row>
        <row r="2276">
          <cell r="B2276">
            <v>209076301</v>
          </cell>
          <cell r="C2276" t="str">
            <v>MA01010439</v>
          </cell>
          <cell r="D2276" t="str">
            <v>APOSITO PROTECTOR, (SE SOLICITA TAMAÑO 10CM X 10CM)</v>
          </cell>
          <cell r="E2276" t="str">
            <v>PRECIO UNICO</v>
          </cell>
          <cell r="F2276">
            <v>400</v>
          </cell>
          <cell r="G2276">
            <v>1470</v>
          </cell>
          <cell r="H2276">
            <v>1470</v>
          </cell>
          <cell r="I2276">
            <v>3.4</v>
          </cell>
        </row>
        <row r="2277">
          <cell r="B2277">
            <v>209076401</v>
          </cell>
          <cell r="C2277" t="str">
            <v>MA01010440</v>
          </cell>
          <cell r="D2277" t="str">
            <v>APOSITO DE ESPUMA, se solicita Tamaños con borde 15 CM X 20 CM</v>
          </cell>
          <cell r="E2277" t="str">
            <v>PRECIO UNICO</v>
          </cell>
          <cell r="F2277">
            <v>0</v>
          </cell>
          <cell r="G2277">
            <v>0</v>
          </cell>
          <cell r="H2277">
            <v>0</v>
          </cell>
          <cell r="I2277">
            <v>3.59</v>
          </cell>
        </row>
        <row r="2278">
          <cell r="B2278">
            <v>209076601</v>
          </cell>
          <cell r="C2278" t="str">
            <v>MA01010442</v>
          </cell>
          <cell r="D2278" t="str">
            <v>APOSITO DE ESPUMA, se solicita Tamaños SIN BORDEN 20CM X 20CM</v>
          </cell>
          <cell r="E2278" t="str">
            <v>PRECIO UNICO</v>
          </cell>
          <cell r="F2278">
            <v>0</v>
          </cell>
          <cell r="G2278">
            <v>0</v>
          </cell>
          <cell r="H2278">
            <v>0</v>
          </cell>
          <cell r="I2278">
            <v>4.78</v>
          </cell>
        </row>
        <row r="2279">
          <cell r="B2279">
            <v>209076701</v>
          </cell>
          <cell r="C2279" t="str">
            <v>MA01010443</v>
          </cell>
          <cell r="D2279" t="str">
            <v>CAPA POROSA O BIOMATRIZ, SE SOLICITA TAMAÑO 10 cm x 10 cm, con 420 agujeros de 1600 micrones.</v>
          </cell>
          <cell r="E2279" t="str">
            <v>PRECIO UNICO</v>
          </cell>
          <cell r="F2279">
            <v>0</v>
          </cell>
          <cell r="G2279">
            <v>1080</v>
          </cell>
          <cell r="H2279">
            <v>1080</v>
          </cell>
          <cell r="I2279">
            <v>60</v>
          </cell>
        </row>
        <row r="2280">
          <cell r="B2280">
            <v>209077701</v>
          </cell>
          <cell r="C2280" t="str">
            <v>MA01050131</v>
          </cell>
          <cell r="D2280" t="str">
            <v>SOLUCIÓN PARA LAVADO, IRRIGACIÓN Y DESBRIDAMIENTO DE HERIDAS, SE SOLICITA EL TAMAÑO Compresa presaturada Empaque individual de gasa de 8 capas de 10 cm x 10 cm.</v>
          </cell>
          <cell r="E2280" t="str">
            <v>PRECIO UNICO</v>
          </cell>
          <cell r="F2280">
            <v>0</v>
          </cell>
          <cell r="G2280">
            <v>0</v>
          </cell>
          <cell r="H2280">
            <v>0</v>
          </cell>
          <cell r="I2280">
            <v>6.9</v>
          </cell>
        </row>
        <row r="2281">
          <cell r="B2281">
            <v>209077801</v>
          </cell>
          <cell r="C2281" t="str">
            <v>MA01050132</v>
          </cell>
          <cell r="D2281" t="str">
            <v>SOLUCIÓN PARA LAVADO, IRRIGACIÓN Y DESBRIDAMIENTO DE HERIDAS SE SOLICITA, Gel Dispensador en spray aerosol 100 g.</v>
          </cell>
          <cell r="E2281" t="str">
            <v>PRECIO UNICO</v>
          </cell>
          <cell r="F2281">
            <v>0</v>
          </cell>
          <cell r="G2281">
            <v>1343</v>
          </cell>
          <cell r="H2281">
            <v>1343</v>
          </cell>
          <cell r="I2281">
            <v>47.5</v>
          </cell>
        </row>
        <row r="2282">
          <cell r="B2282">
            <v>209091701</v>
          </cell>
          <cell r="C2282" t="str">
            <v>MA01010445</v>
          </cell>
          <cell r="D2282" t="str">
            <v>ESPUMA DE POLIURETANO (PU) CON SISTEMA DE CONTROL DE CARGA DE TRANSPIRACIÓN CONTINUA, se solicita 4" x 5" (10.2 cm x 12.7 cm)</v>
          </cell>
          <cell r="E2282" t="str">
            <v>PRECIO UNICO</v>
          </cell>
          <cell r="F2282">
            <v>0</v>
          </cell>
          <cell r="G2282">
            <v>3000</v>
          </cell>
          <cell r="H2282">
            <v>3000</v>
          </cell>
          <cell r="I2282">
            <v>27.79</v>
          </cell>
        </row>
        <row r="2283">
          <cell r="B2283">
            <v>209091801</v>
          </cell>
          <cell r="C2283" t="str">
            <v>MA01010446</v>
          </cell>
          <cell r="D2283" t="str">
            <v>ESPUMA DE POLIURETANO (PU) CON SISTEMA DE CONTROL DE CARGA DE TRANSPIRACIÓN CONTINUA, se solicita "8x8"(20.3 cm x 20.3 cm)</v>
          </cell>
          <cell r="E2283" t="str">
            <v>PRECIO UNICO</v>
          </cell>
          <cell r="F2283">
            <v>280</v>
          </cell>
          <cell r="G2283">
            <v>2270</v>
          </cell>
          <cell r="H2283">
            <v>2270</v>
          </cell>
          <cell r="I2283">
            <v>73.41</v>
          </cell>
        </row>
        <row r="2284">
          <cell r="B2284">
            <v>209091901</v>
          </cell>
          <cell r="C2284" t="str">
            <v>MA01010447</v>
          </cell>
          <cell r="D2284" t="str">
            <v>ESPUMA DE POLIURETANO CON SISTEMA DE CONTROL DE CARGA IMPERMEABLE, (SE SOLICITA TAMAÑO "4 x 5" (10.2cm x 12.7 cm)</v>
          </cell>
          <cell r="E2284" t="str">
            <v>PRECIO UNICO</v>
          </cell>
          <cell r="F2284">
            <v>950</v>
          </cell>
          <cell r="G2284">
            <v>2710</v>
          </cell>
          <cell r="H2284">
            <v>2710</v>
          </cell>
          <cell r="I2284">
            <v>27.79</v>
          </cell>
        </row>
        <row r="2285">
          <cell r="B2285">
            <v>209092001</v>
          </cell>
          <cell r="C2285" t="str">
            <v>MA01010448</v>
          </cell>
          <cell r="D2285" t="str">
            <v>ESPUMA DE POLIURETANO CON SISTEMA DE CONTROL DE CARGA IMPERMEABLE, (SE SOLICITA TAMAÑO: "8x8"(20.3 cm x 20.3 cm)).</v>
          </cell>
          <cell r="E2285" t="str">
            <v>PRECIO UNICO</v>
          </cell>
          <cell r="F2285">
            <v>670</v>
          </cell>
          <cell r="G2285">
            <v>1350</v>
          </cell>
          <cell r="H2285">
            <v>1350</v>
          </cell>
          <cell r="I2285">
            <v>73.41</v>
          </cell>
        </row>
        <row r="2286">
          <cell r="B2286">
            <v>209092101</v>
          </cell>
          <cell r="C2286" t="str">
            <v>MA01010449</v>
          </cell>
          <cell r="D2286" t="str">
            <v>ESPUMA DE ALCOHOL POLIVINILICO CON SISTEMA DE CONTROL DE CARGA,    (SE SOLICITA ,EXUDADO MODERADO SIN PELÍCULA DE RETENCIÓN DE HUMEDAD 15.2 cm x 15.2 cm (6” x 6”).</v>
          </cell>
          <cell r="E2286" t="str">
            <v>PRECIO UNICO</v>
          </cell>
          <cell r="F2286">
            <v>0</v>
          </cell>
          <cell r="G2286">
            <v>1430</v>
          </cell>
          <cell r="H2286">
            <v>1430</v>
          </cell>
          <cell r="I2286">
            <v>47.6</v>
          </cell>
        </row>
        <row r="2287">
          <cell r="B2287">
            <v>209092301</v>
          </cell>
          <cell r="C2287" t="str">
            <v>MA01010451</v>
          </cell>
          <cell r="D2287" t="str">
            <v>ESPUMA DE ALCOHOL POLIVINILICO CON SISTEMA DE CONTROL DE CARGA,     (SE SOLICITA, EXUDADO MODERADO SIN PELÍCULA DE RETENCIÓN DE HUMEDAD, TAMAÑO 10.2 cm x 10.2 cm  x 1.29 cm (4" x 4" x 0.5")</v>
          </cell>
          <cell r="E2287" t="str">
            <v>PRECIO UNICO</v>
          </cell>
          <cell r="F2287">
            <v>0</v>
          </cell>
          <cell r="G2287">
            <v>1770</v>
          </cell>
          <cell r="H2287">
            <v>1770</v>
          </cell>
          <cell r="I2287">
            <v>56.21</v>
          </cell>
        </row>
        <row r="2288">
          <cell r="B2288">
            <v>209092401</v>
          </cell>
          <cell r="C2288" t="str">
            <v>MA01010452</v>
          </cell>
          <cell r="D2288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2288" t="str">
            <v>PRECIO UNICO</v>
          </cell>
          <cell r="F2288">
            <v>0</v>
          </cell>
          <cell r="G2288">
            <v>1420</v>
          </cell>
          <cell r="H2288">
            <v>1420</v>
          </cell>
          <cell r="I2288">
            <v>34.979999999999997</v>
          </cell>
        </row>
        <row r="2289">
          <cell r="B2289">
            <v>209109001</v>
          </cell>
          <cell r="C2289" t="str">
            <v>MN01010050</v>
          </cell>
          <cell r="D2289" t="str">
            <v xml:space="preserve">BANDEJA DE ANESTESIA RAQUIDEA SIN MEDICAMENTO (SE SOLICITA TAMAÑO: 25G X 103MM). </v>
          </cell>
          <cell r="E2289" t="str">
            <v>PRECIO UNICO</v>
          </cell>
          <cell r="F2289">
            <v>0</v>
          </cell>
          <cell r="G2289">
            <v>0</v>
          </cell>
          <cell r="H2289">
            <v>0</v>
          </cell>
          <cell r="I2289">
            <v>7.9989999999999997</v>
          </cell>
        </row>
        <row r="2290">
          <cell r="B2290">
            <v>209111300</v>
          </cell>
          <cell r="C2290" t="str">
            <v>MA12040040</v>
          </cell>
          <cell r="D2290" t="str">
            <v>MATRIZ EXTRACELULAR TRIDIMENSIONAL, SE SOLICITA 7 x 20CM, MALLA</v>
          </cell>
          <cell r="E2290" t="str">
            <v>PRECIO UNICO</v>
          </cell>
          <cell r="F2290">
            <v>0</v>
          </cell>
          <cell r="G2290">
            <v>135</v>
          </cell>
          <cell r="H2290">
            <v>135</v>
          </cell>
          <cell r="I2290">
            <v>264.47000000000003</v>
          </cell>
        </row>
        <row r="2291">
          <cell r="B2291">
            <v>209111500</v>
          </cell>
          <cell r="C2291" t="str">
            <v>MA12040038</v>
          </cell>
          <cell r="D2291" t="str">
            <v xml:space="preserve">MATRIZ EXTRACELULAR TRIDIMENSIONAL </v>
          </cell>
          <cell r="E2291" t="str">
            <v>PRECIO UNICO</v>
          </cell>
          <cell r="F2291">
            <v>0</v>
          </cell>
          <cell r="G2291">
            <v>0</v>
          </cell>
          <cell r="H2291">
            <v>0</v>
          </cell>
          <cell r="I2291">
            <v>370</v>
          </cell>
        </row>
        <row r="2292">
          <cell r="B2292">
            <v>209112500</v>
          </cell>
          <cell r="C2292" t="str">
            <v>AP03020018</v>
          </cell>
          <cell r="D2292" t="str">
            <v>INSTRUMENTO O PINZA CURVA PARA FUSION DE TEJIDOS PARA ELECTROCAUTERIO MULTIMODAL O BIPOLAR AVANZADO (CIRUGIA ABIERTA) DESECHABLE</v>
          </cell>
          <cell r="E2292" t="str">
            <v>PRECIO UNICO</v>
          </cell>
          <cell r="F2292">
            <v>0</v>
          </cell>
          <cell r="G2292">
            <v>0</v>
          </cell>
          <cell r="H2292">
            <v>0</v>
          </cell>
          <cell r="I2292">
            <v>298</v>
          </cell>
        </row>
        <row r="2293">
          <cell r="B2293">
            <v>209112600</v>
          </cell>
          <cell r="C2293" t="str">
            <v>IN01010061</v>
          </cell>
          <cell r="D2293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2293" t="str">
            <v>PRECIO UNICO</v>
          </cell>
          <cell r="F2293">
            <v>0</v>
          </cell>
          <cell r="G2293">
            <v>132</v>
          </cell>
          <cell r="H2293">
            <v>132</v>
          </cell>
          <cell r="I2293">
            <v>436.14</v>
          </cell>
        </row>
        <row r="2294">
          <cell r="B2294">
            <v>209112700</v>
          </cell>
          <cell r="C2294" t="str">
            <v>AP03020030</v>
          </cell>
          <cell r="D2294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294" t="str">
            <v>PRECIO UNICO</v>
          </cell>
          <cell r="F2294">
            <v>0</v>
          </cell>
          <cell r="G2294">
            <v>0</v>
          </cell>
          <cell r="H2294">
            <v>0</v>
          </cell>
          <cell r="I2294">
            <v>41.64</v>
          </cell>
        </row>
        <row r="2295">
          <cell r="B2295">
            <v>209112800</v>
          </cell>
          <cell r="C2295" t="str">
            <v>IN01010060</v>
          </cell>
          <cell r="D2295" t="str">
            <v xml:space="preserve">PINZA PARA FUSION DE TEJIDOS Y DISECCION MONOPOLAR DE 5MM LAPARASCOPICA PARA ELECTROCAUTERIO MULTIMODAL, Se Solicita de 37 Long, mandibula curva. </v>
          </cell>
          <cell r="E2295" t="str">
            <v>PRECIO UNICO</v>
          </cell>
          <cell r="F2295">
            <v>0</v>
          </cell>
          <cell r="G2295">
            <v>60</v>
          </cell>
          <cell r="H2295">
            <v>60</v>
          </cell>
          <cell r="I2295">
            <v>834.5</v>
          </cell>
        </row>
        <row r="2296">
          <cell r="B2296">
            <v>209112900</v>
          </cell>
          <cell r="C2296" t="str">
            <v>IN01010062</v>
          </cell>
          <cell r="D2296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2296" t="str">
            <v>PRECIO UNICO</v>
          </cell>
          <cell r="F2296">
            <v>0</v>
          </cell>
          <cell r="G2296">
            <v>0</v>
          </cell>
          <cell r="H2296">
            <v>0</v>
          </cell>
          <cell r="I2296">
            <v>390</v>
          </cell>
        </row>
        <row r="2297">
          <cell r="B2297">
            <v>209113300</v>
          </cell>
          <cell r="C2297" t="str">
            <v>IN02020002</v>
          </cell>
          <cell r="D2297" t="str">
            <v>TROCAR PARA CIRUGIA LAPAROSCOPICA DE 2MM A 15MM DE DIAMETRO, PUNTA CORTANTE DESECHABLE CON PROTECCION ACTIVA Y REDUCTOR INCORPORADO</v>
          </cell>
          <cell r="E2297" t="str">
            <v>PRECIO UNICO</v>
          </cell>
          <cell r="F2297">
            <v>0</v>
          </cell>
          <cell r="G2297">
            <v>0</v>
          </cell>
          <cell r="H2297">
            <v>0</v>
          </cell>
          <cell r="I2297">
            <v>20.684000000000001</v>
          </cell>
        </row>
        <row r="2298">
          <cell r="B2298">
            <v>209113600</v>
          </cell>
          <cell r="C2298" t="str">
            <v>MA12020018</v>
          </cell>
          <cell r="D2298" t="str">
            <v>MALLA TRI-LAMINADA DELGADA.  (SE SOLICITA TAMAÑO 8" X 12" (20 X 30cm))</v>
          </cell>
          <cell r="E2298" t="str">
            <v>PRECIO UNICO</v>
          </cell>
          <cell r="F2298">
            <v>0</v>
          </cell>
          <cell r="G2298">
            <v>15</v>
          </cell>
          <cell r="H2298">
            <v>10</v>
          </cell>
          <cell r="I2298">
            <v>1651.43</v>
          </cell>
        </row>
        <row r="2299">
          <cell r="B2299">
            <v>209113700</v>
          </cell>
          <cell r="C2299" t="str">
            <v>MA12020001</v>
          </cell>
          <cell r="D2299" t="str">
            <v>HEMOSTATICO ABSORVIBLE DE TEXTURA ALGODONOSA            (SE SOLICITA: TAMAÑO: 2.5 X 5CM)</v>
          </cell>
          <cell r="E2299" t="str">
            <v>PRECIO UNICO</v>
          </cell>
          <cell r="F2299">
            <v>0</v>
          </cell>
          <cell r="G2299">
            <v>0</v>
          </cell>
          <cell r="H2299">
            <v>0</v>
          </cell>
          <cell r="I2299">
            <v>55</v>
          </cell>
        </row>
        <row r="2300">
          <cell r="B2300">
            <v>209119500</v>
          </cell>
          <cell r="C2300" t="str">
            <v>SU01020047</v>
          </cell>
          <cell r="D2300" t="str">
            <v>SUTURA MONOFILAMENTO POLIDIOXANONA  CALIBRE 1  (SE SOLICITA DIAMETRO: AGUJA  70MM )</v>
          </cell>
          <cell r="E2300" t="str">
            <v>PRECIO UNICO</v>
          </cell>
          <cell r="F2300">
            <v>300</v>
          </cell>
          <cell r="G2300">
            <v>0</v>
          </cell>
          <cell r="H2300">
            <v>132</v>
          </cell>
          <cell r="I2300">
            <v>20</v>
          </cell>
        </row>
        <row r="2301">
          <cell r="B2301">
            <v>209148601</v>
          </cell>
          <cell r="C2301" t="str">
            <v>MA12020217</v>
          </cell>
          <cell r="D2301" t="str">
            <v>DISPOSITIVO DE FIJACIÓN DE MALLA CON ADHESIVO QUIRÚRGICO (VER FICHA TÉCNICA)</v>
          </cell>
          <cell r="E2301" t="str">
            <v>PRECIO UNICO</v>
          </cell>
          <cell r="F2301">
            <v>0</v>
          </cell>
          <cell r="G2301">
            <v>0</v>
          </cell>
          <cell r="H2301">
            <v>0</v>
          </cell>
          <cell r="I2301">
            <v>400</v>
          </cell>
        </row>
        <row r="2302">
          <cell r="B2302">
            <v>209158201</v>
          </cell>
          <cell r="C2302" t="str">
            <v>OA01010129</v>
          </cell>
          <cell r="D2302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2302" t="str">
            <v>PRECIO UNICO</v>
          </cell>
          <cell r="F2302">
            <v>764</v>
          </cell>
          <cell r="G2302">
            <v>3452</v>
          </cell>
          <cell r="H2302">
            <v>1208</v>
          </cell>
          <cell r="I2302">
            <v>28</v>
          </cell>
        </row>
        <row r="2303">
          <cell r="B2303">
            <v>209158301</v>
          </cell>
          <cell r="C2303" t="str">
            <v>SC01050035</v>
          </cell>
          <cell r="D2303" t="str">
            <v>GUANTES DE NITRILO PARA EXAMEN SIN POLVO, NO ESTÉRIL.       (SE SOLICITA TAMAÑO MEDIANO)</v>
          </cell>
          <cell r="E2303" t="str">
            <v>PRECIO UNICO</v>
          </cell>
          <cell r="F2303">
            <v>0</v>
          </cell>
          <cell r="G2303">
            <v>0</v>
          </cell>
          <cell r="H2303">
            <v>0</v>
          </cell>
          <cell r="I2303">
            <v>1.7999999999999999E-2</v>
          </cell>
        </row>
        <row r="2304">
          <cell r="B2304">
            <v>209158401</v>
          </cell>
          <cell r="C2304" t="str">
            <v>SC01050036</v>
          </cell>
          <cell r="D2304" t="str">
            <v>GUANTES DE NITRILO PARA EXAMEN SIN POLVO, NO ESTÉRIL.     (SE SOLICITA TAMAÑO GRANDE)</v>
          </cell>
          <cell r="E2304" t="str">
            <v>PRECIO UNICO</v>
          </cell>
          <cell r="F2304">
            <v>0</v>
          </cell>
          <cell r="G2304">
            <v>0</v>
          </cell>
          <cell r="H2304">
            <v>0</v>
          </cell>
          <cell r="I2304">
            <v>1.7999999999999999E-2</v>
          </cell>
        </row>
        <row r="2305">
          <cell r="B2305">
            <v>209171801</v>
          </cell>
          <cell r="C2305" t="str">
            <v>MA12040101</v>
          </cell>
          <cell r="D2305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2305" t="str">
            <v>PRECIO UNICO</v>
          </cell>
          <cell r="F2305">
            <v>0</v>
          </cell>
          <cell r="G2305">
            <v>0</v>
          </cell>
          <cell r="H2305">
            <v>0</v>
          </cell>
          <cell r="I2305">
            <v>41.091000000000001</v>
          </cell>
        </row>
        <row r="2306">
          <cell r="B2306">
            <v>209203101</v>
          </cell>
          <cell r="C2306" t="str">
            <v>OA01010061</v>
          </cell>
          <cell r="D2306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2306" t="str">
            <v>PRECIO UNICO</v>
          </cell>
          <cell r="F2306">
            <v>3097</v>
          </cell>
          <cell r="G2306">
            <v>0</v>
          </cell>
          <cell r="H2306">
            <v>0</v>
          </cell>
          <cell r="I2306">
            <v>29</v>
          </cell>
        </row>
        <row r="2307">
          <cell r="B2307">
            <v>209206601</v>
          </cell>
          <cell r="C2307" t="str">
            <v>MN04010088</v>
          </cell>
          <cell r="D2307" t="str">
            <v>MASCARA LARÍNGEA CON TUBO DE DRENAJE INCORPORADO</v>
          </cell>
          <cell r="E2307" t="str">
            <v>PRECIO UNICO</v>
          </cell>
          <cell r="F2307">
            <v>0</v>
          </cell>
          <cell r="G2307">
            <v>0</v>
          </cell>
          <cell r="H2307">
            <v>0</v>
          </cell>
          <cell r="I2307">
            <v>34.5</v>
          </cell>
        </row>
        <row r="2308">
          <cell r="B2308">
            <v>209206701</v>
          </cell>
          <cell r="C2308" t="str">
            <v>MN04010089</v>
          </cell>
          <cell r="D2308" t="str">
            <v>MASCARA LARÍNGEA CON TUBO DE DRENAJE INCORPORADO</v>
          </cell>
          <cell r="E2308" t="str">
            <v>PRECIO UNICO</v>
          </cell>
          <cell r="F2308">
            <v>0</v>
          </cell>
          <cell r="G2308">
            <v>0</v>
          </cell>
          <cell r="H2308">
            <v>0</v>
          </cell>
          <cell r="I2308">
            <v>33.9</v>
          </cell>
        </row>
        <row r="2309">
          <cell r="B2309">
            <v>209262401</v>
          </cell>
          <cell r="C2309" t="str">
            <v>MA04010020</v>
          </cell>
          <cell r="D2309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2309" t="str">
            <v>PRECIO UNICO</v>
          </cell>
          <cell r="F2309">
            <v>0</v>
          </cell>
          <cell r="G2309">
            <v>0</v>
          </cell>
          <cell r="H2309">
            <v>0</v>
          </cell>
          <cell r="I2309">
            <v>29.599</v>
          </cell>
        </row>
        <row r="2310">
          <cell r="B2310">
            <v>209269601</v>
          </cell>
          <cell r="C2310" t="str">
            <v>SC01050034</v>
          </cell>
          <cell r="D2310" t="str">
            <v>GUANTES DE NITRILO PARA EXAMEN SIN POLVO, NO ESTÉRIL. SE SOLICITA TAMAÑO CHICO</v>
          </cell>
          <cell r="E2310" t="str">
            <v>PRECIO UNICO</v>
          </cell>
          <cell r="F2310">
            <v>0</v>
          </cell>
          <cell r="G2310">
            <v>0</v>
          </cell>
          <cell r="H2310">
            <v>0</v>
          </cell>
          <cell r="I2310">
            <v>1.7999999999999999E-2</v>
          </cell>
        </row>
        <row r="2311">
          <cell r="B2311">
            <v>209270001</v>
          </cell>
          <cell r="C2311" t="str">
            <v>MA08020053</v>
          </cell>
          <cell r="D2311" t="str">
            <v xml:space="preserve">SET DE ROPA
</v>
          </cell>
          <cell r="E2311" t="str">
            <v>PRECIO UNICO</v>
          </cell>
          <cell r="F2311">
            <v>3320</v>
          </cell>
          <cell r="G2311">
            <v>0</v>
          </cell>
          <cell r="H2311">
            <v>0</v>
          </cell>
          <cell r="I2311">
            <v>6.82</v>
          </cell>
        </row>
        <row r="2312">
          <cell r="B2312">
            <v>209298301</v>
          </cell>
          <cell r="C2312" t="str">
            <v>SC01070009</v>
          </cell>
          <cell r="D2312" t="str">
            <v>SET DE ROPA DESECHABLE PARA CIRUGIA OFTALMOLOGICA</v>
          </cell>
          <cell r="E2312" t="str">
            <v>PRECIO UNICO</v>
          </cell>
          <cell r="F2312">
            <v>334</v>
          </cell>
          <cell r="G2312">
            <v>0</v>
          </cell>
          <cell r="H2312">
            <v>0</v>
          </cell>
          <cell r="I2312">
            <v>11.13</v>
          </cell>
        </row>
        <row r="2313">
          <cell r="B2313">
            <v>209375601</v>
          </cell>
          <cell r="C2313" t="str">
            <v>MA06050700</v>
          </cell>
          <cell r="D2313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2313" t="str">
            <v>PRECIO UNICO</v>
          </cell>
          <cell r="F2313">
            <v>0</v>
          </cell>
          <cell r="G2313">
            <v>0</v>
          </cell>
          <cell r="H2313">
            <v>0</v>
          </cell>
          <cell r="I2313">
            <v>8.25</v>
          </cell>
        </row>
        <row r="2314">
          <cell r="B2314">
            <v>209393201</v>
          </cell>
          <cell r="C2314" t="str">
            <v>MA01010348</v>
          </cell>
          <cell r="D2314" t="str">
            <v>APOSITO DE ESPUMA 3D CON PLATA IONICA (SE SOLICITA APOSITO NO ADHESIVO TAMAÑO 10X 10CM).</v>
          </cell>
          <cell r="E2314" t="str">
            <v>PRECIO UNICO</v>
          </cell>
          <cell r="F2314">
            <v>0</v>
          </cell>
          <cell r="G2314">
            <v>0</v>
          </cell>
          <cell r="H2314">
            <v>0</v>
          </cell>
          <cell r="I2314">
            <v>16.998999999999999</v>
          </cell>
        </row>
        <row r="2315">
          <cell r="B2315">
            <v>209417801</v>
          </cell>
          <cell r="C2315" t="str">
            <v>MN04010096</v>
          </cell>
          <cell r="D2315" t="str">
            <v>MASCARA LARÍNGEA CON TUBO DE DRENAJE INCORPORADO</v>
          </cell>
          <cell r="E2315" t="str">
            <v>PRECIO UNICO</v>
          </cell>
          <cell r="F2315">
            <v>0</v>
          </cell>
          <cell r="G2315">
            <v>0</v>
          </cell>
          <cell r="H2315">
            <v>0</v>
          </cell>
          <cell r="I2315">
            <v>34.5</v>
          </cell>
        </row>
        <row r="2316">
          <cell r="B2316">
            <v>209419501</v>
          </cell>
          <cell r="C2316" t="str">
            <v>OA01010111</v>
          </cell>
          <cell r="D2316" t="str">
            <v>DETERGENTE LIQUIDO CON ENZIMAS (SE SOLICITA DE 4 ENZIMA)</v>
          </cell>
          <cell r="E2316" t="str">
            <v>PRECIO UNICO</v>
          </cell>
          <cell r="F2316">
            <v>0</v>
          </cell>
          <cell r="G2316">
            <v>0</v>
          </cell>
          <cell r="H2316">
            <v>0</v>
          </cell>
          <cell r="I2316">
            <v>25</v>
          </cell>
        </row>
        <row r="2317">
          <cell r="B2317">
            <v>209422201</v>
          </cell>
          <cell r="C2317" t="str">
            <v>MA01010458</v>
          </cell>
          <cell r="D2317" t="str">
            <v>MULTICAPA DE TRIPLEACCION A BASE DE OCTENIDINA Y ACIDO HIALURONICO (SE SOLICITA TAMAÑO: 10CM X 10CM (3.9" X 3.9")).</v>
          </cell>
          <cell r="E2317" t="str">
            <v>PRECIO UNICO</v>
          </cell>
          <cell r="F2317">
            <v>0</v>
          </cell>
          <cell r="G2317">
            <v>1500</v>
          </cell>
          <cell r="H2317">
            <v>1500</v>
          </cell>
          <cell r="I2317">
            <v>50</v>
          </cell>
        </row>
        <row r="2318">
          <cell r="B2318">
            <v>209434101</v>
          </cell>
          <cell r="C2318" t="str">
            <v>IN01010596</v>
          </cell>
          <cell r="D2318" t="str">
            <v>TIJERA PARA BISTURI ARMONICO CON CONTROL MANUAL Y ALTA FRECUENCIA.  (SE SOLICITA VASTAGO DE 9CM)</v>
          </cell>
          <cell r="E2318" t="str">
            <v>PRECIO UNICO</v>
          </cell>
          <cell r="F2318">
            <v>30</v>
          </cell>
          <cell r="G2318">
            <v>0</v>
          </cell>
          <cell r="H2318">
            <v>0</v>
          </cell>
          <cell r="I2318">
            <v>1014</v>
          </cell>
        </row>
        <row r="2319">
          <cell r="B2319">
            <v>209457801</v>
          </cell>
          <cell r="C2319" t="str">
            <v>AF01060068</v>
          </cell>
          <cell r="D2319" t="str">
            <v>LLAVES DE 3 VIAS CON SISTEMA CERRADO CON VÁLVULA DE INYECCIÓN Y EXTRACCIÓN LIBRE DE AGUJA, DESPLAZAMIENTO NEUTRO PARA ACCESO VASCULAR VENOSO.</v>
          </cell>
          <cell r="E2319" t="str">
            <v>PRECIO UNICO</v>
          </cell>
          <cell r="F2319">
            <v>2600</v>
          </cell>
          <cell r="G2319">
            <v>400</v>
          </cell>
          <cell r="H2319">
            <v>400</v>
          </cell>
          <cell r="I2319">
            <v>1.9</v>
          </cell>
        </row>
        <row r="2320">
          <cell r="B2320">
            <v>209459201</v>
          </cell>
          <cell r="C2320" t="str">
            <v>MA08020054</v>
          </cell>
          <cell r="D2320" t="str">
            <v>SET DE ROPA PARA CITOSCOPÍA</v>
          </cell>
          <cell r="E2320" t="str">
            <v>PRECIO UNICO</v>
          </cell>
          <cell r="F2320">
            <v>6824</v>
          </cell>
          <cell r="G2320">
            <v>102</v>
          </cell>
          <cell r="H2320">
            <v>102</v>
          </cell>
          <cell r="I2320">
            <v>11.02</v>
          </cell>
        </row>
        <row r="2321">
          <cell r="B2321">
            <v>209462801</v>
          </cell>
          <cell r="C2321" t="str">
            <v>MA09030011</v>
          </cell>
          <cell r="D2321" t="str">
            <v>FERULAS SINTETICAS EN ROLLO  (SE SOLICITA DE 7.5CM X 4.6M)</v>
          </cell>
          <cell r="E2321" t="str">
            <v>PRECIO UNICO</v>
          </cell>
          <cell r="F2321">
            <v>0</v>
          </cell>
          <cell r="G2321">
            <v>0</v>
          </cell>
          <cell r="H2321">
            <v>0</v>
          </cell>
          <cell r="I2321">
            <v>89</v>
          </cell>
        </row>
        <row r="2322">
          <cell r="B2322">
            <v>209462901</v>
          </cell>
          <cell r="C2322" t="str">
            <v>MA09030012</v>
          </cell>
          <cell r="D2322" t="str">
            <v>FERULA SINTETICAS EN ROLLO (SE SOLICITA DE 12.5CM X 4.6M)</v>
          </cell>
          <cell r="E2322" t="str">
            <v>PRECIO UNICO</v>
          </cell>
          <cell r="F2322">
            <v>22</v>
          </cell>
          <cell r="G2322">
            <v>0</v>
          </cell>
          <cell r="H2322">
            <v>0</v>
          </cell>
          <cell r="I2322">
            <v>135</v>
          </cell>
        </row>
        <row r="2323">
          <cell r="B2323">
            <v>209463701</v>
          </cell>
          <cell r="C2323" t="str">
            <v>SC01050128</v>
          </cell>
          <cell r="D2323" t="str">
            <v>GUANTES DE PROTECCION DE NITRILO SIN TALCO CON LONGITUD DE 12” +/- 0.5” DESECHABLE, PARA ATENCIÓN DE PACIENTES..  SE SOLICTA TAMAÑO L</v>
          </cell>
          <cell r="E2323" t="str">
            <v>PRECIO UNICO</v>
          </cell>
          <cell r="F2323">
            <v>605000</v>
          </cell>
          <cell r="G2323">
            <v>0</v>
          </cell>
          <cell r="H2323">
            <v>0</v>
          </cell>
          <cell r="I2323">
            <v>0.11799999999999999</v>
          </cell>
        </row>
        <row r="2324">
          <cell r="B2324">
            <v>209463801</v>
          </cell>
          <cell r="C2324" t="str">
            <v>SC01050129</v>
          </cell>
          <cell r="D2324" t="str">
            <v>GUANTES DE PROTECCION DE NITRILO SIN TALCO CON LONGITUD DE 12” +/- 0.5” DESECHABLE, PARA ATENCIÓN DE PACIENTES.  SE SOLICITA TAMAÑO M</v>
          </cell>
          <cell r="E2324" t="str">
            <v>PRECIO UNICO</v>
          </cell>
          <cell r="F2324">
            <v>585000</v>
          </cell>
          <cell r="G2324">
            <v>0</v>
          </cell>
          <cell r="H2324">
            <v>0</v>
          </cell>
          <cell r="I2324">
            <v>0.11799999999999999</v>
          </cell>
        </row>
        <row r="2325">
          <cell r="B2325">
            <v>209464301</v>
          </cell>
          <cell r="C2325" t="str">
            <v>MA09030016</v>
          </cell>
          <cell r="D2325" t="str">
            <v>FERULAS SINTETICAS EN ROLLO (SE SOLICITA DE 10CM X 4,6M)</v>
          </cell>
          <cell r="E2325" t="str">
            <v>PRECIO UNICO</v>
          </cell>
          <cell r="F2325">
            <v>0</v>
          </cell>
          <cell r="G2325">
            <v>0</v>
          </cell>
          <cell r="H2325">
            <v>0</v>
          </cell>
          <cell r="I2325">
            <v>102.39</v>
          </cell>
        </row>
        <row r="2326">
          <cell r="B2326">
            <v>209471301</v>
          </cell>
          <cell r="C2326" t="str">
            <v>SC01070057</v>
          </cell>
          <cell r="D2326" t="str">
            <v>JUEGO DE ROPA DESECHABLE PARA CAMA DE PACIENTE</v>
          </cell>
          <cell r="E2326" t="str">
            <v>PRECIO UNICO</v>
          </cell>
          <cell r="F2326">
            <v>0</v>
          </cell>
          <cell r="G2326">
            <v>0</v>
          </cell>
          <cell r="H2326">
            <v>0</v>
          </cell>
          <cell r="I2326">
            <v>1.488</v>
          </cell>
        </row>
        <row r="2327">
          <cell r="B2327">
            <v>209484801</v>
          </cell>
          <cell r="C2327" t="str">
            <v>MA03010122</v>
          </cell>
          <cell r="D2327" t="str">
            <v>BANDEJA PARA CATETERIZACION VENOSO CENTRAL TRIPLE LUMEN PEDIATRICA.   (SE SOLICITA MATERIAL DE CATETER CON POLIURETANO DIAMETRO 5FR X 12CM DE LONGITUD).</v>
          </cell>
          <cell r="E2327" t="str">
            <v>PRECIO UNICO</v>
          </cell>
          <cell r="F2327">
            <v>0</v>
          </cell>
          <cell r="G2327">
            <v>0</v>
          </cell>
          <cell r="H2327">
            <v>0</v>
          </cell>
          <cell r="I2327">
            <v>162</v>
          </cell>
        </row>
        <row r="2328">
          <cell r="B2328">
            <v>209489901</v>
          </cell>
          <cell r="C2328" t="str">
            <v>MA01010461</v>
          </cell>
          <cell r="D2328" t="str">
            <v>APOSITO ELECTROESTATICO LAMINADO DE CARBON ACTIVADO DE BAJA ADHERENCIA (SE SOLICITA TAMAÑO: 20 CM X 10 CM (8" X 4")).</v>
          </cell>
          <cell r="E2328" t="str">
            <v>PRECIO UNICO</v>
          </cell>
          <cell r="F2328">
            <v>0</v>
          </cell>
          <cell r="G2328">
            <v>0</v>
          </cell>
          <cell r="H2328">
            <v>0</v>
          </cell>
          <cell r="I2328">
            <v>36.75</v>
          </cell>
        </row>
        <row r="2329">
          <cell r="B2329">
            <v>209496501</v>
          </cell>
          <cell r="C2329" t="str">
            <v>MA01010471</v>
          </cell>
          <cell r="D2329" t="str">
            <v>APOSITO ELECTROESTÁTICO DE TRIPLE ACCIÓN (SE SOLICITA TAMAÑO: 10 CM X 10 CM (4" X 4")).</v>
          </cell>
          <cell r="E2329" t="str">
            <v>PRECIO UNICO</v>
          </cell>
          <cell r="F2329">
            <v>0</v>
          </cell>
          <cell r="G2329">
            <v>660</v>
          </cell>
          <cell r="H2329">
            <v>660</v>
          </cell>
          <cell r="I2329">
            <v>24</v>
          </cell>
        </row>
        <row r="2330">
          <cell r="B2330">
            <v>209519101</v>
          </cell>
          <cell r="C2330" t="str">
            <v>MA07010053</v>
          </cell>
          <cell r="D2330" t="str">
            <v xml:space="preserve">RECIPIENTE DESECHABLE PARA SISTEMA DE DRENAJE TORÁCICO DIGITAL  (Se solicita  Recipiente de 2000ml, (polipropileno) </v>
          </cell>
          <cell r="E2330" t="str">
            <v>PRECIO UNICO</v>
          </cell>
          <cell r="F2330">
            <v>804</v>
          </cell>
          <cell r="G2330">
            <v>0</v>
          </cell>
          <cell r="H2330">
            <v>0</v>
          </cell>
          <cell r="I2330">
            <v>30</v>
          </cell>
        </row>
        <row r="2331">
          <cell r="B2331">
            <v>209546001</v>
          </cell>
          <cell r="C2331" t="str">
            <v>MA04010101</v>
          </cell>
          <cell r="D2331" t="str">
            <v xml:space="preserve">MASCARILLA RECTANGULAR DE 3 PLIEGUES CON SUJECION EN LA OREJA. </v>
          </cell>
          <cell r="E2331" t="str">
            <v>PRECIO UNICO</v>
          </cell>
          <cell r="F2331">
            <v>0</v>
          </cell>
          <cell r="G2331">
            <v>756000</v>
          </cell>
          <cell r="H2331">
            <v>756000</v>
          </cell>
          <cell r="I2331">
            <v>7.4999999999999997E-2</v>
          </cell>
        </row>
        <row r="2332">
          <cell r="B2332">
            <v>209546301</v>
          </cell>
          <cell r="C2332" t="str">
            <v>SC01010028</v>
          </cell>
          <cell r="D2332" t="str">
            <v>BATA DESECHABLE, PARA USO GENERAL NO ESTERIL .AAMI     NIVEL 3.  (SE SOLICITA TAMAÑO REGULAR O UNIVERSAL (MEDIANO -GRANDE)).</v>
          </cell>
          <cell r="E2332" t="str">
            <v>PRECIO UNICO</v>
          </cell>
          <cell r="F2332">
            <v>0</v>
          </cell>
          <cell r="G2332">
            <v>0</v>
          </cell>
          <cell r="H2332">
            <v>0</v>
          </cell>
          <cell r="I2332">
            <v>0.5</v>
          </cell>
        </row>
        <row r="2333">
          <cell r="B2333">
            <v>209546401</v>
          </cell>
          <cell r="C2333" t="str">
            <v>SC01010029</v>
          </cell>
          <cell r="D2333" t="str">
            <v>BATA DESECHABLE, PARA USO GENERAL NO ESTERIL .AAMI NIVEL 3.       (SE SOLICITA TAMAÑO GRANDE)</v>
          </cell>
          <cell r="E2333" t="str">
            <v>PRECIO UNICO</v>
          </cell>
          <cell r="F2333">
            <v>0</v>
          </cell>
          <cell r="G2333">
            <v>0</v>
          </cell>
          <cell r="H2333">
            <v>0</v>
          </cell>
          <cell r="I2333">
            <v>0.46</v>
          </cell>
        </row>
        <row r="2334">
          <cell r="B2334">
            <v>209564401</v>
          </cell>
          <cell r="C2334" t="str">
            <v>SU01010108</v>
          </cell>
          <cell r="D2334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2334" t="str">
            <v>PRECIO UNICO</v>
          </cell>
          <cell r="F2334">
            <v>324</v>
          </cell>
          <cell r="G2334">
            <v>360</v>
          </cell>
          <cell r="H2334">
            <v>144</v>
          </cell>
          <cell r="I2334">
            <v>5.35</v>
          </cell>
        </row>
        <row r="2335">
          <cell r="B2335">
            <v>209564501</v>
          </cell>
          <cell r="C2335" t="str">
            <v>SU01020123</v>
          </cell>
          <cell r="D2335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2335" t="str">
            <v>PRECIO UNICO</v>
          </cell>
          <cell r="F2335">
            <v>360</v>
          </cell>
          <cell r="G2335">
            <v>0</v>
          </cell>
          <cell r="H2335">
            <v>0</v>
          </cell>
          <cell r="I2335">
            <v>17.78</v>
          </cell>
        </row>
        <row r="2336">
          <cell r="B2336">
            <v>209566001</v>
          </cell>
          <cell r="C2336" t="str">
            <v>MA07010005</v>
          </cell>
          <cell r="D2336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2336" t="str">
            <v>PRECIO UNICO</v>
          </cell>
          <cell r="F2336">
            <v>360</v>
          </cell>
          <cell r="G2336">
            <v>432</v>
          </cell>
          <cell r="H2336">
            <v>100</v>
          </cell>
          <cell r="I2336">
            <v>65</v>
          </cell>
        </row>
        <row r="2337">
          <cell r="B2337">
            <v>209585001</v>
          </cell>
          <cell r="C2337" t="str">
            <v>MA01010390</v>
          </cell>
          <cell r="D2337" t="str">
            <v>APÓSITO CON MATRIZ DE COLAGENO CON PLATA (SE SOLICITA TAMAÑO: 4 pulgadas x 4 pulgadas (10cm x 10cm).</v>
          </cell>
          <cell r="E2337" t="str">
            <v>PRECIO UNICO</v>
          </cell>
          <cell r="F2337">
            <v>0</v>
          </cell>
          <cell r="G2337">
            <v>1890</v>
          </cell>
          <cell r="H2337">
            <v>1890</v>
          </cell>
          <cell r="I2337">
            <v>50</v>
          </cell>
        </row>
        <row r="2338">
          <cell r="B2338">
            <v>209666301</v>
          </cell>
          <cell r="C2338" t="str">
            <v>MA08020055</v>
          </cell>
          <cell r="D2338" t="str">
            <v>ROPA DESECHABLE DE NEUROCIRUGÍA</v>
          </cell>
          <cell r="E2338" t="str">
            <v>PRECIO UNICO</v>
          </cell>
          <cell r="F2338">
            <v>0</v>
          </cell>
          <cell r="G2338">
            <v>144</v>
          </cell>
          <cell r="H2338">
            <v>144</v>
          </cell>
          <cell r="I2338">
            <v>12.93</v>
          </cell>
        </row>
        <row r="2339">
          <cell r="B2339">
            <v>209726201</v>
          </cell>
          <cell r="C2339" t="str">
            <v>IN01061032</v>
          </cell>
          <cell r="D2339" t="str">
            <v xml:space="preserve">FIJACION CUTANEO CON ADHESIVO DE SILICONA Y DOBLE PROTECCION ANTIMICROBIANA DE CLORHEXIDINA Y PLATA CON VENTANA (SE SOLICITA TAMAÑO: 6cm x 7cm).
</v>
          </cell>
          <cell r="E2339" t="str">
            <v>PRECIO UNICO</v>
          </cell>
          <cell r="F2339">
            <v>0</v>
          </cell>
          <cell r="G2339">
            <v>0</v>
          </cell>
          <cell r="H2339">
            <v>0</v>
          </cell>
          <cell r="I2339">
            <v>18.5</v>
          </cell>
        </row>
        <row r="2340">
          <cell r="B2340">
            <v>209726301</v>
          </cell>
          <cell r="C2340" t="str">
            <v>IN01061033</v>
          </cell>
          <cell r="D2340" t="str">
            <v xml:space="preserve">FIJACION CUTANEO CON ADHESIVO DE SILICONA Y DOBLE PROTECCION ANTIMICROBIANA DE CLORHEXIDINA Y PLATA CON VENTANA (SE SOLICITA TAMAÑO: 10cm x 12cm).
</v>
          </cell>
          <cell r="E2340" t="str">
            <v>PRECIO UNICO</v>
          </cell>
          <cell r="F2340">
            <v>1450</v>
          </cell>
          <cell r="G2340">
            <v>100</v>
          </cell>
          <cell r="H2340">
            <v>100</v>
          </cell>
          <cell r="I2340">
            <v>29.5</v>
          </cell>
        </row>
        <row r="2341">
          <cell r="B2341">
            <v>209732101</v>
          </cell>
          <cell r="C2341" t="str">
            <v>SC02030455</v>
          </cell>
          <cell r="D2341" t="str">
            <v>RESTRINGIDOR DE UN SOLO USO PARA PACIENTES.</v>
          </cell>
          <cell r="E2341" t="str">
            <v>PRECIO UNICO</v>
          </cell>
          <cell r="F2341">
            <v>6120</v>
          </cell>
          <cell r="G2341">
            <v>7940</v>
          </cell>
          <cell r="H2341">
            <v>0</v>
          </cell>
          <cell r="I2341">
            <v>5.93</v>
          </cell>
        </row>
        <row r="2342">
          <cell r="B2342">
            <v>209817201</v>
          </cell>
          <cell r="C2342" t="str">
            <v>MA08020056</v>
          </cell>
          <cell r="D2342" t="str">
            <v>ROPA DESECHABLE PARA LAPARATOMIA</v>
          </cell>
          <cell r="E2342" t="str">
            <v>PRECIO UNICO</v>
          </cell>
          <cell r="F2342">
            <v>0</v>
          </cell>
          <cell r="G2342">
            <v>128</v>
          </cell>
          <cell r="H2342">
            <v>128</v>
          </cell>
          <cell r="I2342">
            <v>8.0220000000000002</v>
          </cell>
        </row>
        <row r="2343">
          <cell r="B2343">
            <v>209819201</v>
          </cell>
          <cell r="C2343" t="str">
            <v>AP02040043</v>
          </cell>
          <cell r="D2343" t="str">
            <v>MANGA DE COMPRESION NEUMATICA SECUENCIAL Y/O INTERMITENTE PARA  PANTORRILLA PARA LA PROFILAXIS DE LA TROMBOSIS VENOSA PROFUNDA. SE SOLICITA TAMAÑO GRANDE.</v>
          </cell>
          <cell r="E2343" t="str">
            <v>PRECIO UNICO</v>
          </cell>
          <cell r="F2343">
            <v>0</v>
          </cell>
          <cell r="G2343">
            <v>0</v>
          </cell>
          <cell r="H2343">
            <v>0</v>
          </cell>
          <cell r="I2343">
            <v>26.23</v>
          </cell>
        </row>
        <row r="2344">
          <cell r="B2344">
            <v>209819301</v>
          </cell>
          <cell r="C2344" t="str">
            <v>AP02040044</v>
          </cell>
          <cell r="D2344" t="str">
            <v>MANGA DE COMPRESION NEUMATICA SECUENCIAL Y/O INTERMITENTE PARA  PANTORRILLA PARA LA PROFILAXIS DE LA TROMBOSIS VENOSA PROFUNDA. SE SOLICITA TAMAÑO  MEDIANO</v>
          </cell>
          <cell r="E2344" t="str">
            <v>PRECIO UNICO</v>
          </cell>
          <cell r="F2344">
            <v>590</v>
          </cell>
          <cell r="G2344">
            <v>0</v>
          </cell>
          <cell r="H2344">
            <v>0</v>
          </cell>
          <cell r="I2344">
            <v>25.69</v>
          </cell>
        </row>
        <row r="2345">
          <cell r="B2345">
            <v>209833001</v>
          </cell>
          <cell r="C2345" t="str">
            <v>MA05020066</v>
          </cell>
          <cell r="D2345" t="str">
            <v>JERINGUILLA DE 1cc (U-100) PARA INSULINA DE RETRACCION. SE SOLICITA 30G X 8MM</v>
          </cell>
          <cell r="E2345" t="str">
            <v>PRECIO UNICO</v>
          </cell>
          <cell r="F2345">
            <v>0</v>
          </cell>
          <cell r="G2345">
            <v>0</v>
          </cell>
          <cell r="H2345">
            <v>356800</v>
          </cell>
          <cell r="I2345">
            <v>0.28000000000000003</v>
          </cell>
        </row>
        <row r="2346">
          <cell r="B2346">
            <v>209833101</v>
          </cell>
          <cell r="C2346" t="str">
            <v>MA05020067</v>
          </cell>
          <cell r="D2346" t="str">
            <v>JERINGUILLA DE 0.5cc (U-100) PARA INSULINA DE RETRACCION     (SE SOLICITA 30G X 8MM)</v>
          </cell>
          <cell r="E2346" t="str">
            <v>PRECIO UNICO</v>
          </cell>
          <cell r="F2346">
            <v>0</v>
          </cell>
          <cell r="G2346">
            <v>47200</v>
          </cell>
          <cell r="H2346">
            <v>0</v>
          </cell>
          <cell r="I2346">
            <v>0.3</v>
          </cell>
        </row>
        <row r="2347">
          <cell r="B2347">
            <v>209833401</v>
          </cell>
          <cell r="C2347" t="str">
            <v>MA08020057</v>
          </cell>
          <cell r="D2347" t="str">
            <v>SET DE ROPA DESECHABLE PARA DILATACION Y CURETAJE</v>
          </cell>
          <cell r="E2347" t="str">
            <v>PRECIO UNICO</v>
          </cell>
          <cell r="F2347">
            <v>912</v>
          </cell>
          <cell r="G2347">
            <v>0</v>
          </cell>
          <cell r="H2347">
            <v>0</v>
          </cell>
          <cell r="I2347">
            <v>12.54</v>
          </cell>
        </row>
        <row r="2348">
          <cell r="B2348">
            <v>209833501</v>
          </cell>
          <cell r="C2348" t="str">
            <v>MA09030013</v>
          </cell>
          <cell r="D2348" t="str">
            <v>FERULAS SINTETICAS EN ROLLO (SE SOLICITA DE 15CM X 4.6M)</v>
          </cell>
          <cell r="E2348" t="str">
            <v>PRECIO UNICO</v>
          </cell>
          <cell r="F2348">
            <v>0</v>
          </cell>
          <cell r="G2348">
            <v>0</v>
          </cell>
          <cell r="H2348">
            <v>0</v>
          </cell>
          <cell r="I2348">
            <v>94.26</v>
          </cell>
        </row>
        <row r="2349">
          <cell r="B2349">
            <v>209834501</v>
          </cell>
          <cell r="C2349" t="str">
            <v>MA10030023</v>
          </cell>
          <cell r="D2349" t="str">
            <v>SISTEMA DE DOS PIEZAS PARA COLOSTOMIA /ILEOSTOMIA PARA ADULTO ABIERTO. SE SOLICITA DIAMETRO EXTERNO DE 50MM</v>
          </cell>
          <cell r="E2349" t="str">
            <v>PRECIO UNICO</v>
          </cell>
          <cell r="F2349">
            <v>19410</v>
          </cell>
          <cell r="G2349">
            <v>0</v>
          </cell>
          <cell r="H2349">
            <v>0</v>
          </cell>
          <cell r="I2349">
            <v>4.55</v>
          </cell>
        </row>
        <row r="2350">
          <cell r="B2350">
            <v>209834601</v>
          </cell>
          <cell r="C2350" t="str">
            <v>MA10030024</v>
          </cell>
          <cell r="D2350" t="str">
            <v>SISTEMA DE DOS PIEZAS PARA COLOSTOMIA/ILEOSTONIA PARA ADULTO ABIERTA. (SE SOLICITA DIAMETRO EXTERNO 57MM A 60MM)</v>
          </cell>
          <cell r="E2350" t="str">
            <v>PRECIO UNICO</v>
          </cell>
          <cell r="F2350">
            <v>0</v>
          </cell>
          <cell r="G2350">
            <v>0</v>
          </cell>
          <cell r="H2350">
            <v>0</v>
          </cell>
          <cell r="I2350">
            <v>4.4400000000000004</v>
          </cell>
        </row>
        <row r="2351">
          <cell r="B2351">
            <v>209854501</v>
          </cell>
          <cell r="C2351" t="str">
            <v>SC02030331</v>
          </cell>
          <cell r="D2351" t="str">
            <v xml:space="preserve">LAMINA PROTECTORA DE SUPERFICIES AISLANTE DE FLUIDOS CONTAMINANTES.                           </v>
          </cell>
          <cell r="E2351" t="str">
            <v>PRECIO UNICO</v>
          </cell>
          <cell r="F2351">
            <v>0</v>
          </cell>
          <cell r="G2351">
            <v>0</v>
          </cell>
          <cell r="H2351">
            <v>0</v>
          </cell>
          <cell r="I2351">
            <v>8.7799999999999994</v>
          </cell>
        </row>
        <row r="2352">
          <cell r="B2352">
            <v>209856201</v>
          </cell>
          <cell r="C2352" t="str">
            <v>IN01010841</v>
          </cell>
          <cell r="D2352" t="str">
            <v>TIJERA PARA BISTURI ARMONICO CON CONTROL MANUAL Y ALTA FRECUENCIA.   VASTAGO DE 45CM</v>
          </cell>
          <cell r="E2352" t="str">
            <v>PRECIO UNICO</v>
          </cell>
          <cell r="F2352">
            <v>36</v>
          </cell>
          <cell r="G2352">
            <v>0</v>
          </cell>
          <cell r="H2352">
            <v>12</v>
          </cell>
          <cell r="I2352">
            <v>914</v>
          </cell>
        </row>
        <row r="2353">
          <cell r="B2353">
            <v>209865701</v>
          </cell>
          <cell r="C2353" t="str">
            <v>MA01010423</v>
          </cell>
          <cell r="D2353" t="str">
            <v>APOSITO CON MATRIZ DE COLAGENO (Se solicita 4 pulgadas x 4 pulgadas (10cm x 10cm)</v>
          </cell>
          <cell r="E2353" t="str">
            <v>PRECIO UNICO</v>
          </cell>
          <cell r="F2353">
            <v>2300</v>
          </cell>
          <cell r="G2353">
            <v>2440</v>
          </cell>
          <cell r="H2353">
            <v>2440</v>
          </cell>
          <cell r="I2353">
            <v>50</v>
          </cell>
        </row>
        <row r="2354">
          <cell r="B2354">
            <v>209871201</v>
          </cell>
          <cell r="C2354" t="str">
            <v>IN01010844</v>
          </cell>
          <cell r="D2354" t="str">
            <v xml:space="preserve">TIJERA LAPAROSCÓPICA PARA BISTURI ARMINICO CON CONTROL MANUAL Y ALTA FRECUENCIA. (SE SOLICITA VASTAGO DE 17 CM) </v>
          </cell>
          <cell r="E2354" t="str">
            <v>PRECIO UNICO</v>
          </cell>
          <cell r="F2354">
            <v>24</v>
          </cell>
          <cell r="G2354">
            <v>0</v>
          </cell>
          <cell r="H2354">
            <v>12</v>
          </cell>
          <cell r="I2354">
            <v>1074</v>
          </cell>
        </row>
        <row r="2355">
          <cell r="B2355">
            <v>209871801</v>
          </cell>
          <cell r="C2355" t="str">
            <v>MA03010158</v>
          </cell>
          <cell r="D2355" t="str">
            <v>SISTEMA DE CATERIZACION VENOSA CENTRAL DE DOBLE O TRIPLE LUMEN CON 2 ANTIBIOTICOS (MINOCICLINA Y RIFAMPICINA), NEONATAL
O PEDIÁTRICO.   SE SOLICITA 5FR X 8CM, DE TRES LUMENS DE POLIURETANO</v>
          </cell>
          <cell r="E2355" t="str">
            <v>PRECIO UNICO</v>
          </cell>
          <cell r="F2355">
            <v>0</v>
          </cell>
          <cell r="G2355">
            <v>0</v>
          </cell>
          <cell r="H2355">
            <v>0</v>
          </cell>
          <cell r="I2355">
            <v>205</v>
          </cell>
        </row>
        <row r="2356">
          <cell r="B2356">
            <v>209871901</v>
          </cell>
          <cell r="C2356" t="str">
            <v>MA03010159</v>
          </cell>
          <cell r="D2356" t="str">
            <v>SISTEMA DE CATERIZACION VENOSA CENTRAL DE DOBLE   LUMEN CON 2 ANTIBIOTICOS 4FR X 8CM</v>
          </cell>
          <cell r="E2356" t="str">
            <v>PRECIO UNICO</v>
          </cell>
          <cell r="F2356">
            <v>0</v>
          </cell>
          <cell r="G2356">
            <v>0</v>
          </cell>
          <cell r="H2356">
            <v>0</v>
          </cell>
          <cell r="I2356">
            <v>205</v>
          </cell>
        </row>
        <row r="2357">
          <cell r="B2357">
            <v>209910801</v>
          </cell>
          <cell r="C2357" t="str">
            <v>MA12030343</v>
          </cell>
          <cell r="D2357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2357" t="str">
            <v>PRECIO UNICO</v>
          </cell>
          <cell r="F2357">
            <v>0</v>
          </cell>
          <cell r="G2357">
            <v>0</v>
          </cell>
          <cell r="H2357">
            <v>0</v>
          </cell>
          <cell r="I2357">
            <v>40000</v>
          </cell>
        </row>
        <row r="2358">
          <cell r="B2358">
            <v>209975301</v>
          </cell>
          <cell r="C2358" t="str">
            <v>MA08030015</v>
          </cell>
          <cell r="D2358" t="str">
            <v xml:space="preserve">CEPILLO PLANO PARA LIMPIEZA DE 75MM X 20MM X 15MM (RIGIDO) </v>
          </cell>
          <cell r="E2358" t="str">
            <v>PRECIO UNICO</v>
          </cell>
          <cell r="F2358">
            <v>6614</v>
          </cell>
          <cell r="G2358">
            <v>250</v>
          </cell>
          <cell r="H2358">
            <v>250</v>
          </cell>
          <cell r="I2358">
            <v>25</v>
          </cell>
        </row>
        <row r="2359">
          <cell r="B2359">
            <v>209975501</v>
          </cell>
          <cell r="C2359" t="str">
            <v>MA08030017</v>
          </cell>
          <cell r="D2359" t="str">
            <v>CEPILLO PARA LIMPIAR 75mm x 20mm x 15mm (FLEXIBLE)</v>
          </cell>
          <cell r="E2359" t="str">
            <v>PRECIO UNICO</v>
          </cell>
          <cell r="F2359">
            <v>5900</v>
          </cell>
          <cell r="G2359">
            <v>365</v>
          </cell>
          <cell r="H2359">
            <v>365</v>
          </cell>
          <cell r="I2359">
            <v>25</v>
          </cell>
        </row>
        <row r="2360">
          <cell r="B2360">
            <v>209991001</v>
          </cell>
          <cell r="C2360" t="str">
            <v>MA01010431</v>
          </cell>
          <cell r="D2360" t="str">
            <v>PELICULA DE SILICONA, CON PROTECCIÓN DE CLORHEXIDINA Y PLATA SE SOLICITA TAMAÑO: 10 cm X 12 cm.</v>
          </cell>
          <cell r="E2360" t="str">
            <v>PRECIO UNICO</v>
          </cell>
          <cell r="F2360">
            <v>2710</v>
          </cell>
          <cell r="G2360">
            <v>0</v>
          </cell>
          <cell r="H2360">
            <v>0</v>
          </cell>
          <cell r="I2360">
            <v>35.94</v>
          </cell>
        </row>
        <row r="2361">
          <cell r="B2361">
            <v>209991101</v>
          </cell>
          <cell r="C2361" t="str">
            <v>MA01010432</v>
          </cell>
          <cell r="D2361" t="str">
            <v>PELICULA DE SILICONA, CON PROTECCIÓN DE CLORHEXIDINA Y PLATA SE SOLICITA TAMAÑO: 6 cm X 20 cm.</v>
          </cell>
          <cell r="E2361" t="str">
            <v>PRECIO UNICO</v>
          </cell>
          <cell r="F2361">
            <v>3450</v>
          </cell>
          <cell r="G2361">
            <v>0</v>
          </cell>
          <cell r="H2361">
            <v>0</v>
          </cell>
          <cell r="I2361">
            <v>29.5</v>
          </cell>
        </row>
        <row r="2362">
          <cell r="B2362">
            <v>209991201</v>
          </cell>
          <cell r="C2362" t="str">
            <v>MA01050121</v>
          </cell>
          <cell r="D2362" t="str">
            <v>APOSITO PROTECTOR, (SE SOLICITA TAMAÑO 15CM X 15CM).</v>
          </cell>
          <cell r="E2362" t="str">
            <v>PRECIO UNICO</v>
          </cell>
          <cell r="F2362">
            <v>0</v>
          </cell>
          <cell r="G2362">
            <v>1780</v>
          </cell>
          <cell r="H2362">
            <v>1780</v>
          </cell>
          <cell r="I2362">
            <v>4.25</v>
          </cell>
        </row>
        <row r="2363">
          <cell r="B2363">
            <v>209991301</v>
          </cell>
          <cell r="C2363" t="str">
            <v>MA01050122</v>
          </cell>
          <cell r="D2363" t="str">
            <v>APOSITO PROTECTOR, (SE SOLICITA TAMAÑO 20CM X 20CM).</v>
          </cell>
          <cell r="E2363" t="str">
            <v>PRECIO UNICO</v>
          </cell>
          <cell r="F2363">
            <v>0</v>
          </cell>
          <cell r="G2363">
            <v>2120</v>
          </cell>
          <cell r="H2363">
            <v>2120</v>
          </cell>
          <cell r="I2363">
            <v>5.9</v>
          </cell>
        </row>
        <row r="2364">
          <cell r="B2364">
            <v>209991401</v>
          </cell>
          <cell r="C2364" t="str">
            <v>MA01050123</v>
          </cell>
          <cell r="D2364" t="str">
            <v>APOSITO ESPUMA , (SE SOLICITA Tamaños con borde, 12.5X 12.5 CM).</v>
          </cell>
          <cell r="E2364" t="str">
            <v>PRECIO UNICO</v>
          </cell>
          <cell r="F2364">
            <v>0</v>
          </cell>
          <cell r="G2364">
            <v>0</v>
          </cell>
          <cell r="H2364">
            <v>0</v>
          </cell>
          <cell r="I2364">
            <v>1.82</v>
          </cell>
        </row>
        <row r="2365">
          <cell r="B2365">
            <v>209991801</v>
          </cell>
          <cell r="C2365" t="str">
            <v>MA01050127</v>
          </cell>
          <cell r="D2365" t="str">
            <v>APOSITO ESPUMA , (SE SOLICITA TAMAÑO:  con borde 20CMX 26CM PARA TALON).</v>
          </cell>
          <cell r="E2365" t="str">
            <v>PRECIO UNICO</v>
          </cell>
          <cell r="F2365">
            <v>0</v>
          </cell>
          <cell r="G2365">
            <v>0</v>
          </cell>
          <cell r="H2365">
            <v>0</v>
          </cell>
          <cell r="I2365">
            <v>7</v>
          </cell>
        </row>
        <row r="2366">
          <cell r="B2366">
            <v>209992601</v>
          </cell>
          <cell r="C2366" t="str">
            <v>MA03060502</v>
          </cell>
          <cell r="D2366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2366" t="str">
            <v>PRECIO UNICO</v>
          </cell>
          <cell r="F2366">
            <v>0</v>
          </cell>
          <cell r="G2366">
            <v>2815</v>
          </cell>
          <cell r="H2366">
            <v>2815</v>
          </cell>
          <cell r="I2366">
            <v>4.9800000000000004</v>
          </cell>
        </row>
        <row r="2367">
          <cell r="B2367">
            <v>210064701</v>
          </cell>
          <cell r="C2367" t="str">
            <v>SC01010120</v>
          </cell>
          <cell r="D2367" t="str">
            <v>BATA TIPO QUIRURGICA REUTILIZABLE /ESTERILIZABLE DE 1 CAPA (SE SOLICITA Talla universal (Talla grande)).</v>
          </cell>
          <cell r="E2367" t="str">
            <v>PRECIO UNICO</v>
          </cell>
          <cell r="F2367">
            <v>0</v>
          </cell>
          <cell r="G2367">
            <v>0</v>
          </cell>
          <cell r="H2367">
            <v>0</v>
          </cell>
          <cell r="I2367">
            <v>36.049999999999997</v>
          </cell>
        </row>
        <row r="2368">
          <cell r="B2368">
            <v>210064801</v>
          </cell>
          <cell r="C2368" t="str">
            <v>SC01010121</v>
          </cell>
          <cell r="D2368" t="str">
            <v>BATA DE AISLAMIENTO REUTILIZABLE DE 1 CAPA (SE SOLICITA TAMAÑO: GRANDE (AAMI 3)).</v>
          </cell>
          <cell r="E2368" t="str">
            <v>PRECIO UNICO</v>
          </cell>
          <cell r="F2368">
            <v>0</v>
          </cell>
          <cell r="G2368">
            <v>0</v>
          </cell>
          <cell r="H2368">
            <v>0</v>
          </cell>
          <cell r="I2368">
            <v>34.887999999999998</v>
          </cell>
        </row>
        <row r="2369">
          <cell r="B2369">
            <v>210067301</v>
          </cell>
          <cell r="C2369" t="str">
            <v>SC01010123</v>
          </cell>
          <cell r="D2369" t="str">
            <v>BATA TIPO QUIRURGICA REUTILIZABLE /ESTERILIZABLE DE 2 O 3 CAPAS (SE SOLICITA TAMAÑO GRANDE (AAMI3)).</v>
          </cell>
          <cell r="E2369" t="str">
            <v>PRECIO UNICO</v>
          </cell>
          <cell r="F2369">
            <v>0</v>
          </cell>
          <cell r="G2369">
            <v>0</v>
          </cell>
          <cell r="H2369">
            <v>0</v>
          </cell>
          <cell r="I2369">
            <v>45</v>
          </cell>
        </row>
        <row r="2370">
          <cell r="B2370">
            <v>210069201</v>
          </cell>
          <cell r="C2370" t="str">
            <v>MA01050160</v>
          </cell>
          <cell r="D2370" t="str">
            <v>BOLSA APOSITO PARA PROTECCION DE CATETERES (SE SOLICITA TAMAÑO:  8 X 7.5 cm FIJACION DE POLIURETANO ADHESIVO):</v>
          </cell>
          <cell r="E2370" t="str">
            <v>PRECIO UNICO</v>
          </cell>
          <cell r="F2370">
            <v>24025</v>
          </cell>
          <cell r="G2370">
            <v>0</v>
          </cell>
          <cell r="H2370">
            <v>0</v>
          </cell>
          <cell r="I2370">
            <v>3.8</v>
          </cell>
        </row>
        <row r="2371">
          <cell r="B2371">
            <v>210069301</v>
          </cell>
          <cell r="C2371" t="str">
            <v>MA01050161</v>
          </cell>
          <cell r="D2371" t="str">
            <v>BOLSA APOSITO PARA PROTECCION DE CATETERES (SE SOLICITA TAMAÑO: 16 X 5 cm FIJACION DE POLIURETANO ADHESIVO).</v>
          </cell>
          <cell r="E2371" t="str">
            <v>PRECIO UNICO</v>
          </cell>
          <cell r="F2371">
            <v>21600</v>
          </cell>
          <cell r="G2371">
            <v>0</v>
          </cell>
          <cell r="H2371">
            <v>0</v>
          </cell>
          <cell r="I2371">
            <v>3.8</v>
          </cell>
        </row>
        <row r="2372">
          <cell r="B2372">
            <v>210115101</v>
          </cell>
          <cell r="C2372" t="str">
            <v>SU02030038</v>
          </cell>
          <cell r="D2372" t="str">
            <v>RECARGA ROTICULABLE CON MEDIDA PROGRESIVA DE ALTURA DE LA GRAPA   (SE SOLICITA LONGITUD DE 60MM CON ALTURA DE GRAPA DE 3MM, 3.5MM  Y 4MM SIN PUNTA CURVA)</v>
          </cell>
          <cell r="E2372" t="str">
            <v>PRECIO UNICO</v>
          </cell>
          <cell r="F2372">
            <v>0</v>
          </cell>
          <cell r="G2372">
            <v>0</v>
          </cell>
          <cell r="H2372">
            <v>0</v>
          </cell>
          <cell r="I2372">
            <v>102.73</v>
          </cell>
        </row>
        <row r="2373">
          <cell r="B2373">
            <v>210133101</v>
          </cell>
          <cell r="C2373" t="str">
            <v>MA01050165</v>
          </cell>
          <cell r="D2373" t="str">
            <v>BOLSA APOSITO PARA PROTECCIÓN DE CATETERES (SE SOLICITA TAMAÑO: 8 X 7.5  CON FIJACIÓN DE TEJIDO NO TEJIDO ADHESIVADO).</v>
          </cell>
          <cell r="E2373" t="str">
            <v>PRECIO UNICO</v>
          </cell>
          <cell r="F2373">
            <v>0</v>
          </cell>
          <cell r="G2373">
            <v>0</v>
          </cell>
          <cell r="H2373">
            <v>0</v>
          </cell>
          <cell r="I2373">
            <v>5.8</v>
          </cell>
        </row>
        <row r="2374">
          <cell r="B2374">
            <v>210133201</v>
          </cell>
          <cell r="C2374" t="str">
            <v>MA01050166</v>
          </cell>
          <cell r="D2374" t="str">
            <v>BOLSA APOSITO PARA PROTECCIÓN DE CATETERES (SE SOLICITA TAMAÑO: 16 cm x 5 cm  CON FIJACIÓN DE TEJIDO NO TEJIDO ADHESIVADO).</v>
          </cell>
          <cell r="E2374" t="str">
            <v>PRECIO UNICO</v>
          </cell>
          <cell r="F2374">
            <v>0</v>
          </cell>
          <cell r="G2374">
            <v>0</v>
          </cell>
          <cell r="H2374">
            <v>0</v>
          </cell>
          <cell r="I2374">
            <v>5.8</v>
          </cell>
        </row>
        <row r="2375">
          <cell r="B2375">
            <v>210223601</v>
          </cell>
          <cell r="C2375" t="str">
            <v>OA01010175</v>
          </cell>
          <cell r="D2375" t="str">
            <v xml:space="preserve">SOLUCION PARA LIMPIEZA E IRRIGACION DE LESIONES Y CAVIDADES QUIRURGICAS, TAMAÑO: BOTELLA DE 250ML PARA IRRIGAR. </v>
          </cell>
          <cell r="E2375" t="str">
            <v>PRECIO UNICO</v>
          </cell>
          <cell r="F2375">
            <v>360</v>
          </cell>
          <cell r="G2375">
            <v>1458</v>
          </cell>
          <cell r="H2375">
            <v>1458</v>
          </cell>
          <cell r="I2375">
            <v>37.5</v>
          </cell>
        </row>
        <row r="2376">
          <cell r="B2376">
            <v>210223701</v>
          </cell>
          <cell r="C2376" t="str">
            <v>OA01010176</v>
          </cell>
          <cell r="D2376" t="str">
            <v xml:space="preserve">SOLUCION PARA LIMPIEZA E IRRIGACION DE LESIONES Y CAVIDADES QUIRURGICAS, TAMAÑO: BOTELLA DE 475ML PARA IRRIGAR. </v>
          </cell>
          <cell r="E2376" t="str">
            <v>PRECIO UNICO</v>
          </cell>
          <cell r="F2376">
            <v>540</v>
          </cell>
          <cell r="G2376">
            <v>576</v>
          </cell>
          <cell r="H2376">
            <v>576</v>
          </cell>
          <cell r="I2376">
            <v>67.5</v>
          </cell>
        </row>
        <row r="2377">
          <cell r="B2377">
            <v>210224101</v>
          </cell>
          <cell r="C2377" t="str">
            <v>OA01010180</v>
          </cell>
          <cell r="D2377" t="str">
            <v xml:space="preserve">SOLUCION PARA LIMPIEZA E IRRIGACION DE LESIONES Y CAVIDADES QUIRURGICAS, TAMAÑO: BOTELLA DE 34 ONZASPARA INSTILACION. </v>
          </cell>
          <cell r="E2377" t="str">
            <v>PRECIO UNICO</v>
          </cell>
          <cell r="F2377">
            <v>156</v>
          </cell>
          <cell r="G2377">
            <v>612</v>
          </cell>
          <cell r="H2377">
            <v>612</v>
          </cell>
          <cell r="I2377">
            <v>157.37</v>
          </cell>
        </row>
        <row r="2378">
          <cell r="B2378">
            <v>210226501</v>
          </cell>
          <cell r="C2378" t="str">
            <v>SC01070110</v>
          </cell>
          <cell r="D2378" t="str">
            <v>PROTECTOR DE FLUIDOS Y PARTÍCULAS SECAS, TIPO PANTALÓN CON CUBRE CALZADO</v>
          </cell>
          <cell r="E2378" t="str">
            <v>PRECIO UNICO</v>
          </cell>
          <cell r="F2378">
            <v>0</v>
          </cell>
          <cell r="G2378">
            <v>0</v>
          </cell>
          <cell r="H2378">
            <v>0</v>
          </cell>
          <cell r="I2378">
            <v>7.39</v>
          </cell>
        </row>
        <row r="2379">
          <cell r="B2379">
            <v>210235801</v>
          </cell>
          <cell r="C2379" t="str">
            <v>SC01070111</v>
          </cell>
          <cell r="D2379" t="str">
            <v>FORRO DE COLCHON Para proteger el colchon del paciente durante su atencion</v>
          </cell>
          <cell r="E2379" t="str">
            <v>PRECIO UNICO</v>
          </cell>
          <cell r="F2379">
            <v>0</v>
          </cell>
          <cell r="G2379">
            <v>0</v>
          </cell>
          <cell r="H2379">
            <v>0</v>
          </cell>
          <cell r="I2379">
            <v>39.86</v>
          </cell>
        </row>
        <row r="2380">
          <cell r="B2380">
            <v>209003700</v>
          </cell>
          <cell r="C2380" t="str">
            <v>MA04060008</v>
          </cell>
          <cell r="D2380" t="str">
            <v>AGUJA PARA NEUMOPERITONEO  (TIPO VERESS) PARA LAPARASCOPIA (Se solicita 120mm)</v>
          </cell>
          <cell r="E2380" t="str">
            <v>TRAMITE USUAL</v>
          </cell>
          <cell r="F2380">
            <v>0</v>
          </cell>
          <cell r="G2380">
            <v>0</v>
          </cell>
          <cell r="H2380">
            <v>0</v>
          </cell>
          <cell r="I2380">
            <v>10.164999999999999</v>
          </cell>
        </row>
        <row r="2381">
          <cell r="B2381">
            <v>209008100</v>
          </cell>
          <cell r="C2381" t="str">
            <v>MA04030001</v>
          </cell>
          <cell r="D2381" t="str">
            <v>AGUJA HIPODÉRMICA,  (SE SOLICITA CALIBRE 18G X 1  1/2 PULGADAS, 38MM DE LONGITUD)</v>
          </cell>
          <cell r="E2381" t="str">
            <v>TRAMITE USUAL</v>
          </cell>
          <cell r="F2381">
            <v>0</v>
          </cell>
          <cell r="G2381">
            <v>14000</v>
          </cell>
          <cell r="H2381">
            <v>14000</v>
          </cell>
          <cell r="I2381">
            <v>0.02</v>
          </cell>
        </row>
        <row r="2382">
          <cell r="B2382">
            <v>209008400</v>
          </cell>
          <cell r="C2382" t="str">
            <v>MA04030005</v>
          </cell>
          <cell r="D2382" t="str">
            <v xml:space="preserve">AGUJA HIPODÉRMICA,   (SE SOLICITA CALIBRE 21G, 1 PULGADAS, 25MM DE LONGITUD.) </v>
          </cell>
          <cell r="E2382" t="str">
            <v>TRAMITE USUAL</v>
          </cell>
          <cell r="F2382">
            <v>54800</v>
          </cell>
          <cell r="G2382">
            <v>24000</v>
          </cell>
          <cell r="H2382">
            <v>24000</v>
          </cell>
          <cell r="I2382">
            <v>1.4999999999999999E-2</v>
          </cell>
        </row>
        <row r="2383">
          <cell r="B2383">
            <v>209008500</v>
          </cell>
          <cell r="C2383" t="str">
            <v>MA04030006</v>
          </cell>
          <cell r="D2383" t="str">
            <v>AGUJA HIPODÉRMICA,  SE SOLICITA CALIBRE 21G X 1 1/2 PULGADAS, 38MM DE LONGITUD</v>
          </cell>
          <cell r="E2383" t="str">
            <v>TRAMITE USUAL</v>
          </cell>
          <cell r="F2383">
            <v>0</v>
          </cell>
          <cell r="G2383">
            <v>13500</v>
          </cell>
          <cell r="H2383">
            <v>13500</v>
          </cell>
          <cell r="I2383">
            <v>8.2199999999999999E-3</v>
          </cell>
        </row>
        <row r="2384">
          <cell r="B2384">
            <v>209008600</v>
          </cell>
          <cell r="C2384" t="str">
            <v>MA04030007</v>
          </cell>
          <cell r="D2384" t="str">
            <v xml:space="preserve">AGUJA HIPODÉRMICA, (SE SOLICITA CALIBRE 22G X 1 PULGADAS). </v>
          </cell>
          <cell r="E2384" t="str">
            <v>TRAMITE USUAL</v>
          </cell>
          <cell r="F2384">
            <v>50000</v>
          </cell>
          <cell r="G2384">
            <v>16700</v>
          </cell>
          <cell r="H2384">
            <v>16700</v>
          </cell>
          <cell r="I2384">
            <v>0.02</v>
          </cell>
        </row>
        <row r="2385">
          <cell r="B2385">
            <v>209008700</v>
          </cell>
          <cell r="C2385" t="str">
            <v>MA04030008</v>
          </cell>
          <cell r="D2385" t="str">
            <v>AGUJA HIPODÉRMICA    (SE SOLICITA CALIBRE 22G X 1 1/2 PULGADAS, 38MM DE LONGITUD)</v>
          </cell>
          <cell r="E2385" t="str">
            <v>TRAMITE USUAL</v>
          </cell>
          <cell r="F2385">
            <v>2291900</v>
          </cell>
          <cell r="G2385">
            <v>17700</v>
          </cell>
          <cell r="H2385">
            <v>17700</v>
          </cell>
          <cell r="I2385">
            <v>2.5000000000000001E-2</v>
          </cell>
        </row>
        <row r="2386">
          <cell r="B2386">
            <v>209008800</v>
          </cell>
          <cell r="C2386" t="str">
            <v>MA04030009</v>
          </cell>
          <cell r="D2386" t="str">
            <v>AGUJA HIPODÉRMICA, (SE SOLICITA CALIBRE 23G X 1 PULGADAS 25MM DE LONGITUD)</v>
          </cell>
          <cell r="E2386" t="str">
            <v>TRAMITE USUAL</v>
          </cell>
          <cell r="F2386">
            <v>0</v>
          </cell>
          <cell r="G2386">
            <v>8000</v>
          </cell>
          <cell r="H2386">
            <v>8000</v>
          </cell>
          <cell r="I2386">
            <v>8.2199999999999999E-3</v>
          </cell>
        </row>
        <row r="2387">
          <cell r="B2387">
            <v>209008900</v>
          </cell>
          <cell r="C2387" t="str">
            <v>MA04030010</v>
          </cell>
          <cell r="D2387" t="str">
            <v>AGUJA HIPODÉRMICA,   SE SOLICITA CALIBRE 24G X 1 PULGADAS 25MM DE LONGITUD</v>
          </cell>
          <cell r="E2387" t="str">
            <v>TRAMITE USUAL</v>
          </cell>
          <cell r="F2387">
            <v>19800</v>
          </cell>
          <cell r="G2387">
            <v>0</v>
          </cell>
          <cell r="H2387">
            <v>0</v>
          </cell>
          <cell r="I2387">
            <v>1.24E-2</v>
          </cell>
        </row>
        <row r="2388">
          <cell r="B2388">
            <v>209009000</v>
          </cell>
          <cell r="C2388" t="str">
            <v>MA04030012</v>
          </cell>
          <cell r="D2388" t="str">
            <v xml:space="preserve">AGUJA HIPODÉRMICA DESECHABLE (Se solicita calibre 25G de 1" de longitud) </v>
          </cell>
          <cell r="E2388" t="str">
            <v>TRAMITE USUAL</v>
          </cell>
          <cell r="F2388">
            <v>83400</v>
          </cell>
          <cell r="G2388">
            <v>19400</v>
          </cell>
          <cell r="H2388">
            <v>19400</v>
          </cell>
          <cell r="I2388">
            <v>0.02</v>
          </cell>
        </row>
        <row r="2389">
          <cell r="B2389">
            <v>209009002</v>
          </cell>
          <cell r="C2389" t="str">
            <v>MA04030013</v>
          </cell>
          <cell r="D2389" t="str">
            <v>AGUJA HIPODÉRMICA    (SE SOLICITA CALIBRE 25G X 1 1/2 PULGADAS, 38MM DE LONGITUD)</v>
          </cell>
          <cell r="E2389" t="str">
            <v>TRAMITE USUAL</v>
          </cell>
          <cell r="F2389">
            <v>1050700</v>
          </cell>
          <cell r="G2389">
            <v>12500</v>
          </cell>
          <cell r="H2389">
            <v>12500</v>
          </cell>
          <cell r="I2389">
            <v>0.02</v>
          </cell>
        </row>
        <row r="2390">
          <cell r="B2390">
            <v>209011222</v>
          </cell>
          <cell r="C2390" t="str">
            <v>MA03010019</v>
          </cell>
          <cell r="D2390" t="str">
            <v>BANDEJA PARA CATETERIZACION VENOSA CENTRAL TRIPLE LUMEN.  SE SOLICITA CATETER DE POLIURETANO</v>
          </cell>
          <cell r="E2390" t="str">
            <v>TRAMITE USUAL</v>
          </cell>
          <cell r="F2390">
            <v>0</v>
          </cell>
          <cell r="G2390">
            <v>0</v>
          </cell>
          <cell r="H2390">
            <v>0</v>
          </cell>
          <cell r="I2390">
            <v>60.5</v>
          </cell>
        </row>
        <row r="2391">
          <cell r="B2391">
            <v>209013400</v>
          </cell>
          <cell r="C2391" t="str">
            <v>MA07020044</v>
          </cell>
          <cell r="D2391" t="str">
            <v>TUBO PARA SISTEMA DE DRENAJE TORÁCICO DIGITAL CONEXIÓN DOBLE (Se solicita longitud de 1.5 mts). DEBE SER COMPATIBLE CON EL EQUIPO EXISTENTE EN LA INSTITUCIÓN.</v>
          </cell>
          <cell r="E2391" t="str">
            <v>TRAMITE USUAL</v>
          </cell>
          <cell r="F2391">
            <v>0</v>
          </cell>
          <cell r="G2391">
            <v>0</v>
          </cell>
          <cell r="H2391">
            <v>0</v>
          </cell>
          <cell r="I2391">
            <v>23.61</v>
          </cell>
        </row>
        <row r="2392">
          <cell r="B2392">
            <v>209016801</v>
          </cell>
          <cell r="C2392" t="str">
            <v>MA12010059</v>
          </cell>
          <cell r="D2392" t="str">
            <v>ESPONJA HEMOSTATICA DE GELATINA ABSORBIBLE.   SE SOLICITA TAMAÑO 7CMx5CMx1CM ( 70MMX50MMX10MM)</v>
          </cell>
          <cell r="E2392" t="str">
            <v>TRAMITE USUAL</v>
          </cell>
          <cell r="F2392">
            <v>0</v>
          </cell>
          <cell r="G2392">
            <v>0</v>
          </cell>
          <cell r="H2392">
            <v>0</v>
          </cell>
          <cell r="I2392">
            <v>3.09</v>
          </cell>
        </row>
        <row r="2393">
          <cell r="B2393">
            <v>209017402</v>
          </cell>
          <cell r="C2393" t="str">
            <v>MA06060006</v>
          </cell>
          <cell r="D2393" t="str">
            <v>JALEA LUBRICANTE ESTÉRIL  (SE SOLICITA TUBO DE 113.4 GM)</v>
          </cell>
          <cell r="E2393" t="str">
            <v>TRAMITE USUAL</v>
          </cell>
          <cell r="F2393">
            <v>0</v>
          </cell>
          <cell r="G2393">
            <v>0</v>
          </cell>
          <cell r="H2393">
            <v>0</v>
          </cell>
          <cell r="I2393">
            <v>3.15</v>
          </cell>
        </row>
        <row r="2394">
          <cell r="B2394">
            <v>209018401</v>
          </cell>
          <cell r="C2394" t="str">
            <v>SC01070083</v>
          </cell>
          <cell r="D2394" t="str">
            <v>TRAJE DE PROTECCION PERSONAL (TIPO OVEROL) TAMAÑO L</v>
          </cell>
          <cell r="E2394" t="str">
            <v>TRAMITE USUAL</v>
          </cell>
          <cell r="F2394">
            <v>225545</v>
          </cell>
          <cell r="G2394">
            <v>0</v>
          </cell>
          <cell r="H2394">
            <v>0</v>
          </cell>
          <cell r="I2394">
            <v>10.76</v>
          </cell>
        </row>
        <row r="2395">
          <cell r="B2395">
            <v>209018501</v>
          </cell>
          <cell r="C2395" t="str">
            <v>SC01070084</v>
          </cell>
          <cell r="D2395" t="str">
            <v>TRAJE DE PROTECCION PERSONAL (TIPO OVEROL)TAMAÑO XL</v>
          </cell>
          <cell r="E2395" t="str">
            <v>TRAMITE USUAL</v>
          </cell>
          <cell r="F2395">
            <v>279415</v>
          </cell>
          <cell r="G2395">
            <v>0</v>
          </cell>
          <cell r="H2395">
            <v>0</v>
          </cell>
          <cell r="I2395">
            <v>10.76</v>
          </cell>
        </row>
        <row r="2396">
          <cell r="B2396">
            <v>209019006</v>
          </cell>
          <cell r="C2396" t="str">
            <v>MA09050053</v>
          </cell>
          <cell r="D2396" t="str">
            <v>VENDA DE GASA PRESATURADAS DE CLORURO DE SODIO AL 20%   (TAMAÑO 6" (15 CM ) X 6 3/4" (17 CM ).</v>
          </cell>
          <cell r="E2396" t="str">
            <v>TRAMITE USUAL</v>
          </cell>
          <cell r="F2396">
            <v>0</v>
          </cell>
          <cell r="G2396">
            <v>0</v>
          </cell>
          <cell r="H2396">
            <v>0</v>
          </cell>
          <cell r="I2396">
            <v>5.1236600000000001</v>
          </cell>
        </row>
        <row r="2397">
          <cell r="B2397">
            <v>209019200</v>
          </cell>
          <cell r="C2397" t="str">
            <v>MA11010009</v>
          </cell>
          <cell r="D2397" t="str">
            <v>APLICADOR DE MADERA CON ALGODÓN, ESTÉRIL  (SE SOLICITA DE 6")</v>
          </cell>
          <cell r="E2397" t="str">
            <v>TRAMITE USUAL</v>
          </cell>
          <cell r="F2397">
            <v>0</v>
          </cell>
          <cell r="G2397">
            <v>0</v>
          </cell>
          <cell r="H2397">
            <v>0</v>
          </cell>
          <cell r="I2397">
            <v>0.03</v>
          </cell>
        </row>
        <row r="2398">
          <cell r="B2398">
            <v>209019501</v>
          </cell>
          <cell r="C2398" t="str">
            <v>MA01010019</v>
          </cell>
          <cell r="D2398" t="str">
            <v>APÓSITO HIDROCOLOIDE (FINO O EXTRA DELGADO)          (SE SOLICITA CUADRADO 15CM X 15CM).</v>
          </cell>
          <cell r="E2398" t="str">
            <v>TRAMITE USUAL</v>
          </cell>
          <cell r="F2398">
            <v>0</v>
          </cell>
          <cell r="G2398">
            <v>0</v>
          </cell>
          <cell r="H2398">
            <v>0</v>
          </cell>
          <cell r="I2398">
            <v>2.7050000000000001</v>
          </cell>
        </row>
        <row r="2399">
          <cell r="B2399">
            <v>209019502</v>
          </cell>
          <cell r="C2399" t="str">
            <v>MA01010166</v>
          </cell>
          <cell r="D2399" t="str">
            <v>APÓSITO HIDROCOLOIDE (Estándar, Regular o Extra Absorbente)                (SE SOICITA CUADRADO/IMPERMEABLE 20CM X 20CM).</v>
          </cell>
          <cell r="E2399" t="str">
            <v>TRAMITE USUAL</v>
          </cell>
          <cell r="F2399">
            <v>2370</v>
          </cell>
          <cell r="G2399">
            <v>145</v>
          </cell>
          <cell r="H2399">
            <v>145</v>
          </cell>
          <cell r="I2399">
            <v>4.1992000000000003</v>
          </cell>
        </row>
        <row r="2400">
          <cell r="B2400">
            <v>209019503</v>
          </cell>
          <cell r="C2400" t="str">
            <v>MA01010015</v>
          </cell>
          <cell r="D2400" t="str">
            <v>APÓSITO HIDROCOLOIDE (FINO O EXTRA DELGADO)             (SE SOLICITA CUADRADO 10CM X 10CM)</v>
          </cell>
          <cell r="E2400" t="str">
            <v>TRAMITE USUAL</v>
          </cell>
          <cell r="F2400">
            <v>4620</v>
          </cell>
          <cell r="G2400">
            <v>0</v>
          </cell>
          <cell r="H2400">
            <v>0</v>
          </cell>
          <cell r="I2400">
            <v>1.65</v>
          </cell>
        </row>
        <row r="2401">
          <cell r="B2401">
            <v>209019504</v>
          </cell>
          <cell r="C2401" t="str">
            <v>MA01010165</v>
          </cell>
          <cell r="D2401" t="str">
            <v>APÓSITO HIDROCOLOIDE (Estándar, Regular o Extra Absorbente).  SE SOLICITA,  CUADRADO 15CM X 15CM</v>
          </cell>
          <cell r="E2401" t="str">
            <v>TRAMITE USUAL</v>
          </cell>
          <cell r="F2401">
            <v>1120</v>
          </cell>
          <cell r="G2401">
            <v>0</v>
          </cell>
          <cell r="H2401">
            <v>0</v>
          </cell>
          <cell r="I2401">
            <v>3.8</v>
          </cell>
        </row>
        <row r="2402">
          <cell r="B2402">
            <v>209019508</v>
          </cell>
          <cell r="C2402" t="str">
            <v>MA01010033</v>
          </cell>
          <cell r="D2402" t="str">
            <v>APOSITO TRANSPARENTE ESTERIL. SE SOLICITA CON VENTANA TAMAÑO DE 5-6CM X 7-8CM</v>
          </cell>
          <cell r="E2402" t="str">
            <v>TRAMITE USUAL</v>
          </cell>
          <cell r="F2402">
            <v>0</v>
          </cell>
          <cell r="G2402">
            <v>0</v>
          </cell>
          <cell r="H2402">
            <v>0</v>
          </cell>
          <cell r="I2402">
            <v>8.9800000000000005E-2</v>
          </cell>
        </row>
        <row r="2403">
          <cell r="B2403">
            <v>209019600</v>
          </cell>
          <cell r="C2403" t="str">
            <v>MA01050002</v>
          </cell>
          <cell r="D2403" t="str">
            <v>APOSITO OCULAR ADULTO ESTERIL</v>
          </cell>
          <cell r="E2403" t="str">
            <v>TRAMITE USUAL</v>
          </cell>
          <cell r="F2403">
            <v>0</v>
          </cell>
          <cell r="G2403">
            <v>550</v>
          </cell>
          <cell r="H2403">
            <v>550</v>
          </cell>
          <cell r="I2403">
            <v>7.0000000000000007E-2</v>
          </cell>
        </row>
        <row r="2404">
          <cell r="B2404">
            <v>209019902</v>
          </cell>
          <cell r="C2404" t="str">
            <v>SU02010009</v>
          </cell>
          <cell r="D240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2404" t="str">
            <v>TRAMITE USUAL</v>
          </cell>
          <cell r="F2404">
            <v>114</v>
          </cell>
          <cell r="G2404">
            <v>0</v>
          </cell>
          <cell r="H2404">
            <v>0</v>
          </cell>
          <cell r="I2404">
            <v>124.14</v>
          </cell>
        </row>
        <row r="2405">
          <cell r="B2405">
            <v>209019903</v>
          </cell>
          <cell r="C2405" t="str">
            <v>SU02010011</v>
          </cell>
          <cell r="D240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2405" t="str">
            <v>TRAMITE USUAL</v>
          </cell>
          <cell r="F2405">
            <v>0</v>
          </cell>
          <cell r="G2405">
            <v>0</v>
          </cell>
          <cell r="H2405">
            <v>0</v>
          </cell>
          <cell r="I2405">
            <v>123.7</v>
          </cell>
        </row>
        <row r="2406">
          <cell r="B2406">
            <v>209019905</v>
          </cell>
          <cell r="C2406" t="str">
            <v>SU02010010</v>
          </cell>
          <cell r="D2406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2406" t="str">
            <v>TRAMITE USUAL</v>
          </cell>
          <cell r="F2406">
            <v>0</v>
          </cell>
          <cell r="G2406">
            <v>14</v>
          </cell>
          <cell r="H2406">
            <v>14</v>
          </cell>
          <cell r="I2406">
            <v>187.85</v>
          </cell>
        </row>
        <row r="2407">
          <cell r="B2407">
            <v>209019910</v>
          </cell>
          <cell r="C2407" t="str">
            <v>SU02010005</v>
          </cell>
          <cell r="D2407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2407" t="str">
            <v>TRAMITE USUAL</v>
          </cell>
          <cell r="F2407">
            <v>0</v>
          </cell>
          <cell r="G2407">
            <v>0</v>
          </cell>
          <cell r="H2407">
            <v>0</v>
          </cell>
          <cell r="I2407">
            <v>123.855</v>
          </cell>
        </row>
        <row r="2408">
          <cell r="B2408">
            <v>209020000</v>
          </cell>
          <cell r="C2408" t="str">
            <v>SU02010031</v>
          </cell>
          <cell r="D2408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2408" t="str">
            <v>TRAMITE USUAL</v>
          </cell>
          <cell r="F2408">
            <v>0</v>
          </cell>
          <cell r="G2408">
            <v>0</v>
          </cell>
          <cell r="H2408">
            <v>0</v>
          </cell>
          <cell r="I2408">
            <v>200</v>
          </cell>
        </row>
        <row r="2409">
          <cell r="B2409">
            <v>209020600</v>
          </cell>
          <cell r="C2409" t="str">
            <v>SU02020005</v>
          </cell>
          <cell r="D2409" t="str">
            <v>INSTRUMENTO PARA LIGAR VASOS, DE TITANIUM, DESECHABLE (Se solicita tamaño chico)</v>
          </cell>
          <cell r="E2409" t="str">
            <v>TRAMITE USUAL</v>
          </cell>
          <cell r="F2409">
            <v>0</v>
          </cell>
          <cell r="G2409">
            <v>0</v>
          </cell>
          <cell r="H2409">
            <v>0</v>
          </cell>
          <cell r="I2409">
            <v>57.645000000000003</v>
          </cell>
        </row>
        <row r="2410">
          <cell r="B2410">
            <v>209021204</v>
          </cell>
          <cell r="C2410" t="str">
            <v>MA08020008</v>
          </cell>
          <cell r="D2410" t="str">
            <v xml:space="preserve">BANDEJA PRE OPERATORIA PARA LAVADO DE PIEL. (SE SOLICITA CON TENAZA Y DOS APLICADORES DE 3 PULGADAS CON PUNTA DE ALGODÓN).
</v>
          </cell>
          <cell r="E2410" t="str">
            <v>TRAMITE USUAL</v>
          </cell>
          <cell r="F2410">
            <v>0</v>
          </cell>
          <cell r="G2410">
            <v>0</v>
          </cell>
          <cell r="H2410">
            <v>0</v>
          </cell>
          <cell r="I2410">
            <v>4.3849999999999998</v>
          </cell>
        </row>
        <row r="2411">
          <cell r="B2411">
            <v>209021205</v>
          </cell>
          <cell r="C2411" t="str">
            <v>MA04010016</v>
          </cell>
          <cell r="D2411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2411" t="str">
            <v>TRAMITE USUAL</v>
          </cell>
          <cell r="F2411">
            <v>0</v>
          </cell>
          <cell r="G2411">
            <v>0</v>
          </cell>
          <cell r="H2411">
            <v>0</v>
          </cell>
          <cell r="I2411">
            <v>34</v>
          </cell>
        </row>
        <row r="2412">
          <cell r="B2412">
            <v>209021504</v>
          </cell>
          <cell r="C2412" t="str">
            <v>MN01030039</v>
          </cell>
          <cell r="D2412" t="str">
            <v>BOLSA MIXTA TERMOSELLABLE PARA ESTERILIZAR, 12" X 16" A 18"(304.8 mm  X  406.4 mm a 457.2 mm)</v>
          </cell>
          <cell r="E2412" t="str">
            <v>TRAMITE USUAL</v>
          </cell>
          <cell r="F2412">
            <v>10800</v>
          </cell>
          <cell r="G2412">
            <v>0</v>
          </cell>
          <cell r="H2412">
            <v>0</v>
          </cell>
          <cell r="I2412">
            <v>0.1</v>
          </cell>
        </row>
        <row r="2413">
          <cell r="B2413">
            <v>209021506</v>
          </cell>
          <cell r="C2413" t="str">
            <v>MN01030048</v>
          </cell>
          <cell r="D2413" t="str">
            <v>BOLSA MIXTA TERMOSELLABLE PARA ESTERILIZACION 18"  X  24" (450  X  600MM)</v>
          </cell>
          <cell r="E2413" t="str">
            <v>TRAMITE USUAL</v>
          </cell>
          <cell r="F2413">
            <v>0</v>
          </cell>
          <cell r="G2413">
            <v>0</v>
          </cell>
          <cell r="H2413">
            <v>0</v>
          </cell>
          <cell r="I2413">
            <v>0.25</v>
          </cell>
        </row>
        <row r="2414">
          <cell r="B2414">
            <v>209021507</v>
          </cell>
          <cell r="C2414" t="str">
            <v>MN01030051</v>
          </cell>
          <cell r="D2414" t="str">
            <v>ROLLO SIN FUELLE TERMOSELLABLE PARA ESTERILIZACIÓN, DE 3" DE ANCHO X 660 PIES (7.5CM Ó 75MM X 200 Mts)</v>
          </cell>
          <cell r="E2414" t="str">
            <v>TRAMITE USUAL</v>
          </cell>
          <cell r="F2414">
            <v>0</v>
          </cell>
          <cell r="G2414">
            <v>0</v>
          </cell>
          <cell r="H2414">
            <v>0</v>
          </cell>
          <cell r="I2414">
            <v>12.3</v>
          </cell>
        </row>
        <row r="2415">
          <cell r="B2415">
            <v>209021508</v>
          </cell>
          <cell r="C2415" t="str">
            <v>MN01030040</v>
          </cell>
          <cell r="D2415" t="str">
            <v>ROLLO SIN FUELLE TERMOSELLABLE PARA ESTERILIZACION 4" DE ANCHO x 660' (10cm Ó 100mm x 200mts)</v>
          </cell>
          <cell r="E2415" t="str">
            <v>TRAMITE USUAL</v>
          </cell>
          <cell r="F2415">
            <v>784</v>
          </cell>
          <cell r="G2415">
            <v>6</v>
          </cell>
          <cell r="H2415">
            <v>6</v>
          </cell>
          <cell r="I2415">
            <v>14.535</v>
          </cell>
        </row>
        <row r="2416">
          <cell r="B2416">
            <v>209021510</v>
          </cell>
          <cell r="C2416" t="str">
            <v>MN01030049</v>
          </cell>
          <cell r="D2416" t="str">
            <v>BOLSA MIXTA TERMOSELLABLE PARA ESTERILIZAR, 3"  X  10" a  10  1/2" (75  X  255 a 265MM)</v>
          </cell>
          <cell r="E2416" t="str">
            <v>TRAMITE USUAL</v>
          </cell>
          <cell r="F2416">
            <v>32000</v>
          </cell>
          <cell r="G2416">
            <v>0</v>
          </cell>
          <cell r="H2416">
            <v>0</v>
          </cell>
          <cell r="I2416">
            <v>0.03</v>
          </cell>
        </row>
        <row r="2417">
          <cell r="B2417">
            <v>209021515</v>
          </cell>
          <cell r="C2417" t="str">
            <v>MN01030045</v>
          </cell>
          <cell r="D2417" t="str">
            <v xml:space="preserve">BOLSA MIXTA TERMOSELLABLE PARA ESTERILIZAR 5 1/4" A 5 1/2´´ X 10 1/2" A 11´´ (130MM A 140MM X 260MM A 280MM) </v>
          </cell>
          <cell r="E2417" t="str">
            <v>TRAMITE USUAL</v>
          </cell>
          <cell r="F2417">
            <v>54000</v>
          </cell>
          <cell r="G2417">
            <v>0</v>
          </cell>
          <cell r="H2417">
            <v>0</v>
          </cell>
          <cell r="I2417">
            <v>0.05</v>
          </cell>
        </row>
        <row r="2418">
          <cell r="B2418">
            <v>209021516</v>
          </cell>
          <cell r="C2418" t="str">
            <v>MN01030053</v>
          </cell>
          <cell r="D2418" t="str">
            <v>BOLSA MIXTA TERMOSELLABLE PARA ESTERILIZAR, 8"  X  12"  (200  X  300MM)</v>
          </cell>
          <cell r="E2418" t="str">
            <v>TRAMITE USUAL</v>
          </cell>
          <cell r="F2418">
            <v>18400</v>
          </cell>
          <cell r="G2418">
            <v>0</v>
          </cell>
          <cell r="H2418">
            <v>0</v>
          </cell>
          <cell r="I2418">
            <v>7.0000000000000007E-2</v>
          </cell>
        </row>
        <row r="2419">
          <cell r="B2419">
            <v>209021600</v>
          </cell>
          <cell r="C2419" t="str">
            <v>MN01040087</v>
          </cell>
          <cell r="D2419" t="str">
            <v>BOLSA HIDROSOLUBLE SE SOLICITA TAMAÑO 28" X 39"</v>
          </cell>
          <cell r="E2419" t="str">
            <v>TRAMITE USUAL</v>
          </cell>
          <cell r="F2419">
            <v>0</v>
          </cell>
          <cell r="G2419">
            <v>0</v>
          </cell>
          <cell r="H2419">
            <v>0</v>
          </cell>
          <cell r="I2419">
            <v>0.78</v>
          </cell>
        </row>
        <row r="2420">
          <cell r="B2420">
            <v>209021701</v>
          </cell>
          <cell r="C2420" t="str">
            <v>MA10030001</v>
          </cell>
          <cell r="D2420" t="str">
            <v>BOLSA DE 1 PIEZA PARA COLOSTOMIA / ILEOSTOMIA RECORTABLE, ABIERTA, PARA ADULTO .  (SE SOLICITA CON FILTRO DE CARBON INCORPORADO Y DIAMETRO DE 10mm o 12mm hasta 55mm)</v>
          </cell>
          <cell r="E2420" t="str">
            <v>TRAMITE USUAL</v>
          </cell>
          <cell r="F2420">
            <v>182880</v>
          </cell>
          <cell r="G2420">
            <v>7920</v>
          </cell>
          <cell r="H2420">
            <v>7920</v>
          </cell>
          <cell r="I2420">
            <v>2.63</v>
          </cell>
        </row>
        <row r="2421">
          <cell r="B2421">
            <v>209021807</v>
          </cell>
          <cell r="C2421" t="str">
            <v>MA10030004</v>
          </cell>
          <cell r="D2421" t="str">
            <v>BOLSA DE 1 PIEZA PARA COLOSTOMIA / ILEOSTOMIA PEDIATRICA, ABIERTA (RECORTABLE).  (SE SOLICITA DE 10MM A  35MM)</v>
          </cell>
          <cell r="E2421" t="str">
            <v>TRAMITE USUAL</v>
          </cell>
          <cell r="F2421">
            <v>510</v>
          </cell>
          <cell r="G2421">
            <v>570</v>
          </cell>
          <cell r="H2421">
            <v>570</v>
          </cell>
          <cell r="I2421">
            <v>3.71</v>
          </cell>
        </row>
        <row r="2422">
          <cell r="B2422">
            <v>209022300</v>
          </cell>
          <cell r="C2422" t="str">
            <v>MA10020002</v>
          </cell>
          <cell r="D2422" t="str">
            <v xml:space="preserve">BOLSA COLECTORA DE ORINA DE 30 A 35 ONZA DE CAPACIDAD     (900CC A 1050CC) DE PIERNA . </v>
          </cell>
          <cell r="E2422" t="str">
            <v>TRAMITE USUAL</v>
          </cell>
          <cell r="F2422">
            <v>26586</v>
          </cell>
          <cell r="G2422">
            <v>224</v>
          </cell>
          <cell r="H2422">
            <v>224</v>
          </cell>
          <cell r="I2422">
            <v>0.55000000000000004</v>
          </cell>
        </row>
        <row r="2423">
          <cell r="B2423">
            <v>209024800</v>
          </cell>
          <cell r="C2423" t="str">
            <v>SC01020001</v>
          </cell>
          <cell r="D2423" t="str">
            <v>CUBIERTA DE ZAPATO (Se solicita sin cinta)</v>
          </cell>
          <cell r="E2423" t="str">
            <v>TRAMITE USUAL</v>
          </cell>
          <cell r="F2423">
            <v>0</v>
          </cell>
          <cell r="G2423">
            <v>0</v>
          </cell>
          <cell r="H2423">
            <v>0</v>
          </cell>
          <cell r="I2423">
            <v>5.5E-2</v>
          </cell>
        </row>
        <row r="2424">
          <cell r="B2424">
            <v>209025901</v>
          </cell>
          <cell r="C2424" t="str">
            <v>SC02030136</v>
          </cell>
          <cell r="D2424" t="str">
            <v>BRAZALETE DE IDENTIFICACIÓN PEDIATRICA. SE SOLICITA: 8 PULGADAS DE LONGITUD</v>
          </cell>
          <cell r="E2424" t="str">
            <v>TRAMITE USUAL</v>
          </cell>
          <cell r="F2424">
            <v>409000</v>
          </cell>
          <cell r="G2424">
            <v>0</v>
          </cell>
          <cell r="H2424">
            <v>0</v>
          </cell>
          <cell r="I2424">
            <v>3.6499999999999998E-2</v>
          </cell>
        </row>
        <row r="2425">
          <cell r="B2425">
            <v>209026003</v>
          </cell>
          <cell r="C2425" t="str">
            <v>SC02030006</v>
          </cell>
          <cell r="D2425" t="str">
            <v>BRAZALETE DE IDENTIFICACIÓN PARA ADULTOS.                (SE SOLICITA: 12 PULGADAS DE LONGITUD)</v>
          </cell>
          <cell r="E2425" t="str">
            <v>TRAMITE USUAL</v>
          </cell>
          <cell r="F2425">
            <v>1361240</v>
          </cell>
          <cell r="G2425">
            <v>0</v>
          </cell>
          <cell r="H2425">
            <v>0</v>
          </cell>
          <cell r="I2425">
            <v>3.6999999999999998E-2</v>
          </cell>
        </row>
        <row r="2426">
          <cell r="B2426">
            <v>209026600</v>
          </cell>
          <cell r="C2426" t="str">
            <v>MA09050004</v>
          </cell>
          <cell r="D2426" t="str">
            <v>CALCETA TUBULAR. SE SOLICITA TAMAÑO :  3 " X 25 YARDAS DE ALGODON</v>
          </cell>
          <cell r="E2426" t="str">
            <v>TRAMITE USUAL</v>
          </cell>
          <cell r="F2426">
            <v>0</v>
          </cell>
          <cell r="G2426">
            <v>0</v>
          </cell>
          <cell r="H2426">
            <v>0</v>
          </cell>
          <cell r="I2426">
            <v>8.33</v>
          </cell>
        </row>
        <row r="2427">
          <cell r="B2427">
            <v>209026601</v>
          </cell>
          <cell r="C2427" t="str">
            <v>SC02030091</v>
          </cell>
          <cell r="D2427" t="str">
            <v>MEDIA ANTIDESLIZANTE. SE SOLICITA MEDIANA (LONGITUD: 35cms, ANCHO 8.5cm)</v>
          </cell>
          <cell r="E2427" t="str">
            <v>TRAMITE USUAL</v>
          </cell>
          <cell r="F2427">
            <v>13000</v>
          </cell>
          <cell r="G2427">
            <v>570</v>
          </cell>
          <cell r="H2427">
            <v>570</v>
          </cell>
          <cell r="I2427">
            <v>0.97599999999999998</v>
          </cell>
        </row>
        <row r="2428">
          <cell r="B2428">
            <v>209026602</v>
          </cell>
          <cell r="C2428" t="str">
            <v>SC02030090</v>
          </cell>
          <cell r="D2428" t="str">
            <v>MEDIA ANTIDESLIZANTE (SE SOLICITA GRANDE Longitud: 40cms, ancho 9cm).</v>
          </cell>
          <cell r="E2428" t="str">
            <v>TRAMITE USUAL</v>
          </cell>
          <cell r="F2428">
            <v>152947</v>
          </cell>
          <cell r="G2428">
            <v>390</v>
          </cell>
          <cell r="H2428">
            <v>390</v>
          </cell>
          <cell r="I2428">
            <v>0.99399999999999999</v>
          </cell>
        </row>
        <row r="2429">
          <cell r="B2429">
            <v>209026700</v>
          </cell>
          <cell r="C2429" t="str">
            <v>MA09050003</v>
          </cell>
          <cell r="D2429" t="str">
            <v>CALCETA TUBULAR. SE SOLICITA TAMAÑO: 4 " X 25 YARDAS.  DE ALGODON</v>
          </cell>
          <cell r="E2429" t="str">
            <v>TRAMITE USUAL</v>
          </cell>
          <cell r="F2429">
            <v>720</v>
          </cell>
          <cell r="G2429">
            <v>162</v>
          </cell>
          <cell r="H2429">
            <v>162</v>
          </cell>
          <cell r="I2429">
            <v>25</v>
          </cell>
        </row>
        <row r="2430">
          <cell r="B2430">
            <v>209027200</v>
          </cell>
          <cell r="C2430" t="str">
            <v>MA03020003</v>
          </cell>
          <cell r="D2430" t="str">
            <v xml:space="preserve">CANULA INTRAVENOSA SIN JERINGUILLA SE SOLICITA DE 18G  X  1  1/4"  A  1  1/2" DE  POLIURETANO
</v>
          </cell>
          <cell r="E2430" t="str">
            <v>TRAMITE USUAL</v>
          </cell>
          <cell r="F2430">
            <v>0</v>
          </cell>
          <cell r="G2430">
            <v>0</v>
          </cell>
          <cell r="H2430">
            <v>0</v>
          </cell>
          <cell r="I2430">
            <v>0.17499999999999999</v>
          </cell>
        </row>
        <row r="2431">
          <cell r="B2431">
            <v>209027401</v>
          </cell>
          <cell r="C2431" t="str">
            <v>MA03020005</v>
          </cell>
          <cell r="D2431" t="str">
            <v xml:space="preserve">CANULA INTRAVENOSA SIN JERINGUILLA SE SOLICITA DE POLIURETANO  CALIBRE # 22 G X  DE 1" A  1  1/4" .
</v>
          </cell>
          <cell r="E2431" t="str">
            <v>TRAMITE USUAL</v>
          </cell>
          <cell r="F2431">
            <v>0</v>
          </cell>
          <cell r="G2431">
            <v>0</v>
          </cell>
          <cell r="H2431">
            <v>0</v>
          </cell>
          <cell r="I2431">
            <v>0.27</v>
          </cell>
        </row>
        <row r="2432">
          <cell r="B2432">
            <v>209027402</v>
          </cell>
          <cell r="C2432" t="str">
            <v>MA03020006</v>
          </cell>
          <cell r="D2432" t="str">
            <v>CÁNULA INTRAVENOSA SIN JERINGUILLA  (SE SOLICITA DE POLIURETANO, CALIBRE # 24)</v>
          </cell>
          <cell r="E2432" t="str">
            <v>TRAMITE USUAL</v>
          </cell>
          <cell r="F2432">
            <v>0</v>
          </cell>
          <cell r="G2432">
            <v>0</v>
          </cell>
          <cell r="H2432">
            <v>0</v>
          </cell>
          <cell r="I2432">
            <v>0.18004999999999999</v>
          </cell>
        </row>
        <row r="2433">
          <cell r="B2433">
            <v>209027618</v>
          </cell>
          <cell r="C2433" t="str">
            <v>MA03050007</v>
          </cell>
          <cell r="D2433" t="str">
            <v>CATETER DE HISTEROSONOGRAFIA, 5Fr O 7FR. SE SOLICITA TAMAÑO  5FR Y BALON DE 3CC</v>
          </cell>
          <cell r="E2433" t="str">
            <v>TRAMITE USUAL</v>
          </cell>
          <cell r="F2433">
            <v>120</v>
          </cell>
          <cell r="G2433">
            <v>0</v>
          </cell>
          <cell r="H2433">
            <v>0</v>
          </cell>
          <cell r="I2433">
            <v>18.12</v>
          </cell>
        </row>
        <row r="2434">
          <cell r="B2434">
            <v>209028600</v>
          </cell>
          <cell r="C2434" t="str">
            <v>MA06050011</v>
          </cell>
          <cell r="D2434" t="str">
            <v>SONDA FOLEY DE LATEX RECUBIERTA CON SILICON, 2 VIAS CON BALON DE 3 CC/ML. SE SOLICITA CALIBRE 10FR</v>
          </cell>
          <cell r="E2434" t="str">
            <v>TRAMITE USUAL</v>
          </cell>
          <cell r="F2434">
            <v>0</v>
          </cell>
          <cell r="G2434">
            <v>0</v>
          </cell>
          <cell r="H2434">
            <v>0</v>
          </cell>
          <cell r="I2434">
            <v>0.64</v>
          </cell>
        </row>
        <row r="2435">
          <cell r="B2435">
            <v>209028700</v>
          </cell>
          <cell r="C2435" t="str">
            <v>MA06050014</v>
          </cell>
          <cell r="D2435" t="str">
            <v>SONDA FOLEY DE LATEX RECUBIERTA CON SILICON, 2 VÍAS CON BALÓN DE 5 CC/ML. SE  SOLICITA  CALIBRE 12FR</v>
          </cell>
          <cell r="E2435" t="str">
            <v>TRAMITE USUAL</v>
          </cell>
          <cell r="F2435">
            <v>0</v>
          </cell>
          <cell r="G2435">
            <v>0</v>
          </cell>
          <cell r="H2435">
            <v>0</v>
          </cell>
          <cell r="I2435">
            <v>0.52900000000000003</v>
          </cell>
        </row>
        <row r="2436">
          <cell r="B2436">
            <v>209028701</v>
          </cell>
          <cell r="C2436" t="str">
            <v>MA06050027</v>
          </cell>
          <cell r="D2436" t="str">
            <v>SONDA FOLEY DE LATEX RECUBIERTA CON SILICON, 2 VÍAS CON BALÓN DE 5 CC/ML. SE SOLICITA  CALIBRE 18FR</v>
          </cell>
          <cell r="E2436" t="str">
            <v>TRAMITE USUAL</v>
          </cell>
          <cell r="F2436">
            <v>0</v>
          </cell>
          <cell r="G2436">
            <v>0</v>
          </cell>
          <cell r="H2436">
            <v>0</v>
          </cell>
          <cell r="I2436">
            <v>0.51</v>
          </cell>
        </row>
        <row r="2437">
          <cell r="B2437">
            <v>209028702</v>
          </cell>
          <cell r="C2437" t="str">
            <v>MA06050028</v>
          </cell>
          <cell r="D2437" t="str">
            <v>SONDA FOLEY DE LATEX RECUBIERTA CON SILICON, 2 VÍAS CON BALÓN DE 5 CC/ML. SE SOLICITA CALIBRE 20FR</v>
          </cell>
          <cell r="E2437" t="str">
            <v>TRAMITE USUAL</v>
          </cell>
          <cell r="F2437">
            <v>0</v>
          </cell>
          <cell r="G2437">
            <v>0</v>
          </cell>
          <cell r="H2437">
            <v>0</v>
          </cell>
          <cell r="I2437">
            <v>0.49</v>
          </cell>
        </row>
        <row r="2438">
          <cell r="B2438">
            <v>209028703</v>
          </cell>
          <cell r="C2438" t="str">
            <v>MA06050036</v>
          </cell>
          <cell r="D2438" t="str">
            <v xml:space="preserve">SONDA FOLEY DE LATEX RECUBIERTA CON SILICON, 2 VÍAS CON BALÓN DE 5 CC/ML. SE SOLICITA CALIBRE  22FR </v>
          </cell>
          <cell r="E2438" t="str">
            <v>TRAMITE USUAL</v>
          </cell>
          <cell r="F2438">
            <v>0</v>
          </cell>
          <cell r="G2438">
            <v>0</v>
          </cell>
          <cell r="H2438">
            <v>0</v>
          </cell>
          <cell r="I2438">
            <v>0.49</v>
          </cell>
        </row>
        <row r="2439">
          <cell r="B2439">
            <v>209028800</v>
          </cell>
          <cell r="C2439" t="str">
            <v>MA06050016</v>
          </cell>
          <cell r="D2439" t="str">
            <v>SONDA FOLEY DE LATEX RECUBIERTA CON SILICON, 2 VÍAS CON BALÓN DE 5 CC/ML. SE SOLICITA CALIBRE 14FR</v>
          </cell>
          <cell r="E2439" t="str">
            <v>TRAMITE USUAL</v>
          </cell>
          <cell r="F2439">
            <v>0</v>
          </cell>
          <cell r="G2439">
            <v>0</v>
          </cell>
          <cell r="H2439">
            <v>0</v>
          </cell>
          <cell r="I2439">
            <v>0.44</v>
          </cell>
        </row>
        <row r="2440">
          <cell r="B2440">
            <v>209028801</v>
          </cell>
          <cell r="C2440" t="str">
            <v>MA06050017</v>
          </cell>
          <cell r="D2440" t="str">
            <v>SONDA FOLEY DE LATEX RECUBIERTA CON SILICON, 2 VÍAS CON BALÓN DE 5 CC/ML.  SE SOLICITA  CALIBRE 16FR</v>
          </cell>
          <cell r="E2440" t="str">
            <v>TRAMITE USUAL</v>
          </cell>
          <cell r="F2440">
            <v>0</v>
          </cell>
          <cell r="G2440">
            <v>0</v>
          </cell>
          <cell r="H2440">
            <v>0</v>
          </cell>
          <cell r="I2440">
            <v>0.56000000000000005</v>
          </cell>
        </row>
        <row r="2441">
          <cell r="B2441">
            <v>209029810</v>
          </cell>
          <cell r="C2441" t="str">
            <v>MA06050031</v>
          </cell>
          <cell r="D2441" t="str">
            <v>SONDA FOLEY DE LATEX RECUBIERTA CON SILICÒN, 3 VÌAS CON BALÒN DE 30 CC.  SE SOLICITA CALIBRE 24FR</v>
          </cell>
          <cell r="E2441" t="str">
            <v>TRAMITE USUAL</v>
          </cell>
          <cell r="F2441">
            <v>0</v>
          </cell>
          <cell r="G2441">
            <v>0</v>
          </cell>
          <cell r="H2441">
            <v>0</v>
          </cell>
          <cell r="I2441">
            <v>0.89</v>
          </cell>
        </row>
        <row r="2442">
          <cell r="B2442">
            <v>209030702</v>
          </cell>
          <cell r="C2442" t="str">
            <v>MA12010028</v>
          </cell>
          <cell r="D2442" t="str">
            <v>CERA DE HUESO. SE SOLICITA EN BASTÓN</v>
          </cell>
          <cell r="E2442" t="str">
            <v>TRAMITE USUAL</v>
          </cell>
          <cell r="F2442">
            <v>0</v>
          </cell>
          <cell r="G2442">
            <v>0</v>
          </cell>
          <cell r="H2442">
            <v>0</v>
          </cell>
          <cell r="I2442">
            <v>2.4900000000000002</v>
          </cell>
        </row>
        <row r="2443">
          <cell r="B2443">
            <v>209030904</v>
          </cell>
          <cell r="C2443" t="str">
            <v>SC02030008</v>
          </cell>
          <cell r="D2443" t="str">
            <v>CINTA DE HILADILLO ESTERIL DE ALGODÓN TRENZADO</v>
          </cell>
          <cell r="E2443" t="str">
            <v>TRAMITE USUAL</v>
          </cell>
          <cell r="F2443">
            <v>0</v>
          </cell>
          <cell r="G2443">
            <v>0</v>
          </cell>
          <cell r="H2443">
            <v>0</v>
          </cell>
          <cell r="I2443">
            <v>5.2787499999999996</v>
          </cell>
        </row>
        <row r="2444">
          <cell r="B2444">
            <v>209031000</v>
          </cell>
          <cell r="C2444" t="str">
            <v>MN01020030</v>
          </cell>
          <cell r="D2444" t="str">
            <v>CINTA INDICADORA PARA ESTERILIZACION A VAPOR.  SE SOLICITA TAMAÑO  DE  1/2" X 60 O MAS YARDAS.</v>
          </cell>
          <cell r="E2444" t="str">
            <v>TRAMITE USUAL</v>
          </cell>
          <cell r="F2444">
            <v>0</v>
          </cell>
          <cell r="G2444">
            <v>106</v>
          </cell>
          <cell r="H2444">
            <v>106</v>
          </cell>
          <cell r="I2444">
            <v>4.625</v>
          </cell>
        </row>
        <row r="2445">
          <cell r="B2445">
            <v>209031001</v>
          </cell>
          <cell r="C2445" t="str">
            <v>MN01020023</v>
          </cell>
          <cell r="D2445" t="str">
            <v>CINTA INDICADORA PARA ESTERILIZACION A VAPOR. SE SOLICITATAMAÑO 3/4" X 60 Ó MAS YARDAS.</v>
          </cell>
          <cell r="E2445" t="str">
            <v>TRAMITE USUAL</v>
          </cell>
          <cell r="F2445">
            <v>3830</v>
          </cell>
          <cell r="G2445">
            <v>222</v>
          </cell>
          <cell r="H2445">
            <v>222</v>
          </cell>
          <cell r="I2445">
            <v>2.7970000000000002</v>
          </cell>
        </row>
        <row r="2446">
          <cell r="B2446">
            <v>209031002</v>
          </cell>
          <cell r="C2446" t="str">
            <v>MN01020031</v>
          </cell>
          <cell r="D2446" t="str">
            <v>CINTA INDICADORA PARA ESTERILIZACION A VAPOR                SE SOLICITA TAMAÑO  1" X 60 O MAS YARDAS.</v>
          </cell>
          <cell r="E2446" t="str">
            <v>TRAMITE USUAL</v>
          </cell>
          <cell r="F2446">
            <v>0</v>
          </cell>
          <cell r="G2446">
            <v>0</v>
          </cell>
          <cell r="H2446">
            <v>0</v>
          </cell>
          <cell r="I2446">
            <v>0.4</v>
          </cell>
        </row>
        <row r="2447">
          <cell r="B2447">
            <v>209031100</v>
          </cell>
          <cell r="C2447" t="str">
            <v>MA08040010</v>
          </cell>
          <cell r="D2447" t="str">
            <v>COBERTOR PARA SILLETA (PALETA)</v>
          </cell>
          <cell r="E2447" t="str">
            <v>TRAMITE USUAL</v>
          </cell>
          <cell r="F2447">
            <v>9450</v>
          </cell>
          <cell r="G2447">
            <v>0</v>
          </cell>
          <cell r="H2447">
            <v>0</v>
          </cell>
          <cell r="I2447">
            <v>2.21</v>
          </cell>
        </row>
        <row r="2448">
          <cell r="B2448">
            <v>209032201</v>
          </cell>
          <cell r="C2448" t="str">
            <v>MA01050048</v>
          </cell>
          <cell r="D2448" t="str">
            <v>PROTECTOR PLÁSTICO PARA EL OJO</v>
          </cell>
          <cell r="E2448" t="str">
            <v>TRAMITE USUAL</v>
          </cell>
          <cell r="F2448">
            <v>0</v>
          </cell>
          <cell r="G2448">
            <v>0</v>
          </cell>
          <cell r="H2448">
            <v>0</v>
          </cell>
          <cell r="I2448">
            <v>8.6750000000000007</v>
          </cell>
        </row>
        <row r="2449">
          <cell r="B2449">
            <v>209032601</v>
          </cell>
          <cell r="C2449" t="str">
            <v>AP03040008</v>
          </cell>
          <cell r="D2449" t="str">
            <v>GEL PARA ELECTRODOS. SE SOLICITA TUBO DE 140 GRAMOS</v>
          </cell>
          <cell r="E2449" t="str">
            <v>TRAMITE USUAL</v>
          </cell>
          <cell r="F2449">
            <v>0</v>
          </cell>
          <cell r="G2449">
            <v>280</v>
          </cell>
          <cell r="H2449">
            <v>0</v>
          </cell>
          <cell r="I2449">
            <v>76.900000000000006</v>
          </cell>
        </row>
        <row r="2450">
          <cell r="B2450">
            <v>209033101</v>
          </cell>
          <cell r="C2450" t="str">
            <v>MA01010037</v>
          </cell>
          <cell r="D2450" t="str">
            <v>VENDA AUTOADHERIBLE DE PLASTICO RECTANGULAR O LARGAS.        (CURITAS RECTANGULAR)</v>
          </cell>
          <cell r="E2450" t="str">
            <v>TRAMITE USUAL</v>
          </cell>
          <cell r="F2450">
            <v>318600</v>
          </cell>
          <cell r="G2450">
            <v>5200</v>
          </cell>
          <cell r="H2450">
            <v>5200</v>
          </cell>
          <cell r="I2450">
            <v>9.4800000000000006E-3</v>
          </cell>
        </row>
        <row r="2451">
          <cell r="B2451">
            <v>209033200</v>
          </cell>
          <cell r="C2451" t="str">
            <v>MA01010038</v>
          </cell>
          <cell r="D2451" t="str">
            <v>VENDA ADHESIVA DE PLÁSTICO REDONDA</v>
          </cell>
          <cell r="E2451" t="str">
            <v>TRAMITE USUAL</v>
          </cell>
          <cell r="F2451">
            <v>30000</v>
          </cell>
          <cell r="G2451">
            <v>0</v>
          </cell>
          <cell r="H2451">
            <v>0</v>
          </cell>
          <cell r="I2451">
            <v>8.5000000000000006E-3</v>
          </cell>
        </row>
        <row r="2452">
          <cell r="B2452">
            <v>209033201</v>
          </cell>
          <cell r="C2452" t="str">
            <v>SC02030011</v>
          </cell>
          <cell r="D2452" t="str">
            <v>GRAPA PARA LIGAR CORDON UMBILICAL</v>
          </cell>
          <cell r="E2452" t="str">
            <v>TRAMITE USUAL</v>
          </cell>
          <cell r="F2452">
            <v>0</v>
          </cell>
          <cell r="G2452">
            <v>0</v>
          </cell>
          <cell r="H2452">
            <v>0</v>
          </cell>
          <cell r="I2452">
            <v>0.35</v>
          </cell>
        </row>
        <row r="2453">
          <cell r="B2453">
            <v>209033400</v>
          </cell>
          <cell r="C2453" t="str">
            <v>IN01030059</v>
          </cell>
          <cell r="D2453" t="str">
            <v xml:space="preserve">DEPRESOR DE LENGUA, ESTÉRIL  </v>
          </cell>
          <cell r="E2453" t="str">
            <v>TRAMITE USUAL</v>
          </cell>
          <cell r="F2453">
            <v>0</v>
          </cell>
          <cell r="G2453">
            <v>0</v>
          </cell>
          <cell r="H2453">
            <v>0</v>
          </cell>
          <cell r="I2453">
            <v>4.4999999999999998E-2</v>
          </cell>
        </row>
        <row r="2454">
          <cell r="B2454">
            <v>209034201</v>
          </cell>
          <cell r="C2454" t="str">
            <v>AF01060031</v>
          </cell>
          <cell r="D2454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2454" t="str">
            <v>TRAMITE USUAL</v>
          </cell>
          <cell r="F2454">
            <v>0</v>
          </cell>
          <cell r="G2454">
            <v>0</v>
          </cell>
          <cell r="H2454">
            <v>0</v>
          </cell>
          <cell r="I2454">
            <v>2.8889999999999998</v>
          </cell>
        </row>
        <row r="2455">
          <cell r="B2455">
            <v>209034512</v>
          </cell>
          <cell r="C2455" t="str">
            <v>AP03010002</v>
          </cell>
          <cell r="D2455" t="str">
            <v>ELECTRODO PARA  EKG MODELO PESTAÑA. SE SOLICITA: TAMAÑO NIÑO (PEDIATRICO)</v>
          </cell>
          <cell r="E2455" t="str">
            <v>TRAMITE USUAL</v>
          </cell>
          <cell r="F2455">
            <v>0</v>
          </cell>
          <cell r="G2455">
            <v>0</v>
          </cell>
          <cell r="H2455">
            <v>0</v>
          </cell>
          <cell r="I2455">
            <v>0.1</v>
          </cell>
        </row>
        <row r="2456">
          <cell r="B2456">
            <v>209034700</v>
          </cell>
          <cell r="C2456" t="str">
            <v>MA01010009</v>
          </cell>
          <cell r="D2456" t="str">
            <v xml:space="preserve">APOSITO ABDOMINAL 8" X 10" y 10" x 12" DE LONGITUD.  SE SOLICITA TAMAÑO: 8" X 10" DE LONGITUD. </v>
          </cell>
          <cell r="E2456" t="str">
            <v>TRAMITE USUAL</v>
          </cell>
          <cell r="F2456">
            <v>7485</v>
          </cell>
          <cell r="G2456">
            <v>432</v>
          </cell>
          <cell r="H2456">
            <v>432</v>
          </cell>
          <cell r="I2456">
            <v>0.48</v>
          </cell>
        </row>
        <row r="2457">
          <cell r="B2457">
            <v>209034901</v>
          </cell>
          <cell r="C2457" t="str">
            <v>SC02010029</v>
          </cell>
          <cell r="D2457" t="str">
            <v xml:space="preserve">ESPONJA DESECHABLE CON JABON NEUTRO. SE SOLICITA: TAMAÑO 20CM X 10CM X 1.0CM    
</v>
          </cell>
          <cell r="E2457" t="str">
            <v>TRAMITE USUAL</v>
          </cell>
          <cell r="F2457">
            <v>0</v>
          </cell>
          <cell r="G2457">
            <v>0</v>
          </cell>
          <cell r="H2457">
            <v>0</v>
          </cell>
          <cell r="I2457">
            <v>0.4</v>
          </cell>
        </row>
        <row r="2458">
          <cell r="B2458">
            <v>209035001</v>
          </cell>
          <cell r="C2458" t="str">
            <v>SC02020029</v>
          </cell>
          <cell r="D2458" t="str">
            <v>TOALLA SANITARIA MATERNAL; TOALLA SANITARIA TIPO PERINEAL,     (SE SOLICITA EXTRA GRANDE DE 11 A 12 PULGADAS. NO ESTERIL)</v>
          </cell>
          <cell r="E2458" t="str">
            <v>TRAMITE USUAL</v>
          </cell>
          <cell r="F2458">
            <v>0</v>
          </cell>
          <cell r="G2458">
            <v>0</v>
          </cell>
          <cell r="H2458">
            <v>0</v>
          </cell>
          <cell r="I2458">
            <v>0.11</v>
          </cell>
        </row>
        <row r="2459">
          <cell r="B2459">
            <v>209035201</v>
          </cell>
          <cell r="C2459" t="str">
            <v>MA09010010</v>
          </cell>
          <cell r="D2459" t="str">
            <v>CINTA ADHESIVA DE TELA DE ALGODON (ESPARADRAPO).  SE SOLICITA TAMAÑO DE 2" X 10 Yds</v>
          </cell>
          <cell r="E2459" t="str">
            <v>TRAMITE USUAL</v>
          </cell>
          <cell r="F2459">
            <v>0</v>
          </cell>
          <cell r="G2459">
            <v>0</v>
          </cell>
          <cell r="H2459">
            <v>0</v>
          </cell>
          <cell r="I2459">
            <v>6.77</v>
          </cell>
        </row>
        <row r="2460">
          <cell r="B2460">
            <v>209035202</v>
          </cell>
          <cell r="C2460" t="str">
            <v>MA09010011</v>
          </cell>
          <cell r="D2460" t="str">
            <v>CINTA ADHESIVA DE TELA DE ALGODON (ESPARADRAPO)  (SE SOLICITA TAMAÑO DE 3" X 10 Yds).</v>
          </cell>
          <cell r="E2460" t="str">
            <v>TRAMITE USUAL</v>
          </cell>
          <cell r="F2460">
            <v>0</v>
          </cell>
          <cell r="G2460">
            <v>12</v>
          </cell>
          <cell r="H2460">
            <v>12</v>
          </cell>
          <cell r="I2460">
            <v>0.63</v>
          </cell>
        </row>
        <row r="2461">
          <cell r="B2461">
            <v>209035203</v>
          </cell>
          <cell r="C2461" t="str">
            <v>MA09010004</v>
          </cell>
          <cell r="D2461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2461" t="str">
            <v>TRAMITE USUAL</v>
          </cell>
          <cell r="F2461">
            <v>0</v>
          </cell>
          <cell r="G2461">
            <v>612</v>
          </cell>
          <cell r="H2461">
            <v>612</v>
          </cell>
          <cell r="I2461">
            <v>16.38</v>
          </cell>
        </row>
        <row r="2462">
          <cell r="B2462">
            <v>209035400</v>
          </cell>
          <cell r="C2462" t="str">
            <v>MA09010005</v>
          </cell>
          <cell r="D2462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2462" t="str">
            <v>TRAMITE USUAL</v>
          </cell>
          <cell r="F2462">
            <v>0</v>
          </cell>
          <cell r="G2462">
            <v>0</v>
          </cell>
          <cell r="H2462">
            <v>0</v>
          </cell>
          <cell r="I2462">
            <v>0.81</v>
          </cell>
        </row>
        <row r="2463">
          <cell r="B2463">
            <v>209035401</v>
          </cell>
          <cell r="C2463" t="str">
            <v>MA09010006</v>
          </cell>
          <cell r="D2463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463" t="str">
            <v>TRAMITE USUAL</v>
          </cell>
          <cell r="F2463">
            <v>8706</v>
          </cell>
          <cell r="G2463">
            <v>198</v>
          </cell>
          <cell r="H2463">
            <v>198</v>
          </cell>
          <cell r="I2463">
            <v>0.17</v>
          </cell>
        </row>
        <row r="2464">
          <cell r="B2464">
            <v>209036301</v>
          </cell>
          <cell r="C2464" t="str">
            <v>AF01020021</v>
          </cell>
          <cell r="D2464" t="str">
            <v>CONECTOR O EQUIPO PARA INFUSIÓN DE SOLUCIÓN PARENTERAL, CON DOS FILTRO .</v>
          </cell>
          <cell r="E2464" t="str">
            <v>TRAMITE USUAL</v>
          </cell>
          <cell r="F2464">
            <v>105300</v>
          </cell>
          <cell r="G2464">
            <v>0</v>
          </cell>
          <cell r="H2464">
            <v>0</v>
          </cell>
          <cell r="I2464">
            <v>0.28499999999999998</v>
          </cell>
        </row>
        <row r="2465">
          <cell r="B2465">
            <v>209036501</v>
          </cell>
          <cell r="C2465" t="str">
            <v>MA01020009</v>
          </cell>
          <cell r="D2465" t="str">
            <v>GASA SIMPLE  TAMAÑO 3" X 3",12 DOBLECES NO ESTERIL.</v>
          </cell>
          <cell r="E2465" t="str">
            <v>TRAMITE USUAL</v>
          </cell>
          <cell r="F2465">
            <v>0</v>
          </cell>
          <cell r="G2465">
            <v>0</v>
          </cell>
          <cell r="H2465">
            <v>0</v>
          </cell>
          <cell r="I2465">
            <v>0.06</v>
          </cell>
        </row>
        <row r="2466">
          <cell r="B2466">
            <v>209037802</v>
          </cell>
          <cell r="C2466" t="str">
            <v>SC01050008</v>
          </cell>
          <cell r="D2466" t="str">
            <v xml:space="preserve">GUANTES DE EXPLORACIÓN DE LÁTEX, NO ESTÉRIL (Se solicita tamaño grande) </v>
          </cell>
          <cell r="E2466" t="str">
            <v>TRAMITE USUAL</v>
          </cell>
          <cell r="F2466">
            <v>0</v>
          </cell>
          <cell r="G2466">
            <v>0</v>
          </cell>
          <cell r="H2466">
            <v>0</v>
          </cell>
          <cell r="I2466">
            <v>2.3900000000000001E-2</v>
          </cell>
        </row>
        <row r="2467">
          <cell r="B2467">
            <v>209038100</v>
          </cell>
          <cell r="C2467" t="str">
            <v>MA09050010</v>
          </cell>
          <cell r="D2467" t="str">
            <v xml:space="preserve">ALGODON COMPRIMIDO 100% (SE SOLICITA  3" x 4 YARDAS)
</v>
          </cell>
          <cell r="E2467" t="str">
            <v>TRAMITE USUAL</v>
          </cell>
          <cell r="F2467">
            <v>0</v>
          </cell>
          <cell r="G2467">
            <v>0</v>
          </cell>
          <cell r="H2467">
            <v>0</v>
          </cell>
          <cell r="I2467">
            <v>0.73</v>
          </cell>
        </row>
        <row r="2468">
          <cell r="B2468">
            <v>209038101</v>
          </cell>
          <cell r="C2468" t="str">
            <v>MA09050008</v>
          </cell>
          <cell r="D2468" t="str">
            <v xml:space="preserve">VENDAJE DE 100% DE ALGODÓN COMPRIMIDO, NO ESTÉRIL (Se solicita tamaño 4"x 4 yardas) </v>
          </cell>
          <cell r="E2468" t="str">
            <v>TRAMITE USUAL</v>
          </cell>
          <cell r="F2468">
            <v>0</v>
          </cell>
          <cell r="G2468">
            <v>336</v>
          </cell>
          <cell r="H2468">
            <v>336</v>
          </cell>
          <cell r="I2468">
            <v>0.56999999999999995</v>
          </cell>
        </row>
        <row r="2469">
          <cell r="B2469">
            <v>209038102</v>
          </cell>
          <cell r="C2469" t="str">
            <v>MA09050009</v>
          </cell>
          <cell r="D2469" t="str">
            <v>ALGODON COMPRIMIDO 100% - 6" x 4 YARDAS  (SE SOLICITA TAMAÑO 6 x 4")</v>
          </cell>
          <cell r="E2469" t="str">
            <v>TRAMITE USUAL</v>
          </cell>
          <cell r="F2469">
            <v>1260</v>
          </cell>
          <cell r="G2469">
            <v>0</v>
          </cell>
          <cell r="H2469">
            <v>720</v>
          </cell>
          <cell r="I2469">
            <v>0.56999999999999995</v>
          </cell>
        </row>
        <row r="2470">
          <cell r="B2470">
            <v>209038200</v>
          </cell>
          <cell r="C2470" t="str">
            <v>IN01010051</v>
          </cell>
          <cell r="D2470" t="str">
            <v>HOJA, BISTURÍ, ACERO INOXIDABLE Nº10</v>
          </cell>
          <cell r="E2470" t="str">
            <v>TRAMITE USUAL</v>
          </cell>
          <cell r="F2470">
            <v>0</v>
          </cell>
          <cell r="G2470">
            <v>0</v>
          </cell>
          <cell r="H2470">
            <v>0</v>
          </cell>
          <cell r="I2470">
            <v>0.16</v>
          </cell>
        </row>
        <row r="2471">
          <cell r="B2471">
            <v>209038201</v>
          </cell>
          <cell r="C2471" t="str">
            <v>IN01010052</v>
          </cell>
          <cell r="D2471" t="str">
            <v>HOJA DE BISTURÍ  DE ACERO INOXIDABLE (SE SOLICITA TAMAÑO N° 11)</v>
          </cell>
          <cell r="E2471" t="str">
            <v>TRAMITE USUAL</v>
          </cell>
          <cell r="F2471">
            <v>0</v>
          </cell>
          <cell r="G2471">
            <v>0</v>
          </cell>
          <cell r="H2471">
            <v>0</v>
          </cell>
          <cell r="I2471">
            <v>0.17</v>
          </cell>
        </row>
        <row r="2472">
          <cell r="B2472">
            <v>209038203</v>
          </cell>
          <cell r="C2472" t="str">
            <v>IN01010054</v>
          </cell>
          <cell r="D2472" t="str">
            <v>HOJA DE BISTURÍ  DE ACERO INOXIDABLE (SE SOLICITA TAMAÑO N° 15)</v>
          </cell>
          <cell r="E2472" t="str">
            <v>TRAMITE USUAL</v>
          </cell>
          <cell r="F2472">
            <v>0</v>
          </cell>
          <cell r="G2472">
            <v>0</v>
          </cell>
          <cell r="H2472">
            <v>0</v>
          </cell>
          <cell r="I2472">
            <v>1.075</v>
          </cell>
        </row>
        <row r="2473">
          <cell r="B2473">
            <v>209038204</v>
          </cell>
          <cell r="C2473" t="str">
            <v>IN01010055</v>
          </cell>
          <cell r="D2473" t="str">
            <v xml:space="preserve">HOJA DE BISTURÍ  DE ACERO INOXIDABLE (SE SOLICITA TANAÑO N° 23) </v>
          </cell>
          <cell r="E2473" t="str">
            <v>TRAMITE USUAL</v>
          </cell>
          <cell r="F2473">
            <v>23200</v>
          </cell>
          <cell r="G2473">
            <v>7500</v>
          </cell>
          <cell r="H2473">
            <v>7500</v>
          </cell>
          <cell r="I2473">
            <v>100</v>
          </cell>
        </row>
        <row r="2474">
          <cell r="B2474">
            <v>209038206</v>
          </cell>
          <cell r="C2474" t="str">
            <v>IN01011326</v>
          </cell>
          <cell r="D2474" t="str">
            <v xml:space="preserve">CUCHILLETE ESPATULADO ESTILO CRESCENT </v>
          </cell>
          <cell r="E2474" t="str">
            <v>TRAMITE USUAL</v>
          </cell>
          <cell r="F2474">
            <v>0</v>
          </cell>
          <cell r="G2474">
            <v>0</v>
          </cell>
          <cell r="H2474">
            <v>0</v>
          </cell>
          <cell r="I2474">
            <v>11.95</v>
          </cell>
        </row>
        <row r="2475">
          <cell r="B2475">
            <v>209038207</v>
          </cell>
          <cell r="C2475" t="str">
            <v>IN01010001</v>
          </cell>
          <cell r="D2475" t="str">
            <v>CUCHILLA PARA FACOEMULSIFICACIÓN (Se solicita de 2.65mm)</v>
          </cell>
          <cell r="E2475" t="str">
            <v>TRAMITE USUAL</v>
          </cell>
          <cell r="F2475">
            <v>0</v>
          </cell>
          <cell r="G2475">
            <v>0</v>
          </cell>
          <cell r="H2475">
            <v>0</v>
          </cell>
          <cell r="I2475">
            <v>15.225</v>
          </cell>
        </row>
        <row r="2476">
          <cell r="B2476">
            <v>209038208</v>
          </cell>
          <cell r="C2476" t="str">
            <v>IN01010002</v>
          </cell>
          <cell r="D2476" t="str">
            <v>CUCHILLA PARA FACOEMULSIFICACIÓN.  (SE SOLICITA TAMAÑO  3.2MM)</v>
          </cell>
          <cell r="E2476" t="str">
            <v>TRAMITE USUAL</v>
          </cell>
          <cell r="F2476">
            <v>0</v>
          </cell>
          <cell r="G2476">
            <v>0</v>
          </cell>
          <cell r="H2476">
            <v>0</v>
          </cell>
          <cell r="I2476">
            <v>10.5</v>
          </cell>
        </row>
        <row r="2477">
          <cell r="B2477">
            <v>209039500</v>
          </cell>
          <cell r="C2477" t="str">
            <v>MA05020063</v>
          </cell>
          <cell r="D2477" t="str">
            <v>JERINGUILLA IRRIGACION 2ONZ  (60ML)</v>
          </cell>
          <cell r="E2477" t="str">
            <v>TRAMITE USUAL</v>
          </cell>
          <cell r="F2477">
            <v>0</v>
          </cell>
          <cell r="G2477">
            <v>0</v>
          </cell>
          <cell r="H2477">
            <v>0</v>
          </cell>
          <cell r="I2477">
            <v>0.8</v>
          </cell>
        </row>
        <row r="2478">
          <cell r="B2478">
            <v>209040100</v>
          </cell>
          <cell r="C2478" t="str">
            <v>MA04020003</v>
          </cell>
          <cell r="D2478" t="str">
            <v>AGUJA METALICA CON PISTOLA AUTOMATICA PARA TOMA DE BIOPSIA.  (SE SOLICITA EL TAMAÑO 18G  X 10 A 25CM.)</v>
          </cell>
          <cell r="E2478" t="str">
            <v>TRAMITE USUAL</v>
          </cell>
          <cell r="F2478">
            <v>0</v>
          </cell>
          <cell r="G2478">
            <v>0</v>
          </cell>
          <cell r="H2478">
            <v>0</v>
          </cell>
          <cell r="I2478">
            <v>31.9</v>
          </cell>
        </row>
        <row r="2479">
          <cell r="B2479">
            <v>209040600</v>
          </cell>
          <cell r="C2479" t="str">
            <v>MA07010013</v>
          </cell>
          <cell r="D2479" t="str">
            <v>SISTEMA CERRADO PARA DRENAJE DE FLUIDOS CONTINUOS REDONDO.  SE SOLICITA DE 10mm CON RESERVORIO DE 100CC</v>
          </cell>
          <cell r="E2479" t="str">
            <v>TRAMITE USUAL</v>
          </cell>
          <cell r="F2479">
            <v>0</v>
          </cell>
          <cell r="G2479">
            <v>0</v>
          </cell>
          <cell r="H2479">
            <v>0</v>
          </cell>
          <cell r="I2479">
            <v>13.44</v>
          </cell>
        </row>
        <row r="2480">
          <cell r="B2480">
            <v>209040601</v>
          </cell>
          <cell r="C2480" t="str">
            <v>MA07010014</v>
          </cell>
          <cell r="D2480" t="str">
            <v>SISTEMA CERRADO PARA DRENAJE DE FLUIDOS CONTINUOS REDONDO. SE SOLICITA DE 7mm CON RESERVORIO DE 100C1C</v>
          </cell>
          <cell r="E2480" t="str">
            <v>TRAMITE USUAL</v>
          </cell>
          <cell r="F2480">
            <v>0</v>
          </cell>
          <cell r="G2480">
            <v>0</v>
          </cell>
          <cell r="H2480">
            <v>0</v>
          </cell>
          <cell r="I2480">
            <v>17.170000000000002</v>
          </cell>
        </row>
        <row r="2481">
          <cell r="B2481">
            <v>209041200</v>
          </cell>
          <cell r="C2481" t="str">
            <v>MA05010018</v>
          </cell>
          <cell r="D2481" t="str">
            <v>JERINGUILLA 50-60ML. SE SOLICITA  50ml, PUNTA ROSCA S/AGUJA</v>
          </cell>
          <cell r="E2481" t="str">
            <v>TRAMITE USUAL</v>
          </cell>
          <cell r="F2481">
            <v>0</v>
          </cell>
          <cell r="G2481">
            <v>0</v>
          </cell>
          <cell r="H2481">
            <v>0</v>
          </cell>
          <cell r="I2481">
            <v>0.20499999999999999</v>
          </cell>
        </row>
        <row r="2482">
          <cell r="B2482">
            <v>209041900</v>
          </cell>
          <cell r="C2482" t="str">
            <v>MA05020064</v>
          </cell>
          <cell r="D2482" t="str">
            <v>JERINGUILLA DE TUBERCULINA CON AGUJA 25 G X 5/8".</v>
          </cell>
          <cell r="E2482" t="str">
            <v>TRAMITE USUAL</v>
          </cell>
          <cell r="F2482">
            <v>0</v>
          </cell>
          <cell r="G2482">
            <v>0</v>
          </cell>
          <cell r="H2482">
            <v>0</v>
          </cell>
          <cell r="I2482">
            <v>3.45</v>
          </cell>
        </row>
        <row r="2483">
          <cell r="B2483">
            <v>209041901</v>
          </cell>
          <cell r="C2483" t="str">
            <v>MA05020065</v>
          </cell>
          <cell r="D2483" t="str">
            <v>JERINGUILLA DE TUBERCULINA     (SE SOLICITA CON AGUJA 26 G X 3/8")</v>
          </cell>
          <cell r="E2483" t="str">
            <v>TRAMITE USUAL</v>
          </cell>
          <cell r="F2483">
            <v>2416900</v>
          </cell>
          <cell r="G2483">
            <v>21400</v>
          </cell>
          <cell r="H2483">
            <v>0</v>
          </cell>
          <cell r="I2483">
            <v>3.0700000000000002E-2</v>
          </cell>
        </row>
        <row r="2484">
          <cell r="B2484">
            <v>209043101</v>
          </cell>
          <cell r="C2484" t="str">
            <v>MN04010017</v>
          </cell>
          <cell r="D2484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2484" t="str">
            <v>TRAMITE USUAL</v>
          </cell>
          <cell r="F2484">
            <v>0</v>
          </cell>
          <cell r="G2484">
            <v>0</v>
          </cell>
          <cell r="H2484">
            <v>0</v>
          </cell>
          <cell r="I2484">
            <v>2</v>
          </cell>
        </row>
        <row r="2485">
          <cell r="B2485">
            <v>209043200</v>
          </cell>
          <cell r="C2485" t="str">
            <v>SC01060006</v>
          </cell>
          <cell r="D2485" t="str">
            <v>RESPIRADORES CONTRA PARTICULAS DE ALTA FILTRACION N95 CON O SIN VALVULA DE EXALACION.        (SE SOLICITA TAMAÑO GRANDE , SIN VALVULA DE EXALACION).</v>
          </cell>
          <cell r="E2485" t="str">
            <v>TRAMITE USUAL</v>
          </cell>
          <cell r="F2485">
            <v>0</v>
          </cell>
          <cell r="G2485">
            <v>0</v>
          </cell>
          <cell r="H2485">
            <v>0</v>
          </cell>
          <cell r="I2485">
            <v>0.9234</v>
          </cell>
        </row>
        <row r="2486">
          <cell r="B2486">
            <v>209044100</v>
          </cell>
          <cell r="C2486" t="str">
            <v>AF01060058</v>
          </cell>
          <cell r="D2486" t="str">
            <v>LLAVE DE TRES VIAS CON DOS (2) CONECTORES,ESTÉRIL.</v>
          </cell>
          <cell r="E2486" t="str">
            <v>TRAMITE USUAL</v>
          </cell>
          <cell r="F2486">
            <v>14400</v>
          </cell>
          <cell r="G2486">
            <v>400</v>
          </cell>
          <cell r="H2486">
            <v>400</v>
          </cell>
          <cell r="I2486">
            <v>0.375</v>
          </cell>
        </row>
        <row r="2487">
          <cell r="B2487">
            <v>209044300</v>
          </cell>
          <cell r="C2487" t="str">
            <v>MA12020059</v>
          </cell>
          <cell r="D2487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2487" t="str">
            <v>TRAMITE USUAL</v>
          </cell>
          <cell r="F2487">
            <v>10</v>
          </cell>
          <cell r="G2487">
            <v>30</v>
          </cell>
          <cell r="H2487">
            <v>30</v>
          </cell>
          <cell r="I2487">
            <v>48</v>
          </cell>
        </row>
        <row r="2488">
          <cell r="B2488">
            <v>209044400</v>
          </cell>
          <cell r="C2488" t="str">
            <v>MA12020057</v>
          </cell>
          <cell r="D2488" t="str">
            <v>MALLA PARA REFORZAR PLANOS ANATOMICOS. SE SOLICITA TAMAÑO DE 15 CM X 15CM</v>
          </cell>
          <cell r="E2488" t="str">
            <v>TRAMITE USUAL</v>
          </cell>
          <cell r="F2488">
            <v>0</v>
          </cell>
          <cell r="G2488">
            <v>0</v>
          </cell>
          <cell r="H2488">
            <v>0</v>
          </cell>
          <cell r="I2488">
            <v>39.5</v>
          </cell>
        </row>
        <row r="2489">
          <cell r="B2489">
            <v>209044401</v>
          </cell>
          <cell r="C2489" t="str">
            <v>MA12020058</v>
          </cell>
          <cell r="D2489" t="str">
            <v>MALLA PARA REFORZAR PLANOS ANATOMICOS, 3" A 10" (7.5 A 25.4CM.) X 5" A 14" ( 12.5CM  A 35CM),  (SOLICITAMOS  22.9CM X 35CM.)</v>
          </cell>
          <cell r="E2489" t="str">
            <v>TRAMITE USUAL</v>
          </cell>
          <cell r="F2489">
            <v>0</v>
          </cell>
          <cell r="G2489">
            <v>0</v>
          </cell>
          <cell r="H2489">
            <v>0</v>
          </cell>
          <cell r="I2489">
            <v>131.5</v>
          </cell>
        </row>
        <row r="2490">
          <cell r="B2490">
            <v>209045000</v>
          </cell>
          <cell r="C2490" t="str">
            <v>SC01060010</v>
          </cell>
          <cell r="D2490" t="str">
            <v>MASCARILLA RECTANGULAR CON VISOR, SE SOLICITA CON VISOR PARA ADULTO</v>
          </cell>
          <cell r="E2490" t="str">
            <v>TRAMITE USUAL</v>
          </cell>
          <cell r="F2490">
            <v>0</v>
          </cell>
          <cell r="G2490">
            <v>0</v>
          </cell>
          <cell r="H2490">
            <v>0</v>
          </cell>
          <cell r="I2490">
            <v>0.15870000000000001</v>
          </cell>
        </row>
        <row r="2491">
          <cell r="B2491">
            <v>209045100</v>
          </cell>
          <cell r="C2491" t="str">
            <v>MN04010052</v>
          </cell>
          <cell r="D249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2491" t="str">
            <v>TRAMITE USUAL</v>
          </cell>
          <cell r="F2491">
            <v>5000</v>
          </cell>
          <cell r="G2491">
            <v>6900</v>
          </cell>
          <cell r="H2491">
            <v>6900</v>
          </cell>
          <cell r="I2491">
            <v>0.56999999999999995</v>
          </cell>
        </row>
        <row r="2492">
          <cell r="B2492">
            <v>209045200</v>
          </cell>
          <cell r="C2492" t="str">
            <v>SC01060026</v>
          </cell>
          <cell r="D2492" t="str">
            <v>MASCARILLA RECTANGULAR DESECHABLE CUATRO TIRAS , CON O SIN VISOR. SE SOLICITA  SIN VISOR TAMAÑO ADULTO</v>
          </cell>
          <cell r="E2492" t="str">
            <v>TRAMITE USUAL</v>
          </cell>
          <cell r="F2492">
            <v>0</v>
          </cell>
          <cell r="G2492">
            <v>0</v>
          </cell>
          <cell r="H2492">
            <v>0</v>
          </cell>
          <cell r="I2492">
            <v>0.08</v>
          </cell>
        </row>
        <row r="2493">
          <cell r="B2493">
            <v>209045304</v>
          </cell>
          <cell r="C2493" t="str">
            <v>MN04010073</v>
          </cell>
          <cell r="D2493" t="str">
            <v>MICRONEBULIZADOR CON MASCARA. SE SOLICITA TAMAÑO PEDIÁTRICO</v>
          </cell>
          <cell r="E2493" t="str">
            <v>TRAMITE USUAL</v>
          </cell>
          <cell r="F2493">
            <v>0</v>
          </cell>
          <cell r="G2493">
            <v>0</v>
          </cell>
          <cell r="H2493">
            <v>0</v>
          </cell>
          <cell r="I2493">
            <v>0.40365000000000001</v>
          </cell>
        </row>
        <row r="2494">
          <cell r="B2494">
            <v>209045306</v>
          </cell>
          <cell r="C2494" t="str">
            <v>MN04010072</v>
          </cell>
          <cell r="D2494" t="str">
            <v>MICRONEBULIZADOR CON MASCARA. SE SOLICITA TAMAÑO ADULTO</v>
          </cell>
          <cell r="E2494" t="str">
            <v>TRAMITE USUAL</v>
          </cell>
          <cell r="F2494">
            <v>0</v>
          </cell>
          <cell r="G2494">
            <v>0</v>
          </cell>
          <cell r="H2494">
            <v>0</v>
          </cell>
          <cell r="I2494">
            <v>0.41444999999999999</v>
          </cell>
        </row>
        <row r="2495">
          <cell r="B2495">
            <v>209046113</v>
          </cell>
          <cell r="C2495" t="str">
            <v>SC02020008</v>
          </cell>
          <cell r="D2495" t="str">
            <v>PAÑAL DESECHABLE PARA NIÑO. SE SOLICITA PESO DE 6 A 14 LBS</v>
          </cell>
          <cell r="E2495" t="str">
            <v>TRAMITE USUAL</v>
          </cell>
          <cell r="F2495">
            <v>0</v>
          </cell>
          <cell r="G2495">
            <v>595</v>
          </cell>
          <cell r="H2495">
            <v>595</v>
          </cell>
          <cell r="I2495">
            <v>0.22</v>
          </cell>
        </row>
        <row r="2496">
          <cell r="B2496">
            <v>209046114</v>
          </cell>
          <cell r="C2496" t="str">
            <v>SC02020009</v>
          </cell>
          <cell r="D2496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496" t="str">
            <v>TRAMITE USUAL</v>
          </cell>
          <cell r="F2496">
            <v>0</v>
          </cell>
          <cell r="G2496">
            <v>480</v>
          </cell>
          <cell r="H2496">
            <v>480</v>
          </cell>
          <cell r="I2496">
            <v>0.30499999999999999</v>
          </cell>
        </row>
        <row r="2497">
          <cell r="B2497">
            <v>209046700</v>
          </cell>
          <cell r="C2497" t="str">
            <v>MN01030015</v>
          </cell>
          <cell r="D2497" t="str">
            <v>PAPEL PARA ESTERILIZAR GRADO MÉDICO. (MINIMO DE 60 GRAMOS POR METRO CUADRADO), SE SOLICITA DE 8" X 8" (20 CMS X 20 CMS).</v>
          </cell>
          <cell r="E2497" t="str">
            <v>TRAMITE USUAL</v>
          </cell>
          <cell r="F2497">
            <v>0</v>
          </cell>
          <cell r="G2497">
            <v>0</v>
          </cell>
          <cell r="H2497">
            <v>0</v>
          </cell>
          <cell r="I2497">
            <v>2.9700000000000001E-2</v>
          </cell>
        </row>
        <row r="2498">
          <cell r="B2498">
            <v>209046701</v>
          </cell>
          <cell r="C2498" t="str">
            <v>MN01030016</v>
          </cell>
          <cell r="D2498" t="str">
            <v>PAPEL PARA ESTERILIZAR GRADO MÉDICO (MINIMO DE 60 GRAMOS POR METRO CUADRADO) SE SOLICITA DE 12" X  12" (30 CMS X 30 CMS)</v>
          </cell>
          <cell r="E2498" t="str">
            <v>TRAMITE USUAL</v>
          </cell>
          <cell r="F2498">
            <v>0</v>
          </cell>
          <cell r="G2498">
            <v>0</v>
          </cell>
          <cell r="H2498">
            <v>0</v>
          </cell>
          <cell r="I2498">
            <v>5.5E-2</v>
          </cell>
        </row>
        <row r="2499">
          <cell r="B2499">
            <v>209046704</v>
          </cell>
          <cell r="C2499" t="str">
            <v>MN01030017</v>
          </cell>
          <cell r="D2499" t="str">
            <v>PAPEL PARA ESTERILIZAR GRADO MÉDICO (MINIMO 60 GRAMOS POR METRO CUADRADO), SE SOLICITA DE 16" X  16" (40 CMS X 40 CMS)</v>
          </cell>
          <cell r="E2499" t="str">
            <v>TRAMITE USUAL</v>
          </cell>
          <cell r="F2499">
            <v>0</v>
          </cell>
          <cell r="G2499">
            <v>0</v>
          </cell>
          <cell r="H2499">
            <v>0</v>
          </cell>
          <cell r="I2499">
            <v>3.6799999999999999E-2</v>
          </cell>
        </row>
        <row r="2500">
          <cell r="B2500">
            <v>209046705</v>
          </cell>
          <cell r="C2500" t="str">
            <v>MN01030018</v>
          </cell>
          <cell r="D2500" t="str">
            <v>PAPEL PARA ESTERILIZAR GRADO MÉDICO (MINIMO 60 GRAMOS POR METRO CUADRADO),  SE SOLICITA 18" X 18" (46 CMS. X 46 CMS.)</v>
          </cell>
          <cell r="E2500" t="str">
            <v>TRAMITE USUAL</v>
          </cell>
          <cell r="F2500">
            <v>0</v>
          </cell>
          <cell r="G2500">
            <v>0</v>
          </cell>
          <cell r="H2500">
            <v>0</v>
          </cell>
          <cell r="I2500">
            <v>0.08</v>
          </cell>
        </row>
        <row r="2501">
          <cell r="B2501">
            <v>209046707</v>
          </cell>
          <cell r="C2501" t="str">
            <v>MN01030019</v>
          </cell>
          <cell r="D2501" t="str">
            <v>PAPEL PARA ESTERILIZAR GRADO MÉDICO (MINIMO DE 60 GRAMOS POR METRO CUADRADO), SE SOLICITA DE 24" X 24" 60 CMS. X 60 CMS.</v>
          </cell>
          <cell r="E2501" t="str">
            <v>TRAMITE USUAL</v>
          </cell>
          <cell r="F2501">
            <v>0</v>
          </cell>
          <cell r="G2501">
            <v>0</v>
          </cell>
          <cell r="H2501">
            <v>0</v>
          </cell>
          <cell r="I2501">
            <v>0.105</v>
          </cell>
        </row>
        <row r="2502">
          <cell r="B2502">
            <v>209046709</v>
          </cell>
          <cell r="C2502" t="str">
            <v>MN01030020</v>
          </cell>
          <cell r="D2502" t="str">
            <v>PAPEL PARA ESTERILIZAR GRADO MÉDICO (MÍNIMO 60 GRAMOS POR METRO CUADRADO),  SOLICITAMOS 30" X 30" (75 CMS. 75 CMS.</v>
          </cell>
          <cell r="E2502" t="str">
            <v>TRAMITE USUAL</v>
          </cell>
          <cell r="F2502">
            <v>0</v>
          </cell>
          <cell r="G2502">
            <v>0</v>
          </cell>
          <cell r="H2502">
            <v>0</v>
          </cell>
          <cell r="I2502">
            <v>0.22</v>
          </cell>
        </row>
        <row r="2503">
          <cell r="B2503">
            <v>209047501</v>
          </cell>
          <cell r="C2503" t="str">
            <v>SU02020001</v>
          </cell>
          <cell r="D2503" t="str">
            <v>INSTRUMENTO PARA LIGAR VASOS DE TITANIUM, DESECHABLE  (SE SOLICITA TAMAÑO GRANDE)</v>
          </cell>
          <cell r="E2503" t="str">
            <v>TRAMITE USUAL</v>
          </cell>
          <cell r="F2503">
            <v>0</v>
          </cell>
          <cell r="G2503">
            <v>42</v>
          </cell>
          <cell r="H2503">
            <v>42</v>
          </cell>
          <cell r="I2503">
            <v>94.54</v>
          </cell>
        </row>
        <row r="2504">
          <cell r="B2504">
            <v>209047600</v>
          </cell>
          <cell r="C2504" t="str">
            <v>SC02030019</v>
          </cell>
          <cell r="D2504" t="str">
            <v>PLACA PARA IMPRESIÓN PLANTAR</v>
          </cell>
          <cell r="E2504" t="str">
            <v>TRAMITE USUAL</v>
          </cell>
          <cell r="F2504">
            <v>4465</v>
          </cell>
          <cell r="G2504">
            <v>200</v>
          </cell>
          <cell r="H2504">
            <v>200</v>
          </cell>
          <cell r="I2504">
            <v>1.1499999999999999</v>
          </cell>
        </row>
        <row r="2505">
          <cell r="B2505">
            <v>209048600</v>
          </cell>
          <cell r="C2505" t="str">
            <v>MA07010017</v>
          </cell>
          <cell r="D2505" t="str">
            <v>SISTEMA CERRADO PARA DRENAJE DE FLUIDOS CONTINUOS. SE SOLICITA DE 19FR. DE SILICONA RESERVORIO 400CC A 450CC</v>
          </cell>
          <cell r="E2505" t="str">
            <v>TRAMITE USUAL</v>
          </cell>
          <cell r="F2505">
            <v>240</v>
          </cell>
          <cell r="G2505">
            <v>66</v>
          </cell>
          <cell r="H2505">
            <v>66</v>
          </cell>
          <cell r="I2505">
            <v>33.69</v>
          </cell>
        </row>
        <row r="2506">
          <cell r="B2506">
            <v>209048901</v>
          </cell>
          <cell r="C2506" t="str">
            <v>MA07010002</v>
          </cell>
          <cell r="D2506" t="str">
            <v xml:space="preserve"> SISTEMA PARA ASPIRACION DE MUESTRA DE MUCOSIDADES (TRAMPA)</v>
          </cell>
          <cell r="E2506" t="str">
            <v>TRAMITE USUAL</v>
          </cell>
          <cell r="F2506">
            <v>0</v>
          </cell>
          <cell r="G2506">
            <v>0</v>
          </cell>
          <cell r="H2506">
            <v>0</v>
          </cell>
          <cell r="I2506">
            <v>1.65</v>
          </cell>
        </row>
        <row r="2507">
          <cell r="B2507">
            <v>209049700</v>
          </cell>
          <cell r="C2507" t="str">
            <v>SU02050001</v>
          </cell>
          <cell r="D2507" t="str">
            <v>SET DESECHABLE PARA REMOVER PUNTOS DE SUTURAS. SE SOLICITA PINZA DE METAL</v>
          </cell>
          <cell r="E2507" t="str">
            <v>TRAMITE USUAL</v>
          </cell>
          <cell r="F2507">
            <v>0</v>
          </cell>
          <cell r="G2507">
            <v>0</v>
          </cell>
          <cell r="H2507">
            <v>0</v>
          </cell>
          <cell r="I2507">
            <v>1.77</v>
          </cell>
        </row>
        <row r="2508">
          <cell r="B2508">
            <v>209049704</v>
          </cell>
          <cell r="C2508" t="str">
            <v>MA03030005</v>
          </cell>
          <cell r="D2508" t="str">
            <v>SISTEMA DE CATÉTER URETERAL DOBLE J, PARA ADULTO. (SE SOLICITA DIAMETRO DE 6FR)</v>
          </cell>
          <cell r="E2508" t="str">
            <v>TRAMITE USUAL</v>
          </cell>
          <cell r="F2508">
            <v>0</v>
          </cell>
          <cell r="G2508">
            <v>0</v>
          </cell>
          <cell r="H2508">
            <v>0</v>
          </cell>
          <cell r="I2508">
            <v>119.75</v>
          </cell>
        </row>
        <row r="2509">
          <cell r="B2509">
            <v>209049800</v>
          </cell>
          <cell r="C2509" t="str">
            <v>MA08020010</v>
          </cell>
          <cell r="D2509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2509" t="str">
            <v>TRAMITE USUAL</v>
          </cell>
          <cell r="F2509">
            <v>0</v>
          </cell>
          <cell r="G2509">
            <v>0</v>
          </cell>
          <cell r="H2509">
            <v>0</v>
          </cell>
          <cell r="I2509">
            <v>1.2849999999999999</v>
          </cell>
        </row>
        <row r="2510">
          <cell r="B2510">
            <v>209051000</v>
          </cell>
          <cell r="C2510" t="str">
            <v>MA06050005</v>
          </cell>
          <cell r="D2510" t="str">
            <v>SONDA LISA DE CAUCHO BLANDO ROJO PARA CATETERISMO URETRAL. SE SOLICITA TAMAÑO 8 FR</v>
          </cell>
          <cell r="E2510" t="str">
            <v>TRAMITE USUAL</v>
          </cell>
          <cell r="F2510">
            <v>0</v>
          </cell>
          <cell r="G2510">
            <v>0</v>
          </cell>
          <cell r="H2510">
            <v>0</v>
          </cell>
          <cell r="I2510">
            <v>0.39679999999999999</v>
          </cell>
        </row>
        <row r="2511">
          <cell r="B2511">
            <v>209051001</v>
          </cell>
          <cell r="C2511" t="str">
            <v>MA06050010</v>
          </cell>
          <cell r="D2511" t="str">
            <v>SONDA LISA DE CAUCHO BLANDO ROJO PARA CATETERISMO URETRAL. (SE SOLICITA TAMAÑO 10 FR)</v>
          </cell>
          <cell r="E2511" t="str">
            <v>TRAMITE USUAL</v>
          </cell>
          <cell r="F2511">
            <v>0</v>
          </cell>
          <cell r="G2511">
            <v>0</v>
          </cell>
          <cell r="H2511">
            <v>0</v>
          </cell>
          <cell r="I2511">
            <v>0.39679999999999999</v>
          </cell>
        </row>
        <row r="2512">
          <cell r="B2512">
            <v>209051002</v>
          </cell>
          <cell r="C2512" t="str">
            <v>MA06050001</v>
          </cell>
          <cell r="D2512" t="str">
            <v>SONDA LISA DE CAUCHO BLANDO ROJO PARA CATETERISMO URETRAL. (SE SOLICITA TAMAÑO 12 FR)</v>
          </cell>
          <cell r="E2512" t="str">
            <v>TRAMITE USUAL</v>
          </cell>
          <cell r="F2512">
            <v>0</v>
          </cell>
          <cell r="G2512">
            <v>0</v>
          </cell>
          <cell r="H2512">
            <v>0</v>
          </cell>
          <cell r="I2512">
            <v>0.435</v>
          </cell>
        </row>
        <row r="2513">
          <cell r="B2513">
            <v>209051003</v>
          </cell>
          <cell r="C2513" t="str">
            <v>MA06050006</v>
          </cell>
          <cell r="D2513" t="str">
            <v>SONDA LISA DE CAUCHO BLANDO ROJO PARA CATETERISMO URETRAL. (SE SOLICITA TAMAÑO 14 FR)</v>
          </cell>
          <cell r="E2513" t="str">
            <v>TRAMITE USUAL</v>
          </cell>
          <cell r="F2513">
            <v>0</v>
          </cell>
          <cell r="G2513">
            <v>0</v>
          </cell>
          <cell r="H2513">
            <v>0</v>
          </cell>
          <cell r="I2513">
            <v>0.38719999999999999</v>
          </cell>
        </row>
        <row r="2514">
          <cell r="B2514">
            <v>209051004</v>
          </cell>
          <cell r="C2514" t="str">
            <v>MA06050002</v>
          </cell>
          <cell r="D2514" t="str">
            <v>SONDA LISA DE CAUCHO BLANDO ROJO PARA CATETERISMO URETRAL. SE SOLICITA  TAMAÑO 16FR</v>
          </cell>
          <cell r="E2514" t="str">
            <v>TRAMITE USUAL</v>
          </cell>
          <cell r="F2514">
            <v>0</v>
          </cell>
          <cell r="G2514">
            <v>0</v>
          </cell>
          <cell r="H2514">
            <v>0</v>
          </cell>
          <cell r="I2514">
            <v>0.63500000000000001</v>
          </cell>
        </row>
        <row r="2515">
          <cell r="B2515">
            <v>209051005</v>
          </cell>
          <cell r="C2515" t="str">
            <v>MA06050003</v>
          </cell>
          <cell r="D2515" t="str">
            <v>SONDA LISA DE CAUCHO BLANDO ROJO PARA CATETERISMO URETRAL. (SE SOLICITA TAMAÑO 18 FR)</v>
          </cell>
          <cell r="E2515" t="str">
            <v>TRAMITE USUAL</v>
          </cell>
          <cell r="F2515">
            <v>0</v>
          </cell>
          <cell r="G2515">
            <v>0</v>
          </cell>
          <cell r="H2515">
            <v>0</v>
          </cell>
          <cell r="I2515">
            <v>0.42</v>
          </cell>
        </row>
        <row r="2516">
          <cell r="B2516">
            <v>209051201</v>
          </cell>
          <cell r="C2516" t="str">
            <v>MA06020007</v>
          </cell>
          <cell r="D2516" t="str">
            <v xml:space="preserve">CATETER DE SUCCION NASO-FARINGEA . SE SOLICITA, CALIBRE 8FR DE 35CM DE LONGITD, CON GRADUACION Y PRESENTACION LONGITUDINAL.
</v>
          </cell>
          <cell r="E2516" t="str">
            <v>TRAMITE USUAL</v>
          </cell>
          <cell r="F2516">
            <v>0</v>
          </cell>
          <cell r="G2516">
            <v>0</v>
          </cell>
          <cell r="H2516">
            <v>0</v>
          </cell>
          <cell r="I2516">
            <v>0.71499999999999997</v>
          </cell>
        </row>
        <row r="2517">
          <cell r="B2517">
            <v>209051300</v>
          </cell>
          <cell r="C2517" t="str">
            <v>MA06020001</v>
          </cell>
          <cell r="D2517" t="str">
            <v xml:space="preserve">CATETER DE SUCCION NASO-FARINGEA . SE SOLICITA, CALIBRE 10FR DE 45CM DE LONGITD, CON GRADUACION Y PRESENTACION LONGITUDINAL.
</v>
          </cell>
          <cell r="E2517" t="str">
            <v>TRAMITE USUAL</v>
          </cell>
          <cell r="F2517">
            <v>2250</v>
          </cell>
          <cell r="G2517">
            <v>0</v>
          </cell>
          <cell r="H2517">
            <v>0</v>
          </cell>
          <cell r="I2517">
            <v>0.44500000000000001</v>
          </cell>
        </row>
        <row r="2518">
          <cell r="B2518">
            <v>209051301</v>
          </cell>
          <cell r="C2518" t="str">
            <v>MA06020002</v>
          </cell>
          <cell r="D2518" t="str">
            <v>CATETER DE SUCCION NASO-FARINGEA. (SE SOICITA, CALIIBRE 12FR DE 45CM DE LONGITD, CON GRADUACION Y PRESENTACION LONGITUDINAL.)</v>
          </cell>
          <cell r="E2518" t="str">
            <v>TRAMITE USUAL</v>
          </cell>
          <cell r="F2518">
            <v>3000</v>
          </cell>
          <cell r="G2518">
            <v>1800</v>
          </cell>
          <cell r="H2518">
            <v>1800</v>
          </cell>
          <cell r="I2518">
            <v>0.58499999999999996</v>
          </cell>
        </row>
        <row r="2519">
          <cell r="B2519">
            <v>209051302</v>
          </cell>
          <cell r="C2519" t="str">
            <v>MA06020003</v>
          </cell>
          <cell r="D2519" t="str">
            <v xml:space="preserve">CATETER DE SUCCION NASO-FARINGEA . SE SOLICITA, CALIBRE 14FR DE 45CM DE LONGITUD, CON GRADUACION Y PRESENTACION LONGITUDINAL.
</v>
          </cell>
          <cell r="E2519" t="str">
            <v>TRAMITE USUAL</v>
          </cell>
          <cell r="F2519">
            <v>0</v>
          </cell>
          <cell r="G2519">
            <v>4400</v>
          </cell>
          <cell r="H2519">
            <v>4400</v>
          </cell>
          <cell r="I2519">
            <v>0.59</v>
          </cell>
        </row>
        <row r="2520">
          <cell r="B2520">
            <v>209051303</v>
          </cell>
          <cell r="C2520" t="str">
            <v>MA06020004</v>
          </cell>
          <cell r="D2520" t="str">
            <v>CATETER DE SUCCION NASO-FARINGEA. (SE SOLICITA, CALIBRE 16FR DE 45CM DE LONGITD, CON GRADUACION Y PRESENTACION LONGITUDINAL.)</v>
          </cell>
          <cell r="E2520" t="str">
            <v>TRAMITE USUAL</v>
          </cell>
          <cell r="F2520">
            <v>25900</v>
          </cell>
          <cell r="G2520">
            <v>6500</v>
          </cell>
          <cell r="H2520">
            <v>6500</v>
          </cell>
          <cell r="I2520">
            <v>0.74</v>
          </cell>
        </row>
        <row r="2521">
          <cell r="B2521">
            <v>209051304</v>
          </cell>
          <cell r="C2521" t="str">
            <v>MA06020005</v>
          </cell>
          <cell r="D2521" t="str">
            <v xml:space="preserve">CATETER DE SUCCION NASO-FARINGEA SE SOLICITA CALIBRE 18Fr,45cm DE LONGITUD CON GRADUACION Y PRESENTACION LONGITUDINAL
</v>
          </cell>
          <cell r="E2521" t="str">
            <v>TRAMITE USUAL</v>
          </cell>
          <cell r="F2521">
            <v>17800</v>
          </cell>
          <cell r="G2521">
            <v>1900</v>
          </cell>
          <cell r="H2521">
            <v>1900</v>
          </cell>
          <cell r="I2521">
            <v>9.9250000000000007</v>
          </cell>
        </row>
        <row r="2522">
          <cell r="B2522">
            <v>209051906</v>
          </cell>
          <cell r="C2522" t="str">
            <v>MA12020061</v>
          </cell>
          <cell r="D2522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2522" t="str">
            <v>TRAMITE USUAL</v>
          </cell>
          <cell r="F2522">
            <v>0</v>
          </cell>
          <cell r="G2522">
            <v>0</v>
          </cell>
          <cell r="H2522">
            <v>0</v>
          </cell>
          <cell r="I2522">
            <v>194.12101000000001</v>
          </cell>
        </row>
        <row r="2523">
          <cell r="B2523">
            <v>209051907</v>
          </cell>
          <cell r="C2523" t="str">
            <v>MA12020060</v>
          </cell>
          <cell r="D2523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2523" t="str">
            <v>TRAMITE USUAL</v>
          </cell>
          <cell r="F2523">
            <v>0</v>
          </cell>
          <cell r="G2523">
            <v>0</v>
          </cell>
          <cell r="H2523">
            <v>0</v>
          </cell>
          <cell r="I2523">
            <v>206.11</v>
          </cell>
        </row>
        <row r="2524">
          <cell r="B2524">
            <v>209052001</v>
          </cell>
          <cell r="C2524" t="str">
            <v>MA09050026</v>
          </cell>
          <cell r="D2524" t="str">
            <v>MALLA EXPANDIBLE TUBULAR            (SE SOLICITA TAMAÑO 1)</v>
          </cell>
          <cell r="E2524" t="str">
            <v>TRAMITE USUAL</v>
          </cell>
          <cell r="F2524">
            <v>0</v>
          </cell>
          <cell r="G2524">
            <v>0</v>
          </cell>
          <cell r="H2524">
            <v>0</v>
          </cell>
          <cell r="I2524">
            <v>3.6225299999999998</v>
          </cell>
        </row>
        <row r="2525">
          <cell r="B2525">
            <v>209052002</v>
          </cell>
          <cell r="C2525" t="str">
            <v>MA09050027</v>
          </cell>
          <cell r="D2525" t="str">
            <v xml:space="preserve"> MALLA EXPANDIBLE TUBULAR. SE SOLICITA  TAMAÑO 2 CON CODIFICACIÓN DE COLORES. </v>
          </cell>
          <cell r="E2525" t="str">
            <v>TRAMITE USUAL</v>
          </cell>
          <cell r="F2525">
            <v>0</v>
          </cell>
          <cell r="G2525">
            <v>0</v>
          </cell>
          <cell r="H2525">
            <v>0</v>
          </cell>
          <cell r="I2525">
            <v>3.13</v>
          </cell>
        </row>
        <row r="2526">
          <cell r="B2526">
            <v>209052004</v>
          </cell>
          <cell r="C2526" t="str">
            <v>MA09050029</v>
          </cell>
          <cell r="D2526" t="str">
            <v xml:space="preserve"> MALLA EXPANDIBLE TUBULAR.  SE SOLICITA TAMAÑO 4, SIN CODIFICADOR DE COLORES.</v>
          </cell>
          <cell r="E2526" t="str">
            <v>TRAMITE USUAL</v>
          </cell>
          <cell r="F2526">
            <v>1140</v>
          </cell>
          <cell r="G2526">
            <v>188</v>
          </cell>
          <cell r="H2526">
            <v>188</v>
          </cell>
          <cell r="I2526">
            <v>5.37</v>
          </cell>
        </row>
        <row r="2527">
          <cell r="B2527">
            <v>209052005</v>
          </cell>
          <cell r="C2527" t="str">
            <v>MA09050030</v>
          </cell>
          <cell r="D2527" t="str">
            <v>MALLA EXPANDIBLE TUBULAR.           (SE SOLICITA TAMAÑO 5)</v>
          </cell>
          <cell r="E2527" t="str">
            <v>TRAMITE USUAL</v>
          </cell>
          <cell r="F2527">
            <v>0</v>
          </cell>
          <cell r="G2527">
            <v>0</v>
          </cell>
          <cell r="H2527">
            <v>0</v>
          </cell>
          <cell r="I2527">
            <v>6.89</v>
          </cell>
        </row>
        <row r="2528">
          <cell r="B2528">
            <v>209052006</v>
          </cell>
          <cell r="C2528" t="str">
            <v>MA09050031</v>
          </cell>
          <cell r="D2528" t="str">
            <v>MALLA EXPANDIBLE TUBULAR.  SE SOLICITA TAMAÑO 6</v>
          </cell>
          <cell r="E2528" t="str">
            <v>TRAMITE USUAL</v>
          </cell>
          <cell r="F2528">
            <v>0</v>
          </cell>
          <cell r="G2528">
            <v>0</v>
          </cell>
          <cell r="H2528">
            <v>0</v>
          </cell>
          <cell r="I2528">
            <v>6.9850000000000003</v>
          </cell>
        </row>
        <row r="2529">
          <cell r="B2529">
            <v>209052007</v>
          </cell>
          <cell r="C2529" t="str">
            <v>MA09050032</v>
          </cell>
          <cell r="D2529" t="str">
            <v>MALLA EXPANDIBLE TUBULAR.  SE SOLICITA TAMAÑO 7</v>
          </cell>
          <cell r="E2529" t="str">
            <v>TRAMITE USUAL</v>
          </cell>
          <cell r="F2529">
            <v>0</v>
          </cell>
          <cell r="G2529">
            <v>0</v>
          </cell>
          <cell r="H2529">
            <v>0</v>
          </cell>
          <cell r="I2529">
            <v>8.6844099999999997</v>
          </cell>
        </row>
        <row r="2530">
          <cell r="B2530">
            <v>209052008</v>
          </cell>
          <cell r="C2530" t="str">
            <v>MA09050033</v>
          </cell>
          <cell r="D2530" t="str">
            <v>MALLA EXPANDIBLE TUBULAR.   (SE SOLICITA TAMAÑO 8 SIN CODIFICADOR DE COLORES)</v>
          </cell>
          <cell r="E2530" t="str">
            <v>TRAMITE USUAL</v>
          </cell>
          <cell r="F2530">
            <v>3104</v>
          </cell>
          <cell r="G2530">
            <v>0</v>
          </cell>
          <cell r="H2530">
            <v>0</v>
          </cell>
          <cell r="I2530">
            <v>9.2801200000000001</v>
          </cell>
        </row>
        <row r="2531">
          <cell r="B2531">
            <v>209052009</v>
          </cell>
          <cell r="C2531" t="str">
            <v>MA09050034</v>
          </cell>
          <cell r="D2531" t="str">
            <v>MALLA EXPANDIBLE TUBULAR. SE SOLICITA TAMAÑO 9 SIN CODIFICADOR DE COLORES.</v>
          </cell>
          <cell r="E2531" t="str">
            <v>TRAMITE USUAL</v>
          </cell>
          <cell r="F2531">
            <v>0</v>
          </cell>
          <cell r="G2531">
            <v>0</v>
          </cell>
          <cell r="H2531">
            <v>0</v>
          </cell>
          <cell r="I2531">
            <v>16.225000000000001</v>
          </cell>
        </row>
        <row r="2532">
          <cell r="B2532">
            <v>209052102</v>
          </cell>
          <cell r="C2532" t="str">
            <v>MA09020012</v>
          </cell>
          <cell r="D2532" t="str">
            <v>FÉRULA CERVICAL PARA CUELLO DE DOS PIEZAS, TIPO PHILADELPHIA CIRCUNFERENCIA: PEQUEÑO DE 10" A 13". ALTURA: DE 2¼ A 3¼</v>
          </cell>
          <cell r="E2532" t="str">
            <v>TRAMITE USUAL</v>
          </cell>
          <cell r="F2532">
            <v>0</v>
          </cell>
          <cell r="G2532">
            <v>0</v>
          </cell>
          <cell r="H2532">
            <v>0</v>
          </cell>
          <cell r="I2532">
            <v>10.824170000000001</v>
          </cell>
        </row>
        <row r="2533">
          <cell r="B2533">
            <v>209052103</v>
          </cell>
          <cell r="C2533" t="str">
            <v>MA09020011</v>
          </cell>
          <cell r="D2533" t="str">
            <v>FÉRULA CERVICAL PARA CUELLO DE DOS PIEZAS, TIPO PHILADELPHIA, CIRCUNFERENCIA: MEDIANO DE 13" A 16". ALTURA: DE 2¼ A 4¼</v>
          </cell>
          <cell r="E2533" t="str">
            <v>TRAMITE USUAL</v>
          </cell>
          <cell r="F2533">
            <v>146</v>
          </cell>
          <cell r="G2533">
            <v>0</v>
          </cell>
          <cell r="H2533">
            <v>0</v>
          </cell>
          <cell r="I2533">
            <v>20</v>
          </cell>
        </row>
        <row r="2534">
          <cell r="B2534">
            <v>209052104</v>
          </cell>
          <cell r="C2534" t="str">
            <v>MA09020013</v>
          </cell>
          <cell r="D2534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2534" t="str">
            <v>TRAMITE USUAL</v>
          </cell>
          <cell r="F2534">
            <v>72</v>
          </cell>
          <cell r="G2534">
            <v>3</v>
          </cell>
          <cell r="H2534">
            <v>3</v>
          </cell>
          <cell r="I2534">
            <v>14.11</v>
          </cell>
        </row>
        <row r="2535">
          <cell r="B2535">
            <v>209052502</v>
          </cell>
          <cell r="C2535" t="str">
            <v>AF01060013</v>
          </cell>
          <cell r="D2535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2535" t="str">
            <v>TRAMITE USUAL</v>
          </cell>
          <cell r="F2535">
            <v>0</v>
          </cell>
          <cell r="G2535">
            <v>58400</v>
          </cell>
          <cell r="H2535">
            <v>0</v>
          </cell>
          <cell r="I2535">
            <v>0.16500000000000001</v>
          </cell>
        </row>
        <row r="2536">
          <cell r="B2536">
            <v>209052801</v>
          </cell>
          <cell r="C2536" t="str">
            <v>IN01010072</v>
          </cell>
          <cell r="D2536" t="str">
            <v xml:space="preserve">TIJERA CURVA PARA CIRUGIA LAPAROSCÓPICA. </v>
          </cell>
          <cell r="E2536" t="str">
            <v>TRAMITE USUAL</v>
          </cell>
          <cell r="F2536">
            <v>0</v>
          </cell>
          <cell r="G2536">
            <v>0</v>
          </cell>
          <cell r="H2536">
            <v>0</v>
          </cell>
          <cell r="I2536">
            <v>34.22</v>
          </cell>
        </row>
        <row r="2537">
          <cell r="B2537">
            <v>209054600</v>
          </cell>
          <cell r="C2537" t="str">
            <v>MA06010005</v>
          </cell>
          <cell r="D2537" t="str">
            <v xml:space="preserve">TUBO NASOGASTRICA TIPO LEVIN .SOLICITAMOS TAMAÑO 8 FR, LONG 120CM.
</v>
          </cell>
          <cell r="E2537" t="str">
            <v>TRAMITE USUAL</v>
          </cell>
          <cell r="F2537">
            <v>500</v>
          </cell>
          <cell r="G2537">
            <v>136</v>
          </cell>
          <cell r="H2537">
            <v>136</v>
          </cell>
          <cell r="I2537">
            <v>0.61499999999999999</v>
          </cell>
        </row>
        <row r="2538">
          <cell r="B2538">
            <v>209054601</v>
          </cell>
          <cell r="C2538" t="str">
            <v>MA06010002</v>
          </cell>
          <cell r="D2538" t="str">
            <v xml:space="preserve">TUBO NASOGASTRICA TIPO LEVIN. SOLICITAMOS TAMAÑO 10FR, LONG 120CM
</v>
          </cell>
          <cell r="E2538" t="str">
            <v>TRAMITE USUAL</v>
          </cell>
          <cell r="F2538">
            <v>800</v>
          </cell>
          <cell r="G2538">
            <v>194</v>
          </cell>
          <cell r="H2538">
            <v>194</v>
          </cell>
          <cell r="I2538">
            <v>0.97499999999999998</v>
          </cell>
        </row>
        <row r="2539">
          <cell r="B2539">
            <v>209054602</v>
          </cell>
          <cell r="C2539" t="str">
            <v>MA06010003</v>
          </cell>
          <cell r="D2539" t="str">
            <v xml:space="preserve">TUBO NASOGASTRICA TIPO LEVIN. SOLICITAMOS TAMAÑO 12 FR, LONG 120CM
</v>
          </cell>
          <cell r="E2539" t="str">
            <v>TRAMITE USUAL</v>
          </cell>
          <cell r="F2539">
            <v>400</v>
          </cell>
          <cell r="G2539">
            <v>0</v>
          </cell>
          <cell r="H2539">
            <v>0</v>
          </cell>
          <cell r="I2539">
            <v>1.0449999999999999</v>
          </cell>
        </row>
        <row r="2540">
          <cell r="B2540">
            <v>209054700</v>
          </cell>
          <cell r="C2540" t="str">
            <v>MA06010009</v>
          </cell>
          <cell r="D2540" t="str">
            <v>TUBO NASOGASTRICA TIPO LEVIN. SOLICITAMOS TAMAÑO 18 FR, LONG 120CM</v>
          </cell>
          <cell r="E2540" t="str">
            <v>TRAMITE USUAL</v>
          </cell>
          <cell r="F2540">
            <v>2400</v>
          </cell>
          <cell r="G2540">
            <v>0</v>
          </cell>
          <cell r="H2540">
            <v>0</v>
          </cell>
          <cell r="I2540">
            <v>0.95499999999999996</v>
          </cell>
        </row>
        <row r="2541">
          <cell r="B2541">
            <v>209054800</v>
          </cell>
          <cell r="C2541" t="str">
            <v>MA06010008</v>
          </cell>
          <cell r="D2541" t="str">
            <v xml:space="preserve">TUBO NASOGÁSTRICO TIPO LEVIN (Se solicita de 16 FR, longitud 120cm)  
</v>
          </cell>
          <cell r="E2541" t="str">
            <v>TRAMITE USUAL</v>
          </cell>
          <cell r="F2541">
            <v>1200</v>
          </cell>
          <cell r="G2541">
            <v>0</v>
          </cell>
          <cell r="H2541">
            <v>0</v>
          </cell>
          <cell r="I2541">
            <v>46.25</v>
          </cell>
        </row>
        <row r="2542">
          <cell r="B2542">
            <v>209055601</v>
          </cell>
          <cell r="C2542" t="str">
            <v>MN04020162</v>
          </cell>
          <cell r="D2542" t="str">
            <v>TUBO ENDOTRAQUEAL CON BALON            (SE SOLICITA TAMAÑO DE 7MM)</v>
          </cell>
          <cell r="E2542" t="str">
            <v>TRAMITE USUAL</v>
          </cell>
          <cell r="F2542">
            <v>19480</v>
          </cell>
          <cell r="G2542">
            <v>0</v>
          </cell>
          <cell r="H2542">
            <v>0</v>
          </cell>
          <cell r="I2542">
            <v>0.51300000000000001</v>
          </cell>
        </row>
        <row r="2543">
          <cell r="B2543">
            <v>209055602</v>
          </cell>
          <cell r="C2543" t="str">
            <v>MN04020053</v>
          </cell>
          <cell r="D2543" t="str">
            <v>TUBO ENDOTRAQUEAL CON BALON. SE SOLICITA TAMAÑO DE 7.5MM</v>
          </cell>
          <cell r="E2543" t="str">
            <v>TRAMITE USUAL</v>
          </cell>
          <cell r="F2543">
            <v>6560</v>
          </cell>
          <cell r="G2543">
            <v>0</v>
          </cell>
          <cell r="H2543">
            <v>0</v>
          </cell>
          <cell r="I2543">
            <v>0.51300000000000001</v>
          </cell>
        </row>
        <row r="2544">
          <cell r="B2544">
            <v>209055603</v>
          </cell>
          <cell r="C2544" t="str">
            <v>MN04020054</v>
          </cell>
          <cell r="D2544" t="str">
            <v>TUBO ENDOTRAQUEAL CON BALON             (SE SOLICITA TAMAÑO DE 8MM)</v>
          </cell>
          <cell r="E2544" t="str">
            <v>TRAMITE USUAL</v>
          </cell>
          <cell r="F2544">
            <v>18810</v>
          </cell>
          <cell r="G2544">
            <v>0</v>
          </cell>
          <cell r="H2544">
            <v>0</v>
          </cell>
          <cell r="I2544">
            <v>0.51300000000000001</v>
          </cell>
        </row>
        <row r="2545">
          <cell r="B2545">
            <v>209055604</v>
          </cell>
          <cell r="C2545" t="str">
            <v>MN04020055</v>
          </cell>
          <cell r="D2545" t="str">
            <v>TUBO ENDOTRAQUEAL CON BALON.                                      (SE SOLICITA TAMAÑO DE 8.5MM)</v>
          </cell>
          <cell r="E2545" t="str">
            <v>TRAMITE USUAL</v>
          </cell>
          <cell r="F2545">
            <v>0</v>
          </cell>
          <cell r="G2545">
            <v>110</v>
          </cell>
          <cell r="H2545">
            <v>110</v>
          </cell>
          <cell r="I2545">
            <v>0.51300000000000001</v>
          </cell>
        </row>
        <row r="2546">
          <cell r="B2546">
            <v>209055901</v>
          </cell>
          <cell r="C2546" t="str">
            <v>MA02030006</v>
          </cell>
          <cell r="D2546" t="str">
            <v>CANÚLA DE TRAQUEOSTOMÍA. SE SOLICITA TAMAÑO N° 8</v>
          </cell>
          <cell r="E2546" t="str">
            <v>TRAMITE USUAL</v>
          </cell>
          <cell r="F2546">
            <v>0</v>
          </cell>
          <cell r="G2546">
            <v>0</v>
          </cell>
          <cell r="H2546">
            <v>0</v>
          </cell>
          <cell r="I2546">
            <v>39.99</v>
          </cell>
        </row>
        <row r="2547">
          <cell r="B2547">
            <v>209055904</v>
          </cell>
          <cell r="C2547" t="str">
            <v>MA02030005</v>
          </cell>
          <cell r="D2547" t="str">
            <v>CANÚLA DE TRAQUEOSTOMÍA.                      (SE SOLICITA TAMAÑO N° 6)</v>
          </cell>
          <cell r="E2547" t="str">
            <v>TRAMITE USUAL</v>
          </cell>
          <cell r="F2547">
            <v>0</v>
          </cell>
          <cell r="G2547">
            <v>68</v>
          </cell>
          <cell r="H2547">
            <v>68</v>
          </cell>
          <cell r="I2547">
            <v>0.62</v>
          </cell>
        </row>
        <row r="2548">
          <cell r="B2548">
            <v>209056301</v>
          </cell>
          <cell r="C2548" t="str">
            <v>MN04020172</v>
          </cell>
          <cell r="D2548" t="str">
            <v>CÁNULA OROFARINGEA TIPO BERMAN (SE SOLICITA DE 90MM ADULTO).</v>
          </cell>
          <cell r="E2548" t="str">
            <v>TRAMITE USUAL</v>
          </cell>
          <cell r="F2548">
            <v>0</v>
          </cell>
          <cell r="G2548">
            <v>0</v>
          </cell>
          <cell r="H2548">
            <v>0</v>
          </cell>
          <cell r="I2548">
            <v>0.52500000000000002</v>
          </cell>
        </row>
        <row r="2549">
          <cell r="B2549">
            <v>209056302</v>
          </cell>
          <cell r="C2549" t="str">
            <v>MN04020170</v>
          </cell>
          <cell r="D2549" t="str">
            <v>CANULA OROFARINGEA TIPO BERMAN. SE SOLICITA N°10 (100MM) ADULTO</v>
          </cell>
          <cell r="E2549" t="str">
            <v>TRAMITE USUAL</v>
          </cell>
          <cell r="F2549">
            <v>0</v>
          </cell>
          <cell r="G2549">
            <v>264</v>
          </cell>
          <cell r="H2549">
            <v>264</v>
          </cell>
          <cell r="I2549">
            <v>0.39</v>
          </cell>
        </row>
        <row r="2550">
          <cell r="B2550">
            <v>209056400</v>
          </cell>
          <cell r="C2550" t="str">
            <v>MA06010006</v>
          </cell>
          <cell r="D2550" t="str">
            <v xml:space="preserve">SONDA O TUBO PARA ALIMENTACIÓN ENTERAL DE 5 FR A 20FR, Se solicita calibre 5FR y 38cm de longitud CON TAPON INCORPORADO
</v>
          </cell>
          <cell r="E2550" t="str">
            <v>TRAMITE USUAL</v>
          </cell>
          <cell r="F2550">
            <v>3500</v>
          </cell>
          <cell r="G2550">
            <v>200</v>
          </cell>
          <cell r="H2550">
            <v>190</v>
          </cell>
          <cell r="I2550">
            <v>1.72</v>
          </cell>
        </row>
        <row r="2551">
          <cell r="B2551">
            <v>209056500</v>
          </cell>
          <cell r="C2551" t="str">
            <v>MA06010007</v>
          </cell>
          <cell r="D2551" t="str">
            <v>SONDA O TUBO PARA ALIMENTACION ENTERAL DE 5 FR A 20FR.        (SE SOLICITA CALIBRE 8 FR Y 38CM DE LONGITUD)</v>
          </cell>
          <cell r="E2551" t="str">
            <v>TRAMITE USUAL</v>
          </cell>
          <cell r="F2551">
            <v>0</v>
          </cell>
          <cell r="G2551">
            <v>0</v>
          </cell>
          <cell r="H2551">
            <v>0</v>
          </cell>
          <cell r="I2551">
            <v>0.55000000000000004</v>
          </cell>
        </row>
        <row r="2552">
          <cell r="B2552">
            <v>209056700</v>
          </cell>
          <cell r="C2552" t="str">
            <v>MA07020093</v>
          </cell>
          <cell r="D2552" t="str">
            <v>TUBOS DE DRENAJE TIPO PENROSE. SE SOLICITA 1/4" 6.35MM x 45.7 CM</v>
          </cell>
          <cell r="E2552" t="str">
            <v>TRAMITE USUAL</v>
          </cell>
          <cell r="F2552">
            <v>0</v>
          </cell>
          <cell r="G2552">
            <v>0</v>
          </cell>
          <cell r="H2552">
            <v>0</v>
          </cell>
          <cell r="I2552">
            <v>0.96799999999999997</v>
          </cell>
        </row>
        <row r="2553">
          <cell r="B2553">
            <v>209056702</v>
          </cell>
          <cell r="C2553" t="str">
            <v>MA07020004</v>
          </cell>
          <cell r="D2553" t="str">
            <v>TUBO DE DRENAJE TIPO PEMROSE. SE SOLICITA DE:  1/2" (12.70MM)  X 12" (30.5CM)  DE LONGITUD</v>
          </cell>
          <cell r="E2553" t="str">
            <v>TRAMITE USUAL</v>
          </cell>
          <cell r="F2553">
            <v>0</v>
          </cell>
          <cell r="G2553">
            <v>0</v>
          </cell>
          <cell r="H2553">
            <v>0</v>
          </cell>
          <cell r="I2553">
            <v>1.5</v>
          </cell>
        </row>
        <row r="2554">
          <cell r="B2554">
            <v>209056800</v>
          </cell>
          <cell r="C2554" t="str">
            <v>MN04020006</v>
          </cell>
          <cell r="D2554" t="str">
            <v>CANULA NASAL PARA ADMINISTRAR OXIGENO (SE SOLICITA TAMAÑO ADULTO)</v>
          </cell>
          <cell r="E2554" t="str">
            <v>TRAMITE USUAL</v>
          </cell>
          <cell r="F2554">
            <v>0</v>
          </cell>
          <cell r="G2554">
            <v>0</v>
          </cell>
          <cell r="H2554">
            <v>0</v>
          </cell>
          <cell r="I2554">
            <v>0.28000000000000003</v>
          </cell>
        </row>
        <row r="2555">
          <cell r="B2555">
            <v>209056801</v>
          </cell>
          <cell r="C2555" t="str">
            <v>MN04020175</v>
          </cell>
          <cell r="D2555" t="str">
            <v>CANULA NASAL PARA ADMINISTRAR OXIGENO. SE SOLICITA: TAMAÑO PEDIATRICO</v>
          </cell>
          <cell r="E2555" t="str">
            <v>TRAMITE USUAL</v>
          </cell>
          <cell r="F2555">
            <v>2882</v>
          </cell>
          <cell r="G2555">
            <v>1400</v>
          </cell>
          <cell r="H2555">
            <v>1400</v>
          </cell>
          <cell r="I2555">
            <v>0.6</v>
          </cell>
        </row>
        <row r="2556">
          <cell r="B2556">
            <v>209057600</v>
          </cell>
          <cell r="C2556" t="str">
            <v>OA04010032</v>
          </cell>
          <cell r="D2556" t="str">
            <v>VASO PLÁSTICO DESECHABLE  PARA MEDICAMENTO (SE SOLICITA SIN TAPA)</v>
          </cell>
          <cell r="E2556" t="str">
            <v>TRAMITE USUAL</v>
          </cell>
          <cell r="F2556">
            <v>0</v>
          </cell>
          <cell r="G2556">
            <v>0</v>
          </cell>
          <cell r="H2556">
            <v>0</v>
          </cell>
          <cell r="I2556">
            <v>2.9000000000000001E-2</v>
          </cell>
        </row>
        <row r="2557">
          <cell r="B2557">
            <v>209057800</v>
          </cell>
          <cell r="C2557" t="str">
            <v>MA09050018</v>
          </cell>
          <cell r="D2557" t="str">
            <v xml:space="preserve">VENDA AJUSTABLE DE GASA ABSORBENTE DE 1 A 2 DOBLECES (Se solicita de 1") </v>
          </cell>
          <cell r="E2557" t="str">
            <v>TRAMITE USUAL</v>
          </cell>
          <cell r="F2557">
            <v>0</v>
          </cell>
          <cell r="G2557">
            <v>0</v>
          </cell>
          <cell r="H2557">
            <v>0</v>
          </cell>
          <cell r="I2557">
            <v>0.16</v>
          </cell>
        </row>
        <row r="2558">
          <cell r="B2558">
            <v>209057801</v>
          </cell>
          <cell r="C2558" t="str">
            <v>MA09050021</v>
          </cell>
          <cell r="D2558" t="str">
            <v>VENDA AJUSTABLE DE GASA ABSORBENTE DE 1 A 2 DOBLECES. SE SOLICITA TAMAÑO DE  2"</v>
          </cell>
          <cell r="E2558" t="str">
            <v>TRAMITE USUAL</v>
          </cell>
          <cell r="F2558">
            <v>0</v>
          </cell>
          <cell r="G2558">
            <v>0</v>
          </cell>
          <cell r="H2558">
            <v>0</v>
          </cell>
          <cell r="I2558">
            <v>7.9399999999999998E-2</v>
          </cell>
        </row>
        <row r="2559">
          <cell r="B2559">
            <v>209057802</v>
          </cell>
          <cell r="C2559" t="str">
            <v>MA09050022</v>
          </cell>
          <cell r="D2559" t="str">
            <v>VENDA AJUSTABLE DE GASA ABSORBENTE DE 1 A 2 DOBLECES. SE  SOLICITA  TAMAÑO DE  3"</v>
          </cell>
          <cell r="E2559" t="str">
            <v>TRAMITE USUAL</v>
          </cell>
          <cell r="F2559">
            <v>0</v>
          </cell>
          <cell r="G2559">
            <v>0</v>
          </cell>
          <cell r="H2559">
            <v>0</v>
          </cell>
          <cell r="I2559">
            <v>0.12325</v>
          </cell>
        </row>
        <row r="2560">
          <cell r="B2560">
            <v>209057803</v>
          </cell>
          <cell r="C2560" t="str">
            <v>MA09050020</v>
          </cell>
          <cell r="D2560" t="str">
            <v>VENDA AJUSTABLE DE GASA ABSORBENTE DE 1 A 2 DOBLECES. SE  SOLICITA TAMAÑO DE  4"</v>
          </cell>
          <cell r="E2560" t="str">
            <v>TRAMITE USUAL</v>
          </cell>
          <cell r="F2560">
            <v>13536</v>
          </cell>
          <cell r="G2560">
            <v>1044</v>
          </cell>
          <cell r="H2560">
            <v>1044</v>
          </cell>
          <cell r="I2560">
            <v>0.1368</v>
          </cell>
        </row>
        <row r="2561">
          <cell r="B2561">
            <v>209058002</v>
          </cell>
          <cell r="C2561" t="str">
            <v>MA09050023</v>
          </cell>
          <cell r="D2561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2561" t="str">
            <v>TRAMITE USUAL</v>
          </cell>
          <cell r="F2561">
            <v>0</v>
          </cell>
          <cell r="G2561">
            <v>0</v>
          </cell>
          <cell r="H2561">
            <v>0</v>
          </cell>
          <cell r="I2561">
            <v>0.24099999999999999</v>
          </cell>
        </row>
        <row r="2562">
          <cell r="B2562">
            <v>209058003</v>
          </cell>
          <cell r="C2562" t="str">
            <v>MA09050025</v>
          </cell>
          <cell r="D2562" t="str">
            <v xml:space="preserve">VENDA DE GASA SIMPLE  (Se solicita de 4" de ancho y 10yds de longitud). </v>
          </cell>
          <cell r="E2562" t="str">
            <v>TRAMITE USUAL</v>
          </cell>
          <cell r="F2562">
            <v>5808</v>
          </cell>
          <cell r="G2562">
            <v>360</v>
          </cell>
          <cell r="H2562">
            <v>360</v>
          </cell>
          <cell r="I2562">
            <v>1.135</v>
          </cell>
        </row>
        <row r="2563">
          <cell r="B2563">
            <v>209058100</v>
          </cell>
          <cell r="C2563" t="str">
            <v>MA09050013</v>
          </cell>
          <cell r="D2563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563" t="str">
            <v>TRAMITE USUAL</v>
          </cell>
          <cell r="F2563">
            <v>0</v>
          </cell>
          <cell r="G2563">
            <v>0</v>
          </cell>
          <cell r="H2563">
            <v>0</v>
          </cell>
          <cell r="I2563">
            <v>0.64500000000000002</v>
          </cell>
        </row>
        <row r="2564">
          <cell r="B2564">
            <v>209058101</v>
          </cell>
          <cell r="C2564" t="str">
            <v>MA09050014</v>
          </cell>
          <cell r="D2564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564" t="str">
            <v>TRAMITE USUAL</v>
          </cell>
          <cell r="F2564">
            <v>0</v>
          </cell>
          <cell r="G2564">
            <v>0</v>
          </cell>
          <cell r="H2564">
            <v>0</v>
          </cell>
          <cell r="I2564">
            <v>0.26194000000000001</v>
          </cell>
        </row>
        <row r="2565">
          <cell r="B2565">
            <v>209058102</v>
          </cell>
          <cell r="C2565" t="str">
            <v>MA09050011</v>
          </cell>
          <cell r="D2565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565" t="str">
            <v>TRAMITE USUAL</v>
          </cell>
          <cell r="F2565">
            <v>0</v>
          </cell>
          <cell r="G2565">
            <v>0</v>
          </cell>
          <cell r="H2565">
            <v>0</v>
          </cell>
          <cell r="I2565">
            <v>1.335</v>
          </cell>
        </row>
        <row r="2566">
          <cell r="B2566">
            <v>209058103</v>
          </cell>
          <cell r="C2566" t="str">
            <v>MA09050012</v>
          </cell>
          <cell r="D2566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566" t="str">
            <v>TRAMITE USUAL</v>
          </cell>
          <cell r="F2566">
            <v>2136</v>
          </cell>
          <cell r="G2566">
            <v>816</v>
          </cell>
          <cell r="H2566">
            <v>360</v>
          </cell>
          <cell r="I2566">
            <v>0.74</v>
          </cell>
        </row>
        <row r="2567">
          <cell r="B2567">
            <v>209058300</v>
          </cell>
          <cell r="C2567" t="str">
            <v>MA09050044</v>
          </cell>
          <cell r="D2567" t="str">
            <v>VENDA DE YESO     (SE SOLICITA DE FRAGUADO RÁPIDO DE 3" X 3 YARDAS, DE MAXIMO DE 5 MINUTOS)</v>
          </cell>
          <cell r="E2567" t="str">
            <v>TRAMITE USUAL</v>
          </cell>
          <cell r="F2567">
            <v>391</v>
          </cell>
          <cell r="G2567">
            <v>0</v>
          </cell>
          <cell r="H2567">
            <v>0</v>
          </cell>
          <cell r="I2567">
            <v>0.84</v>
          </cell>
        </row>
        <row r="2568">
          <cell r="B2568">
            <v>209058301</v>
          </cell>
          <cell r="C2568" t="str">
            <v>MA09050039</v>
          </cell>
          <cell r="D2568" t="str">
            <v>VENDA DE YESO . SE SOLICITA DE FRAGUADO RÁPIDO MAXIMO DE 5 MINUTOS DE 4" X 3 YARDAS</v>
          </cell>
          <cell r="E2568" t="str">
            <v>TRAMITE USUAL</v>
          </cell>
          <cell r="F2568">
            <v>464</v>
          </cell>
          <cell r="G2568">
            <v>0</v>
          </cell>
          <cell r="H2568">
            <v>0</v>
          </cell>
          <cell r="I2568">
            <v>2.02</v>
          </cell>
        </row>
        <row r="2569">
          <cell r="B2569">
            <v>209058302</v>
          </cell>
          <cell r="C2569" t="str">
            <v>MA09050040</v>
          </cell>
          <cell r="D2569" t="str">
            <v>VENDA DE YESO, SE SOLICITA DE FRAGUADO RÁPIDO MAXIMO DE 5 MINUTOS DE  4" X 5 YARDAS.</v>
          </cell>
          <cell r="E2569" t="str">
            <v>TRAMITE USUAL</v>
          </cell>
          <cell r="F2569">
            <v>0</v>
          </cell>
          <cell r="G2569">
            <v>0</v>
          </cell>
          <cell r="H2569">
            <v>0</v>
          </cell>
          <cell r="I2569">
            <v>2.0550000000000002</v>
          </cell>
        </row>
        <row r="2570">
          <cell r="B2570">
            <v>209058303</v>
          </cell>
          <cell r="C2570" t="str">
            <v>MA09050041</v>
          </cell>
          <cell r="D2570" t="str">
            <v>VENDA DE YESO  SE SOLICITA DE FRAGUADO RÁPIDO MAXIMO DE 5 MINUTOS DE 5" X 5 YARDAS</v>
          </cell>
          <cell r="E2570" t="str">
            <v>TRAMITE USUAL</v>
          </cell>
          <cell r="F2570">
            <v>0</v>
          </cell>
          <cell r="G2570">
            <v>0</v>
          </cell>
          <cell r="H2570">
            <v>0</v>
          </cell>
          <cell r="I2570">
            <v>2.4500000000000002</v>
          </cell>
        </row>
        <row r="2571">
          <cell r="B2571">
            <v>209058304</v>
          </cell>
          <cell r="C2571" t="str">
            <v>MA09050042</v>
          </cell>
          <cell r="D2571" t="str">
            <v>VENDA DE YESO, SE SOLICITA DE FRAGUADO RÁPIDO MAXIMO DE 5 MINUTOS DE 6" X 5 YARDAS.</v>
          </cell>
          <cell r="E2571" t="str">
            <v>TRAMITE USUAL</v>
          </cell>
          <cell r="F2571">
            <v>0</v>
          </cell>
          <cell r="G2571">
            <v>0</v>
          </cell>
          <cell r="H2571">
            <v>0</v>
          </cell>
          <cell r="I2571">
            <v>3.53</v>
          </cell>
        </row>
        <row r="2572">
          <cell r="B2572">
            <v>209058306</v>
          </cell>
          <cell r="C2572" t="str">
            <v>MA09050043</v>
          </cell>
          <cell r="D2572" t="str">
            <v>VENDA DE YESO, SE SOLICITA DE FRAGUADO RÁPIDO MAXIMO DE  5 MINUTOS DE  8" X 5 YARDAS.</v>
          </cell>
          <cell r="E2572" t="str">
            <v>TRAMITE USUAL</v>
          </cell>
          <cell r="F2572">
            <v>0</v>
          </cell>
          <cell r="G2572">
            <v>0</v>
          </cell>
          <cell r="H2572">
            <v>0</v>
          </cell>
          <cell r="I2572">
            <v>3.49</v>
          </cell>
        </row>
        <row r="2573">
          <cell r="B2573">
            <v>209058900</v>
          </cell>
          <cell r="C2573" t="str">
            <v>SU01010018</v>
          </cell>
          <cell r="D2573" t="str">
            <v xml:space="preserve">SUTURA CATGUT CRÓMICO, CALIBRE 0, LONGITUD 67 A 75 CM.  AGUJA DE 35 A 37MM, DELGADA, ½ ÍIRCULO, PUNTA REDONDA. </v>
          </cell>
          <cell r="E2573" t="str">
            <v>TRAMITE USUAL</v>
          </cell>
          <cell r="F2573">
            <v>12528</v>
          </cell>
          <cell r="G2573">
            <v>288</v>
          </cell>
          <cell r="H2573">
            <v>288</v>
          </cell>
          <cell r="I2573">
            <v>0.95</v>
          </cell>
        </row>
        <row r="2574">
          <cell r="B2574">
            <v>209059200</v>
          </cell>
          <cell r="C2574" t="str">
            <v>SU01010019</v>
          </cell>
          <cell r="D2574" t="str">
            <v>SUTURA: CATGUT CRÓMICO, CALIBRE 1</v>
          </cell>
          <cell r="E2574" t="str">
            <v>TRAMITE USUAL</v>
          </cell>
          <cell r="F2574">
            <v>0</v>
          </cell>
          <cell r="G2574">
            <v>24</v>
          </cell>
          <cell r="H2574">
            <v>24</v>
          </cell>
          <cell r="I2574">
            <v>1.3</v>
          </cell>
        </row>
        <row r="2575">
          <cell r="B2575">
            <v>209059300</v>
          </cell>
          <cell r="C2575" t="str">
            <v>SU01010020</v>
          </cell>
          <cell r="D2575" t="str">
            <v>SUTURA: CATGUT CRÓMICO, (SE SOLICITA CALIBRE 1)</v>
          </cell>
          <cell r="E2575" t="str">
            <v>TRAMITE USUAL</v>
          </cell>
          <cell r="F2575">
            <v>0</v>
          </cell>
          <cell r="G2575">
            <v>0</v>
          </cell>
          <cell r="H2575">
            <v>0</v>
          </cell>
          <cell r="I2575">
            <v>0.81650999999999996</v>
          </cell>
        </row>
        <row r="2576">
          <cell r="B2576">
            <v>209059400</v>
          </cell>
          <cell r="C2576" t="str">
            <v>SU01010021</v>
          </cell>
          <cell r="D2576" t="str">
            <v xml:space="preserve">SUTURA: CATGUT CRÓMICO, CALIBRE 1, LONGITUD 75 CM,  AGUJA DE  37 MM, GRUESA, ½ CÍRCULO, PUNTA REDONDA GRUESA. </v>
          </cell>
          <cell r="E2576" t="str">
            <v>TRAMITE USUAL</v>
          </cell>
          <cell r="F2576">
            <v>0</v>
          </cell>
          <cell r="G2576">
            <v>0</v>
          </cell>
          <cell r="H2576">
            <v>0</v>
          </cell>
          <cell r="I2576">
            <v>1.21</v>
          </cell>
        </row>
        <row r="2577">
          <cell r="B2577">
            <v>209059700</v>
          </cell>
          <cell r="C2577" t="str">
            <v>SU01010022</v>
          </cell>
          <cell r="D2577" t="str">
            <v>SUTURA: CATGUT CRÓMICO, CALIBRE 2-0</v>
          </cell>
          <cell r="E2577" t="str">
            <v>TRAMITE USUAL</v>
          </cell>
          <cell r="F2577">
            <v>0</v>
          </cell>
          <cell r="G2577">
            <v>0</v>
          </cell>
          <cell r="H2577">
            <v>0</v>
          </cell>
          <cell r="I2577">
            <v>1.4</v>
          </cell>
        </row>
        <row r="2578">
          <cell r="B2578">
            <v>209059800</v>
          </cell>
          <cell r="C2578" t="str">
            <v>SU01010023</v>
          </cell>
          <cell r="D2578" t="str">
            <v>SUTURA: CATGUT CRÓMICO CALIBRE  2-0,  SE SOLICITA DE LONGITUD DE 75 CM CON AGUJA DE 37 MM PUNTA REDONDA DELGADA</v>
          </cell>
          <cell r="E2578" t="str">
            <v>TRAMITE USUAL</v>
          </cell>
          <cell r="F2578">
            <v>0</v>
          </cell>
          <cell r="G2578">
            <v>0</v>
          </cell>
          <cell r="H2578">
            <v>0</v>
          </cell>
          <cell r="I2578">
            <v>1.39</v>
          </cell>
        </row>
        <row r="2579">
          <cell r="B2579">
            <v>209059901</v>
          </cell>
          <cell r="C2579" t="str">
            <v>SU01010033</v>
          </cell>
          <cell r="D2579" t="str">
            <v xml:space="preserve">SUTURA: CATGUT SIMPLE, CALIBRE 2-0, LONGITUD 67 A 75cm, AGUJA DE 20 A 22mm, ½ CÍRCULO, PUNTA REDONDA ESTÉRIL </v>
          </cell>
          <cell r="E2579" t="str">
            <v>TRAMITE USUAL</v>
          </cell>
          <cell r="F2579">
            <v>252</v>
          </cell>
          <cell r="G2579">
            <v>12</v>
          </cell>
          <cell r="H2579">
            <v>12</v>
          </cell>
          <cell r="I2579">
            <v>1.1200000000000001</v>
          </cell>
        </row>
        <row r="2580">
          <cell r="B2580">
            <v>209060000</v>
          </cell>
          <cell r="C2580" t="str">
            <v>SU01010025</v>
          </cell>
          <cell r="D2580" t="str">
            <v>SUTURA: CATGUT CRÓMICO, CALIBRE 3-0</v>
          </cell>
          <cell r="E2580" t="str">
            <v>TRAMITE USUAL</v>
          </cell>
          <cell r="F2580">
            <v>0</v>
          </cell>
          <cell r="G2580">
            <v>0</v>
          </cell>
          <cell r="H2580">
            <v>0</v>
          </cell>
          <cell r="I2580">
            <v>1.7</v>
          </cell>
        </row>
        <row r="2581">
          <cell r="B2581">
            <v>209060300</v>
          </cell>
          <cell r="C2581" t="str">
            <v>SU01010029</v>
          </cell>
          <cell r="D2581" t="str">
            <v>SUTURA: CATGUT CROMICO, CALIBRE 4-0</v>
          </cell>
          <cell r="E2581" t="str">
            <v>TRAMITE USUAL</v>
          </cell>
          <cell r="F2581">
            <v>0</v>
          </cell>
          <cell r="G2581">
            <v>0</v>
          </cell>
          <cell r="H2581">
            <v>0</v>
          </cell>
          <cell r="I2581">
            <v>0.73158000000000001</v>
          </cell>
        </row>
        <row r="2582">
          <cell r="B2582">
            <v>209060500</v>
          </cell>
          <cell r="C2582" t="str">
            <v>SU01010031</v>
          </cell>
          <cell r="D2582" t="str">
            <v xml:space="preserve">SUTURA: CATGUT CRÓMICO, CALIBRE  5-0, LONGITUD 45 CM. AGUJA DE 12 o 13 MM., ⅜ CÍRCULO, PUNTA CORTANTE ESTÉRIL. </v>
          </cell>
          <cell r="E2582" t="str">
            <v>TRAMITE USUAL</v>
          </cell>
          <cell r="F2582">
            <v>0</v>
          </cell>
          <cell r="G2582">
            <v>0</v>
          </cell>
          <cell r="H2582">
            <v>0</v>
          </cell>
          <cell r="I2582">
            <v>58.9</v>
          </cell>
        </row>
        <row r="2583">
          <cell r="B2583">
            <v>209062502</v>
          </cell>
          <cell r="C2583" t="str">
            <v>SU01020017</v>
          </cell>
          <cell r="D2583" t="str">
            <v>SUTURA: POLIPROPILENO MONOFILAMENTO AZUL, CALIBRE 0</v>
          </cell>
          <cell r="E2583" t="str">
            <v>TRAMITE USUAL</v>
          </cell>
          <cell r="F2583">
            <v>0</v>
          </cell>
          <cell r="G2583">
            <v>0</v>
          </cell>
          <cell r="H2583">
            <v>0</v>
          </cell>
          <cell r="I2583">
            <v>0.87421000000000004</v>
          </cell>
        </row>
        <row r="2584">
          <cell r="B2584">
            <v>209062504</v>
          </cell>
          <cell r="C2584" t="str">
            <v>SU01020019</v>
          </cell>
          <cell r="D2584" t="str">
            <v xml:space="preserve">SUTURA: POLIPROPILENO MONOFILAMENTO AZUL, CALIBRE 2-0, AGUJA REDONDA LONGITUD 75 A 90 CM. AGUJA DOBLE DE 25 A 26 MM., ½ CÍRCULO, PUNTA REDONDA ESTÉRIL. </v>
          </cell>
          <cell r="E2584" t="str">
            <v>TRAMITE USUAL</v>
          </cell>
          <cell r="F2584">
            <v>0</v>
          </cell>
          <cell r="G2584">
            <v>96</v>
          </cell>
          <cell r="H2584">
            <v>96</v>
          </cell>
          <cell r="I2584">
            <v>1.43</v>
          </cell>
        </row>
        <row r="2585">
          <cell r="B2585">
            <v>209062506</v>
          </cell>
          <cell r="C2585" t="str">
            <v>SU01020018</v>
          </cell>
          <cell r="D2585" t="str">
            <v>SUTURA DE POLIPROPILENO MONOFILAMENTO AZUL,CALIBRE1</v>
          </cell>
          <cell r="E2585" t="str">
            <v>TRAMITE USUAL</v>
          </cell>
          <cell r="F2585">
            <v>0</v>
          </cell>
          <cell r="G2585">
            <v>960</v>
          </cell>
          <cell r="H2585">
            <v>0</v>
          </cell>
          <cell r="I2585">
            <v>0.93152000000000001</v>
          </cell>
        </row>
        <row r="2586">
          <cell r="B2586">
            <v>209062602</v>
          </cell>
          <cell r="C2586" t="str">
            <v>SU01020004</v>
          </cell>
          <cell r="D2586" t="str">
            <v>SUTURA: NYLON MONOFILAMENTO, CALIBRE 3-0</v>
          </cell>
          <cell r="E2586" t="str">
            <v>TRAMITE USUAL</v>
          </cell>
          <cell r="F2586">
            <v>0</v>
          </cell>
          <cell r="G2586">
            <v>0</v>
          </cell>
          <cell r="H2586">
            <v>0</v>
          </cell>
          <cell r="I2586">
            <v>0.51121000000000005</v>
          </cell>
        </row>
        <row r="2587">
          <cell r="B2587">
            <v>209062701</v>
          </cell>
          <cell r="C2587" t="str">
            <v>SU01020005</v>
          </cell>
          <cell r="D2587" t="str">
            <v>SUTURA NYLON MONOFILAMENTO, CALIBRE 3-0 Con longitud 75 cm. con aguja de 24 mm., 3/8 circulo, punta cortantes reverso estéril.</v>
          </cell>
          <cell r="E2587" t="str">
            <v>TRAMITE USUAL</v>
          </cell>
          <cell r="F2587">
            <v>0</v>
          </cell>
          <cell r="G2587">
            <v>0</v>
          </cell>
          <cell r="H2587">
            <v>0</v>
          </cell>
          <cell r="I2587">
            <v>0.47</v>
          </cell>
        </row>
        <row r="2588">
          <cell r="B2588">
            <v>209062704</v>
          </cell>
          <cell r="C2588" t="str">
            <v>SU01020006</v>
          </cell>
          <cell r="D2588" t="str">
            <v>SUTURA: NYLON MONOFILAMENTO, CALIBRE 4-0</v>
          </cell>
          <cell r="E2588" t="str">
            <v>TRAMITE USUAL</v>
          </cell>
          <cell r="F2588">
            <v>0</v>
          </cell>
          <cell r="G2588">
            <v>0</v>
          </cell>
          <cell r="H2588">
            <v>0</v>
          </cell>
          <cell r="I2588">
            <v>0.49748999999999999</v>
          </cell>
        </row>
        <row r="2589">
          <cell r="B2589">
            <v>209062902</v>
          </cell>
          <cell r="C2589" t="str">
            <v>SU01020001</v>
          </cell>
          <cell r="D2589" t="str">
            <v xml:space="preserve">SUTURA NYLON MONOFILAMENTO CALIBRE 10-0.      </v>
          </cell>
          <cell r="E2589" t="str">
            <v>TRAMITE USUAL</v>
          </cell>
          <cell r="F2589">
            <v>0</v>
          </cell>
          <cell r="G2589">
            <v>0</v>
          </cell>
          <cell r="H2589">
            <v>0</v>
          </cell>
          <cell r="I2589">
            <v>5.14</v>
          </cell>
        </row>
        <row r="2590">
          <cell r="B2590">
            <v>209063300</v>
          </cell>
          <cell r="C2590" t="str">
            <v>SU01020009</v>
          </cell>
          <cell r="D2590" t="str">
            <v>SUTURA: NYLON MONOFILAMENTO, SE SOLICITA CALIBRE 6-0</v>
          </cell>
          <cell r="E2590" t="str">
            <v>TRAMITE USUAL</v>
          </cell>
          <cell r="F2590">
            <v>60</v>
          </cell>
          <cell r="G2590">
            <v>0</v>
          </cell>
          <cell r="H2590">
            <v>0</v>
          </cell>
          <cell r="I2590">
            <v>1.2450000000000001</v>
          </cell>
        </row>
        <row r="2591">
          <cell r="B2591">
            <v>209063306</v>
          </cell>
          <cell r="C2591" t="str">
            <v>SU01020007</v>
          </cell>
          <cell r="D2591" t="str">
            <v xml:space="preserve">SUTURA: NYLON MONOFILAMENTO, CALIBRE 5-0, LONGITUD 45 CM., AGUJA DE 19 MA 20 MM., ⅜ CÍRCULO, PUNTA CORTANTE. </v>
          </cell>
          <cell r="E2591" t="str">
            <v>TRAMITE USUAL</v>
          </cell>
          <cell r="F2591">
            <v>9108</v>
          </cell>
          <cell r="G2591">
            <v>972</v>
          </cell>
          <cell r="H2591">
            <v>972</v>
          </cell>
          <cell r="I2591">
            <v>0.84499999999999997</v>
          </cell>
        </row>
        <row r="2592">
          <cell r="B2592">
            <v>209063308</v>
          </cell>
          <cell r="C2592" t="str">
            <v>SU01020030</v>
          </cell>
          <cell r="D2592" t="str">
            <v>SUTURA: POLIPROPILENO MONOFILAMENTO, CALIBRE 7-0</v>
          </cell>
          <cell r="E2592" t="str">
            <v>TRAMITE USUAL</v>
          </cell>
          <cell r="F2592">
            <v>0</v>
          </cell>
          <cell r="G2592">
            <v>240</v>
          </cell>
          <cell r="H2592">
            <v>240</v>
          </cell>
          <cell r="I2592">
            <v>2.64575</v>
          </cell>
        </row>
        <row r="2593">
          <cell r="B2593">
            <v>209063402</v>
          </cell>
          <cell r="C2593" t="str">
            <v>SU01010005</v>
          </cell>
          <cell r="D2593" t="str">
            <v>SUTURA: ÁCIDO POLIGLICÓLICO TRENZADO, CALIBRE  0, (SE SOLICITA LONGITUD 75CM AGUJA DE 26 MM, 1/2 CIRCULO, PUNTA REDONDA GRUESA)</v>
          </cell>
          <cell r="E2593" t="str">
            <v>TRAMITE USUAL</v>
          </cell>
          <cell r="F2593">
            <v>0</v>
          </cell>
          <cell r="G2593">
            <v>0</v>
          </cell>
          <cell r="H2593">
            <v>0</v>
          </cell>
          <cell r="I2593">
            <v>1.365</v>
          </cell>
        </row>
        <row r="2594">
          <cell r="B2594">
            <v>209063404</v>
          </cell>
          <cell r="C2594" t="str">
            <v>SU01010007</v>
          </cell>
          <cell r="D2594" t="str">
            <v xml:space="preserve">SUTURA: ACIDO POLIGLICOLICO TRENZADO, CALIBRE 0, LONGITUD 70 CM. AGUJA DE 37 MM. GRUESA 1/2 CIRCULO, PUNTA REDONDA ESTERIL. </v>
          </cell>
          <cell r="E2594" t="str">
            <v>TRAMITE USUAL</v>
          </cell>
          <cell r="F2594">
            <v>0</v>
          </cell>
          <cell r="G2594">
            <v>0</v>
          </cell>
          <cell r="H2594">
            <v>0</v>
          </cell>
          <cell r="I2594">
            <v>1.3149999999999999</v>
          </cell>
        </row>
        <row r="2595">
          <cell r="B2595">
            <v>209063406</v>
          </cell>
          <cell r="C2595" t="str">
            <v>SU01010008</v>
          </cell>
          <cell r="D2595" t="str">
            <v>SUTURA: ACIDO POLIGLICOLICO TRENZADO, CALIBRE 1, SE SOLICITA AGUJA DE 35 MM. LONGITUD 70CM</v>
          </cell>
          <cell r="E2595" t="str">
            <v>TRAMITE USUAL</v>
          </cell>
          <cell r="F2595">
            <v>2520</v>
          </cell>
          <cell r="G2595">
            <v>288</v>
          </cell>
          <cell r="H2595">
            <v>288</v>
          </cell>
          <cell r="I2595">
            <v>1.2949999999999999</v>
          </cell>
        </row>
        <row r="2596">
          <cell r="B2596">
            <v>209063500</v>
          </cell>
          <cell r="C2596" t="str">
            <v>SU01010010</v>
          </cell>
          <cell r="D2596" t="str">
            <v>SUTURA: ÁCIDO POLIGLICÓLICO TRENZADA, CALIBRE 2-0</v>
          </cell>
          <cell r="E2596" t="str">
            <v>TRAMITE USUAL</v>
          </cell>
          <cell r="F2596">
            <v>0</v>
          </cell>
          <cell r="G2596">
            <v>0</v>
          </cell>
          <cell r="H2596">
            <v>0</v>
          </cell>
          <cell r="I2596">
            <v>1.59</v>
          </cell>
        </row>
        <row r="2597">
          <cell r="B2597">
            <v>209063504</v>
          </cell>
          <cell r="C2597" t="str">
            <v>SU01010009</v>
          </cell>
          <cell r="D2597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2597" t="str">
            <v>TRAMITE USUAL</v>
          </cell>
          <cell r="F2597">
            <v>0</v>
          </cell>
          <cell r="G2597">
            <v>0</v>
          </cell>
          <cell r="H2597">
            <v>0</v>
          </cell>
          <cell r="I2597">
            <v>1.39</v>
          </cell>
        </row>
        <row r="2598">
          <cell r="B2598">
            <v>209063509</v>
          </cell>
          <cell r="C2598" t="str">
            <v>SU01010015</v>
          </cell>
          <cell r="D2598" t="str">
            <v>SUTURA ACIDO POLIGLICOLICO TRENZADO, CALIBRE 4-0, SE SOLICITA AGUJA 19MM, 3/8 CIRCULO PUNTA CORTANTE ESTERIL, LONGITUD 45CM</v>
          </cell>
          <cell r="E2598" t="str">
            <v>TRAMITE USUAL</v>
          </cell>
          <cell r="F2598">
            <v>0</v>
          </cell>
          <cell r="G2598">
            <v>0</v>
          </cell>
          <cell r="H2598">
            <v>0</v>
          </cell>
          <cell r="I2598">
            <v>1.38</v>
          </cell>
        </row>
        <row r="2599">
          <cell r="B2599">
            <v>209063510</v>
          </cell>
          <cell r="C2599" t="str">
            <v>SU01010016</v>
          </cell>
          <cell r="D2599" t="str">
            <v>SUTURA: ACIDO POLIGLICÓLICO TRENZADO, CALIBRE 4-0</v>
          </cell>
          <cell r="E2599" t="str">
            <v>TRAMITE USUAL</v>
          </cell>
          <cell r="F2599">
            <v>2304</v>
          </cell>
          <cell r="G2599">
            <v>108</v>
          </cell>
          <cell r="H2599">
            <v>108</v>
          </cell>
          <cell r="I2599">
            <v>1.355</v>
          </cell>
        </row>
        <row r="2600">
          <cell r="B2600">
            <v>209063513</v>
          </cell>
          <cell r="C2600" t="str">
            <v>SU01010013</v>
          </cell>
          <cell r="D2600" t="str">
            <v xml:space="preserve">SUTURA: ÁCIDO POLIGLICÓLICO TRENZADO, CALIBRE 3-0 </v>
          </cell>
          <cell r="E2600" t="str">
            <v>TRAMITE USUAL</v>
          </cell>
          <cell r="F2600">
            <v>912</v>
          </cell>
          <cell r="G2600">
            <v>0</v>
          </cell>
          <cell r="H2600">
            <v>0</v>
          </cell>
          <cell r="I2600">
            <v>1.58</v>
          </cell>
        </row>
        <row r="2601">
          <cell r="B2601">
            <v>209063802</v>
          </cell>
          <cell r="C2601" t="str">
            <v>SU01010044</v>
          </cell>
          <cell r="D2601" t="str">
            <v>SUTURA ACIDO POLIGLICOLICO TRENZADO, SE SOLICITA CALIBRE 6-0</v>
          </cell>
          <cell r="E2601" t="str">
            <v>TRAMITE USUAL</v>
          </cell>
          <cell r="F2601">
            <v>792</v>
          </cell>
          <cell r="G2601">
            <v>192</v>
          </cell>
          <cell r="H2601">
            <v>192</v>
          </cell>
          <cell r="I2601">
            <v>4.03</v>
          </cell>
        </row>
        <row r="2602">
          <cell r="B2602">
            <v>209064000</v>
          </cell>
          <cell r="C2602" t="str">
            <v>SU01020031</v>
          </cell>
          <cell r="D2602" t="str">
            <v>SUTURA: SEDA NEGRA TRENZADA SILICONIZADA CALIBRE 0</v>
          </cell>
          <cell r="E2602" t="str">
            <v>TRAMITE USUAL</v>
          </cell>
          <cell r="F2602">
            <v>0</v>
          </cell>
          <cell r="G2602">
            <v>108</v>
          </cell>
          <cell r="H2602">
            <v>108</v>
          </cell>
          <cell r="I2602">
            <v>0.84</v>
          </cell>
        </row>
        <row r="2603">
          <cell r="B2603">
            <v>209064200</v>
          </cell>
          <cell r="C2603" t="str">
            <v>SU01020033</v>
          </cell>
          <cell r="D2603" t="str">
            <v>SUTURA: SEDA NEGRA TRENZADA SILICONIZADA CALIBRE 1.</v>
          </cell>
          <cell r="E2603" t="str">
            <v>TRAMITE USUAL</v>
          </cell>
          <cell r="F2603">
            <v>2700</v>
          </cell>
          <cell r="G2603">
            <v>0</v>
          </cell>
          <cell r="H2603">
            <v>0</v>
          </cell>
          <cell r="I2603">
            <v>0.86499999999999999</v>
          </cell>
        </row>
        <row r="2604">
          <cell r="B2604">
            <v>209064201</v>
          </cell>
          <cell r="C2604" t="str">
            <v>SU01020034</v>
          </cell>
          <cell r="D2604" t="str">
            <v>SUTURA: SEDA NEGRA TRENZADA SILICONIZADA, CALIBRE 1,  SE SOLICITA   LONGITUD 75CM.,  10 HEBRAS</v>
          </cell>
          <cell r="E2604" t="str">
            <v>TRAMITE USUAL</v>
          </cell>
          <cell r="F2604">
            <v>3600</v>
          </cell>
          <cell r="G2604">
            <v>384</v>
          </cell>
          <cell r="H2604">
            <v>384</v>
          </cell>
          <cell r="I2604">
            <v>1.585</v>
          </cell>
        </row>
        <row r="2605">
          <cell r="B2605">
            <v>209064400</v>
          </cell>
          <cell r="C2605" t="str">
            <v>SU01020036</v>
          </cell>
          <cell r="D2605" t="str">
            <v>SUTURA: SEDA NEGRA TRENZADA SILICÓN IZADA CALIBRE 2.0, SE SOLICITA LONGITUD 75CM, 10 HEBRAS</v>
          </cell>
          <cell r="E2605" t="str">
            <v>TRAMITE USUAL</v>
          </cell>
          <cell r="F2605">
            <v>0</v>
          </cell>
          <cell r="G2605">
            <v>0</v>
          </cell>
          <cell r="H2605">
            <v>0</v>
          </cell>
          <cell r="I2605">
            <v>0.90500000000000003</v>
          </cell>
        </row>
        <row r="2606">
          <cell r="B2606">
            <v>209064500</v>
          </cell>
          <cell r="C2606" t="str">
            <v>SU01020035</v>
          </cell>
          <cell r="D2606" t="str">
            <v>SUTURA: SEDA NEGRA TRENZADA SILICONIZADA CALIBRE 2.0, SE SOLICITA DE LONGITUD 75CM</v>
          </cell>
          <cell r="E2606" t="str">
            <v>TRAMITE USUAL</v>
          </cell>
          <cell r="F2606">
            <v>3288</v>
          </cell>
          <cell r="G2606">
            <v>204</v>
          </cell>
          <cell r="H2606">
            <v>204</v>
          </cell>
          <cell r="I2606">
            <v>0.81</v>
          </cell>
        </row>
        <row r="2607">
          <cell r="B2607">
            <v>209064600</v>
          </cell>
          <cell r="C2607" t="str">
            <v>SU01020041</v>
          </cell>
          <cell r="D2607" t="str">
            <v>SUTURA: SEDA NEGRA TRENZADA SILICÓNIZADA, CALIBRE 3-0</v>
          </cell>
          <cell r="E2607" t="str">
            <v>TRAMITE USUAL</v>
          </cell>
          <cell r="F2607">
            <v>348</v>
          </cell>
          <cell r="G2607">
            <v>0</v>
          </cell>
          <cell r="H2607">
            <v>0</v>
          </cell>
          <cell r="I2607">
            <v>1.08</v>
          </cell>
        </row>
        <row r="2608">
          <cell r="B2608">
            <v>209064701</v>
          </cell>
          <cell r="C2608" t="str">
            <v>SU01020040</v>
          </cell>
          <cell r="D2608" t="str">
            <v>SUTURA: SEDA NEGRA TRENZADA SILICONIZADA, CALIBRE 3-0</v>
          </cell>
          <cell r="E2608" t="str">
            <v>TRAMITE USUAL</v>
          </cell>
          <cell r="F2608">
            <v>2916</v>
          </cell>
          <cell r="G2608">
            <v>1320</v>
          </cell>
          <cell r="H2608">
            <v>1320</v>
          </cell>
          <cell r="I2608">
            <v>0.49784</v>
          </cell>
        </row>
        <row r="2609">
          <cell r="B2609">
            <v>209064800</v>
          </cell>
          <cell r="C2609" t="str">
            <v>SU01020038</v>
          </cell>
          <cell r="D2609" t="str">
            <v>SUTURA: SEDA NEGRA TRENZADA SILICONIZADA CALIBRE 3.0   SE SOLICITA AGUJA DE 22 MM</v>
          </cell>
          <cell r="E2609" t="str">
            <v>TRAMITE USUAL</v>
          </cell>
          <cell r="F2609">
            <v>2592</v>
          </cell>
          <cell r="G2609">
            <v>228</v>
          </cell>
          <cell r="H2609">
            <v>228</v>
          </cell>
          <cell r="I2609">
            <v>1.75</v>
          </cell>
        </row>
        <row r="2610">
          <cell r="B2610">
            <v>209065300</v>
          </cell>
          <cell r="C2610" t="str">
            <v>SU01020042</v>
          </cell>
          <cell r="D2610" t="str">
            <v>SUTURA: SEDA NEGRA TRENZADA SILICONIZADA, CALIBRE 4-0, LONGITUD 45cm, AGUJA DE 12 A 13mm, ⅜ CÍRCULO, PUNTA CORTANTE, ESTÉRIL</v>
          </cell>
          <cell r="E2610" t="str">
            <v>TRAMITE USUAL</v>
          </cell>
          <cell r="F2610">
            <v>1272</v>
          </cell>
          <cell r="G2610">
            <v>276</v>
          </cell>
          <cell r="H2610">
            <v>276</v>
          </cell>
          <cell r="I2610">
            <v>0.72</v>
          </cell>
        </row>
        <row r="2611">
          <cell r="B2611">
            <v>209065500</v>
          </cell>
          <cell r="C2611" t="str">
            <v>SU01020046</v>
          </cell>
          <cell r="D2611" t="str">
            <v>SUTURA: SEDA NEGRA TRENZADA  SILICONIZADA, CALIBRE 6-0. SE SOLICITA LONGITUD 45 CM.  AGUJA DE 11 A 12 MM., 3/8 CIRCULO, PUNTA CORTANTE</v>
          </cell>
          <cell r="E2611" t="str">
            <v>TRAMITE USUAL</v>
          </cell>
          <cell r="F2611">
            <v>1704</v>
          </cell>
          <cell r="G2611">
            <v>108</v>
          </cell>
          <cell r="H2611">
            <v>108</v>
          </cell>
          <cell r="I2611">
            <v>1.28</v>
          </cell>
        </row>
        <row r="2612">
          <cell r="B2612">
            <v>209066101</v>
          </cell>
          <cell r="C2612" t="str">
            <v>SU01020020</v>
          </cell>
          <cell r="D2612" t="str">
            <v>SUTURA: POLIPROPILENO MONOFILAMENTO CALIBRE 3-0, DE LONGITUD 90CM, DOBLE AGUJA DE 25 - 26MM, 1/2 CÍRCULO PUNTA REDONDA ESTÉRIL</v>
          </cell>
          <cell r="E2612" t="str">
            <v>TRAMITE USUAL</v>
          </cell>
          <cell r="F2612">
            <v>0</v>
          </cell>
          <cell r="G2612">
            <v>0</v>
          </cell>
          <cell r="H2612">
            <v>0</v>
          </cell>
          <cell r="I2612">
            <v>1.645</v>
          </cell>
        </row>
        <row r="2613">
          <cell r="B2613">
            <v>209076501</v>
          </cell>
          <cell r="C2613" t="str">
            <v>MA01010441</v>
          </cell>
          <cell r="D2613" t="str">
            <v>APOSITO DE ESPUMA, se solicita Tamaños sin borde 12.5CM X 12.5CM</v>
          </cell>
          <cell r="E2613" t="str">
            <v>TRAMITE USUAL</v>
          </cell>
          <cell r="F2613">
            <v>600</v>
          </cell>
          <cell r="G2613">
            <v>0</v>
          </cell>
          <cell r="H2613">
            <v>0</v>
          </cell>
          <cell r="I2613">
            <v>26.5</v>
          </cell>
        </row>
        <row r="2614">
          <cell r="B2614">
            <v>209077401</v>
          </cell>
          <cell r="C2614" t="str">
            <v>MA01050128</v>
          </cell>
          <cell r="D2614" t="str">
            <v>SOLUCIÓN PARA LAVADO, IRRIGACIÓN Y DESBRIDAMIENTO DE HERIDAS, se solicita Botella con tapa rosca 500ml</v>
          </cell>
          <cell r="E2614" t="str">
            <v>TRAMITE USUAL</v>
          </cell>
          <cell r="F2614">
            <v>716</v>
          </cell>
          <cell r="G2614">
            <v>0</v>
          </cell>
          <cell r="H2614">
            <v>0</v>
          </cell>
          <cell r="I2614">
            <v>25</v>
          </cell>
        </row>
        <row r="2615">
          <cell r="B2615">
            <v>209077501</v>
          </cell>
          <cell r="C2615" t="str">
            <v>MA01050129</v>
          </cell>
          <cell r="D2615" t="str">
            <v>SOLUCIÓN PARA LAVADO, IRRIGACIÓN Y DESBRIDAMIENTO DE HERIDAS, se solicita, Dispensador en aerosol con tapa atomizador 250 ml</v>
          </cell>
          <cell r="E2615" t="str">
            <v>TRAMITE USUAL</v>
          </cell>
          <cell r="F2615">
            <v>242</v>
          </cell>
          <cell r="G2615">
            <v>301</v>
          </cell>
          <cell r="H2615">
            <v>301</v>
          </cell>
          <cell r="I2615">
            <v>20.25</v>
          </cell>
        </row>
        <row r="2616">
          <cell r="B2616">
            <v>209077601</v>
          </cell>
          <cell r="C2616" t="str">
            <v>MA01050130</v>
          </cell>
          <cell r="D2616" t="str">
            <v>SOLUCIÓN PARA LAVADO, IRRIGACIÓN Y DESBRIDAMIENTO DE HERIDAS, se solicita tamaño en bolsas con puerto de irrigación de 1000 ml.</v>
          </cell>
          <cell r="E2616" t="str">
            <v>TRAMITE USUAL</v>
          </cell>
          <cell r="F2616">
            <v>1488</v>
          </cell>
          <cell r="G2616">
            <v>24</v>
          </cell>
          <cell r="H2616">
            <v>24</v>
          </cell>
          <cell r="I2616">
            <v>62.405000000000001</v>
          </cell>
        </row>
        <row r="2617">
          <cell r="B2617">
            <v>209092201</v>
          </cell>
          <cell r="C2617" t="str">
            <v>MA01010450</v>
          </cell>
          <cell r="D2617" t="str">
            <v>ESPUMA DE ALCOHOL POLIVINILICO CON SISTEMA DE CONTROL DE CARGA,      (SE SOLICITA PARA TUNELIZACION DE 9 mm (1.2g)</v>
          </cell>
          <cell r="E2617" t="str">
            <v>TRAMITE USUAL</v>
          </cell>
          <cell r="F2617">
            <v>12820</v>
          </cell>
          <cell r="G2617">
            <v>130</v>
          </cell>
          <cell r="H2617">
            <v>130</v>
          </cell>
          <cell r="I2617">
            <v>14.61</v>
          </cell>
        </row>
        <row r="2618">
          <cell r="B2618">
            <v>209094100</v>
          </cell>
          <cell r="C2618" t="str">
            <v>SC02010019</v>
          </cell>
          <cell r="D2618" t="str">
            <v>CUCHILLA PARA PODADORA DE VELLOS Y CABELLOS CON SISTEMA OSCILANTE (Ofrecer Nueva Tecnologia) SE SOLICITAN UN MINIMO DE 100</v>
          </cell>
          <cell r="E2618" t="str">
            <v>TRAMITE USUAL</v>
          </cell>
          <cell r="F2618">
            <v>0</v>
          </cell>
          <cell r="G2618">
            <v>0</v>
          </cell>
          <cell r="H2618">
            <v>0</v>
          </cell>
          <cell r="I2618">
            <v>3.105</v>
          </cell>
        </row>
        <row r="2619">
          <cell r="B2619">
            <v>209100700</v>
          </cell>
          <cell r="C2619" t="str">
            <v>IN01030005</v>
          </cell>
          <cell r="D2619" t="str">
            <v>ESPECULO VAGINAL (SE SOLICITA TAMAÑO CHICO)</v>
          </cell>
          <cell r="E2619" t="str">
            <v>TRAMITE USUAL</v>
          </cell>
          <cell r="F2619">
            <v>0</v>
          </cell>
          <cell r="G2619">
            <v>0</v>
          </cell>
          <cell r="H2619">
            <v>0</v>
          </cell>
          <cell r="I2619">
            <v>0.22</v>
          </cell>
        </row>
        <row r="2620">
          <cell r="B2620">
            <v>209100701</v>
          </cell>
          <cell r="C2620" t="str">
            <v>IN01030004</v>
          </cell>
          <cell r="D2620" t="str">
            <v>ESPECULO VAGINAL (SE SOLICITA TAMAÑO MEDIANO)</v>
          </cell>
          <cell r="E2620" t="str">
            <v>TRAMITE USUAL</v>
          </cell>
          <cell r="F2620">
            <v>0</v>
          </cell>
          <cell r="G2620">
            <v>0</v>
          </cell>
          <cell r="H2620">
            <v>0</v>
          </cell>
          <cell r="I2620">
            <v>1.2350000000000001</v>
          </cell>
        </row>
        <row r="2621">
          <cell r="B2621">
            <v>209100702</v>
          </cell>
          <cell r="C2621" t="str">
            <v>IN01030003</v>
          </cell>
          <cell r="D2621" t="str">
            <v xml:space="preserve">ESPECULO VAGINAL (SE SOLICITA TAMAÑO GRANDE)  </v>
          </cell>
          <cell r="E2621" t="str">
            <v>TRAMITE USUAL</v>
          </cell>
          <cell r="F2621">
            <v>0</v>
          </cell>
          <cell r="G2621">
            <v>0</v>
          </cell>
          <cell r="H2621">
            <v>0</v>
          </cell>
          <cell r="I2621">
            <v>1.23</v>
          </cell>
        </row>
        <row r="2622">
          <cell r="B2622">
            <v>209111100</v>
          </cell>
          <cell r="C2622" t="str">
            <v>SU01010014</v>
          </cell>
          <cell r="D2622" t="str">
            <v>SUTURA ÁCIDO POLIGLICOLICO TENZADO, SE SOLICITA CALIBRE 3-0</v>
          </cell>
          <cell r="E2622" t="str">
            <v>TRAMITE USUAL</v>
          </cell>
          <cell r="F2622">
            <v>13752</v>
          </cell>
          <cell r="G2622">
            <v>720</v>
          </cell>
          <cell r="H2622">
            <v>720</v>
          </cell>
          <cell r="I2622">
            <v>0.93891000000000002</v>
          </cell>
        </row>
        <row r="2623">
          <cell r="B2623">
            <v>209111200</v>
          </cell>
          <cell r="C2623" t="str">
            <v>SU01010004</v>
          </cell>
          <cell r="D2623" t="str">
            <v>SUTURA DE ÁCIDO POLIGLICÓLICO CALIBRE 0 DE 60-75CM DE LONGITUD.</v>
          </cell>
          <cell r="E2623" t="str">
            <v>TRAMITE USUAL</v>
          </cell>
          <cell r="F2623">
            <v>852</v>
          </cell>
          <cell r="G2623">
            <v>0</v>
          </cell>
          <cell r="H2623">
            <v>0</v>
          </cell>
          <cell r="I2623">
            <v>2.39</v>
          </cell>
        </row>
        <row r="2624">
          <cell r="B2624">
            <v>209111600</v>
          </cell>
          <cell r="C2624" t="str">
            <v>MA12040100</v>
          </cell>
          <cell r="D2624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624" t="str">
            <v>TRAMITE USUAL</v>
          </cell>
          <cell r="F2624">
            <v>0</v>
          </cell>
          <cell r="G2624">
            <v>0</v>
          </cell>
          <cell r="H2624">
            <v>0</v>
          </cell>
          <cell r="I2624">
            <v>56.75</v>
          </cell>
        </row>
        <row r="2625">
          <cell r="B2625">
            <v>209113400</v>
          </cell>
          <cell r="C2625" t="str">
            <v>IN01060002</v>
          </cell>
          <cell r="D2625" t="str">
            <v>INSTRUMENTO PARA PROLAPSO RECTAL Y HEMORROIDES</v>
          </cell>
          <cell r="E2625" t="str">
            <v>TRAMITE USUAL</v>
          </cell>
          <cell r="F2625">
            <v>0</v>
          </cell>
          <cell r="G2625">
            <v>20</v>
          </cell>
          <cell r="H2625">
            <v>20</v>
          </cell>
          <cell r="I2625">
            <v>199.5</v>
          </cell>
        </row>
        <row r="2626">
          <cell r="B2626">
            <v>209119600</v>
          </cell>
          <cell r="C2626" t="str">
            <v>SU01010086</v>
          </cell>
          <cell r="D2626" t="str">
            <v>SUTURA MONOFILAMENTO SINTETICO ABSORBIBLE, SE SOLICITA CALIBRE 5-0</v>
          </cell>
          <cell r="E2626" t="str">
            <v>TRAMITE USUAL</v>
          </cell>
          <cell r="F2626">
            <v>8680</v>
          </cell>
          <cell r="G2626">
            <v>396</v>
          </cell>
          <cell r="H2626">
            <v>396</v>
          </cell>
          <cell r="I2626">
            <v>1.5593900000000001</v>
          </cell>
        </row>
        <row r="2627">
          <cell r="B2627">
            <v>209119700</v>
          </cell>
          <cell r="C2627" t="str">
            <v>SU01010085</v>
          </cell>
          <cell r="D2627" t="str">
            <v xml:space="preserve">SUTURA: MONOFILAMENTO SINTETICO ABSORBIBLE, CALIBRE 4-0 </v>
          </cell>
          <cell r="E2627" t="str">
            <v>TRAMITE USUAL</v>
          </cell>
          <cell r="F2627">
            <v>0</v>
          </cell>
          <cell r="G2627">
            <v>0</v>
          </cell>
          <cell r="H2627">
            <v>0</v>
          </cell>
          <cell r="I2627">
            <v>1.36757</v>
          </cell>
        </row>
        <row r="2628">
          <cell r="B2628">
            <v>209119900</v>
          </cell>
          <cell r="C2628" t="str">
            <v>MA02010077</v>
          </cell>
          <cell r="D2628" t="str">
            <v>CANULA DE ASPIRACION TIPO YANKEUER. SE SOLICITA TIPO RIGIDA DE ADULTO de 12" y tuberia de 72" o MAS</v>
          </cell>
          <cell r="E2628" t="str">
            <v>TRAMITE USUAL</v>
          </cell>
          <cell r="F2628">
            <v>0</v>
          </cell>
          <cell r="G2628">
            <v>0</v>
          </cell>
          <cell r="H2628">
            <v>0</v>
          </cell>
          <cell r="I2628">
            <v>1.53</v>
          </cell>
        </row>
        <row r="2629">
          <cell r="B2629">
            <v>209125001</v>
          </cell>
          <cell r="C2629" t="str">
            <v>SU01050003</v>
          </cell>
          <cell r="D2629" t="str">
            <v>SISTEMA DE ENGRAPADO O LIGADURA PARA CLIP DE POLÍMERO NO ABSORBIBLE. SE SOLICITA DE 7MM X 16MM. (LA EMPRESA ENTREGARÁ A LA UNIDAD LA PINZA PARA APLICAR EL MISMO)</v>
          </cell>
          <cell r="E2629" t="str">
            <v>TRAMITE USUAL</v>
          </cell>
          <cell r="F2629">
            <v>0</v>
          </cell>
          <cell r="G2629">
            <v>0</v>
          </cell>
          <cell r="H2629">
            <v>0</v>
          </cell>
          <cell r="I2629">
            <v>99.39</v>
          </cell>
        </row>
        <row r="2630">
          <cell r="B2630">
            <v>209125101</v>
          </cell>
          <cell r="C2630" t="str">
            <v>SU01050004</v>
          </cell>
          <cell r="D2630" t="str">
            <v>SISTEMA DE ENGRAPADO O LIGADURA PARA CLIP DE POLIMERO, NO ABSORBIBLE</v>
          </cell>
          <cell r="E2630" t="str">
            <v>TRAMITE USUAL</v>
          </cell>
          <cell r="F2630">
            <v>0</v>
          </cell>
          <cell r="G2630">
            <v>0</v>
          </cell>
          <cell r="H2630">
            <v>0</v>
          </cell>
          <cell r="I2630">
            <v>100.39</v>
          </cell>
        </row>
        <row r="2631">
          <cell r="B2631">
            <v>209155001</v>
          </cell>
          <cell r="C2631" t="str">
            <v>SC01050016</v>
          </cell>
          <cell r="D2631" t="str">
            <v>GUANTES QUIRÚRGICOS LIBRES DE LATEX Y POLVO, ESTÉRIL  SE SOLICITA TAMAÑO 6 1/2</v>
          </cell>
          <cell r="E2631" t="str">
            <v>TRAMITE USUAL</v>
          </cell>
          <cell r="F2631">
            <v>0</v>
          </cell>
          <cell r="G2631">
            <v>0</v>
          </cell>
          <cell r="H2631">
            <v>0</v>
          </cell>
          <cell r="I2631">
            <v>0.94</v>
          </cell>
        </row>
        <row r="2632">
          <cell r="B2632">
            <v>209155101</v>
          </cell>
          <cell r="C2632" t="str">
            <v>SC01050017</v>
          </cell>
          <cell r="D2632" t="str">
            <v>GUANTES QUIRÚRGICOS LIBRES DE LATEX Y POLVO, ESTÉRIL                      (SE SOLICITA TAMAÑO 7)</v>
          </cell>
          <cell r="E2632" t="str">
            <v>TRAMITE USUAL</v>
          </cell>
          <cell r="F2632">
            <v>0</v>
          </cell>
          <cell r="G2632">
            <v>0</v>
          </cell>
          <cell r="H2632">
            <v>0</v>
          </cell>
          <cell r="I2632">
            <v>0.04</v>
          </cell>
        </row>
        <row r="2633">
          <cell r="B2633">
            <v>209155201</v>
          </cell>
          <cell r="C2633" t="str">
            <v>SC01050018</v>
          </cell>
          <cell r="D2633" t="str">
            <v>GUANTES QUIRÚRGICOS LIBRES DE LATEX Y POLVO, ESTÉRIL . SE SOLICITA TAMAÑO 7.5</v>
          </cell>
          <cell r="E2633" t="str">
            <v>TRAMITE USUAL</v>
          </cell>
          <cell r="F2633">
            <v>0</v>
          </cell>
          <cell r="G2633">
            <v>2500</v>
          </cell>
          <cell r="H2633">
            <v>2500</v>
          </cell>
          <cell r="I2633">
            <v>0.94</v>
          </cell>
        </row>
        <row r="2634">
          <cell r="B2634">
            <v>209160401</v>
          </cell>
          <cell r="C2634" t="str">
            <v>SC02010017</v>
          </cell>
          <cell r="D2634" t="str">
            <v>SOLUCION QUIRURGICA ANTISEPTICO PARA LA PIEL. SE SOLICITA VOLUMEN DE 26ML</v>
          </cell>
          <cell r="E2634" t="str">
            <v>TRAMITE USUAL</v>
          </cell>
          <cell r="F2634">
            <v>380</v>
          </cell>
          <cell r="G2634">
            <v>0</v>
          </cell>
          <cell r="H2634">
            <v>0</v>
          </cell>
          <cell r="I2634">
            <v>11.31</v>
          </cell>
        </row>
        <row r="2635">
          <cell r="B2635">
            <v>209163501</v>
          </cell>
          <cell r="C2635" t="str">
            <v>SU01020094</v>
          </cell>
          <cell r="D2635" t="str">
            <v>SUTURA: POLIPROPILENO MONOFILAMENTO, CALIBRE 6-0  ( 1/2 de circulo)</v>
          </cell>
          <cell r="E2635" t="str">
            <v>TRAMITE USUAL</v>
          </cell>
          <cell r="F2635">
            <v>0</v>
          </cell>
          <cell r="G2635">
            <v>0</v>
          </cell>
          <cell r="H2635">
            <v>0</v>
          </cell>
          <cell r="I2635">
            <v>1815</v>
          </cell>
        </row>
        <row r="2636">
          <cell r="B2636">
            <v>209170601</v>
          </cell>
          <cell r="C2636" t="str">
            <v>AP02060086</v>
          </cell>
          <cell r="D2636" t="str">
            <v>ESPIROMETRO INCENTIVO PARA REALIZAR EJERCICIOS DE RESPIRACION PROFUNDA.
(DESECHABLE):</v>
          </cell>
          <cell r="E2636" t="str">
            <v>TRAMITE USUAL</v>
          </cell>
          <cell r="F2636">
            <v>6012</v>
          </cell>
          <cell r="G2636">
            <v>156</v>
          </cell>
          <cell r="H2636">
            <v>0</v>
          </cell>
          <cell r="I2636">
            <v>19.945689999999999</v>
          </cell>
        </row>
        <row r="2637">
          <cell r="B2637">
            <v>209175902</v>
          </cell>
          <cell r="C2637" t="str">
            <v>MA08030001</v>
          </cell>
          <cell r="D2637" t="str">
            <v>CEPILLO PARA LAVADO QUIRURGICO DESECHABLE CON CLOREXIDINA AL 4%,ESTERIL</v>
          </cell>
          <cell r="E2637" t="str">
            <v>TRAMITE USUAL</v>
          </cell>
          <cell r="F2637">
            <v>0</v>
          </cell>
          <cell r="G2637">
            <v>0</v>
          </cell>
          <cell r="H2637">
            <v>0</v>
          </cell>
          <cell r="I2637">
            <v>0.43</v>
          </cell>
        </row>
        <row r="2638">
          <cell r="B2638">
            <v>209193700</v>
          </cell>
          <cell r="C2638" t="str">
            <v>SC01030001</v>
          </cell>
          <cell r="D2638" t="str">
            <v xml:space="preserve">DELANTAL PROTECTOR DE FLUIDOS   (JUMSUIT) </v>
          </cell>
          <cell r="E2638" t="str">
            <v>TRAMITE USUAL</v>
          </cell>
          <cell r="F2638">
            <v>51800</v>
          </cell>
          <cell r="G2638">
            <v>0</v>
          </cell>
          <cell r="H2638">
            <v>0</v>
          </cell>
          <cell r="I2638">
            <v>41.13</v>
          </cell>
        </row>
        <row r="2639">
          <cell r="B2639">
            <v>209196401</v>
          </cell>
          <cell r="C2639" t="str">
            <v>IN01011327</v>
          </cell>
          <cell r="D2639" t="str">
            <v>Cuchillete con Mango de 15º hasta 45º  (se solicita de 15°) Desechable, esteril, con hoja en forma de lanceta de una sola pieza de 3 a 5mm.</v>
          </cell>
          <cell r="E2639" t="str">
            <v>TRAMITE USUAL</v>
          </cell>
          <cell r="F2639">
            <v>0</v>
          </cell>
          <cell r="G2639">
            <v>0</v>
          </cell>
          <cell r="H2639">
            <v>0</v>
          </cell>
          <cell r="I2639">
            <v>10.95</v>
          </cell>
        </row>
        <row r="2640">
          <cell r="B2640">
            <v>209214901</v>
          </cell>
          <cell r="C2640" t="str">
            <v>MA02040042</v>
          </cell>
          <cell r="D2640" t="str">
            <v xml:space="preserve">CANULA NASOFARINGEA DE 32 FR A 36 FR.                 (SE SOLOCITA TAMAÑ0 32FR) </v>
          </cell>
          <cell r="E2640" t="str">
            <v>TRAMITE USUAL</v>
          </cell>
          <cell r="F2640">
            <v>2700</v>
          </cell>
          <cell r="G2640">
            <v>100</v>
          </cell>
          <cell r="H2640">
            <v>100</v>
          </cell>
          <cell r="I2640">
            <v>3.6865999999999999</v>
          </cell>
        </row>
        <row r="2641">
          <cell r="B2641">
            <v>209215001</v>
          </cell>
          <cell r="C2641" t="str">
            <v>MA02040043</v>
          </cell>
          <cell r="D2641" t="str">
            <v>CANULA NASOFARINGEA  DE 32 FR A 36 FR.                        (SE SOLOCITA TAMAÑ0 34FR)</v>
          </cell>
          <cell r="E2641" t="str">
            <v>TRAMITE USUAL</v>
          </cell>
          <cell r="F2641">
            <v>730</v>
          </cell>
          <cell r="G2641">
            <v>0</v>
          </cell>
          <cell r="H2641">
            <v>0</v>
          </cell>
          <cell r="I2641">
            <v>3.6934</v>
          </cell>
        </row>
        <row r="2642">
          <cell r="B2642">
            <v>209215101</v>
          </cell>
          <cell r="C2642" t="str">
            <v>MA02040044</v>
          </cell>
          <cell r="D2642" t="str">
            <v xml:space="preserve">CANULA NASOFARINGEA  DE 28 FR A 30 FR. SE SOLOCITA TAMAÑ0 30FR      </v>
          </cell>
          <cell r="E2642" t="str">
            <v>TRAMITE USUAL</v>
          </cell>
          <cell r="F2642">
            <v>0</v>
          </cell>
          <cell r="G2642">
            <v>300</v>
          </cell>
          <cell r="H2642">
            <v>300</v>
          </cell>
          <cell r="I2642">
            <v>3.6539999999999999</v>
          </cell>
        </row>
        <row r="2643">
          <cell r="B2643">
            <v>209215201</v>
          </cell>
          <cell r="C2643" t="str">
            <v>MA02040045</v>
          </cell>
          <cell r="D2643" t="str">
            <v xml:space="preserve">CANULA NASOFARINGEA  DE 28 FR A 30 FR. SE SOLOCITA TAMAÑ0 28FR   </v>
          </cell>
          <cell r="E2643" t="str">
            <v>TRAMITE USUAL</v>
          </cell>
          <cell r="F2643">
            <v>90</v>
          </cell>
          <cell r="G2643">
            <v>70</v>
          </cell>
          <cell r="H2643">
            <v>70</v>
          </cell>
          <cell r="I2643">
            <v>110</v>
          </cell>
        </row>
        <row r="2644">
          <cell r="B2644">
            <v>209223001</v>
          </cell>
          <cell r="C2644" t="str">
            <v>MN04030383</v>
          </cell>
          <cell r="D2644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2644" t="str">
            <v>TRAMITE USUAL</v>
          </cell>
          <cell r="F2644">
            <v>0</v>
          </cell>
          <cell r="G2644">
            <v>0</v>
          </cell>
          <cell r="H2644">
            <v>0</v>
          </cell>
          <cell r="I2644">
            <v>79</v>
          </cell>
        </row>
        <row r="2645">
          <cell r="B2645">
            <v>209235401</v>
          </cell>
          <cell r="C2645" t="str">
            <v>MA09050072</v>
          </cell>
          <cell r="D2645" t="str">
            <v>GASA 2" X 2" X 16 DOBLECES, ESTÉRIL</v>
          </cell>
          <cell r="E2645" t="str">
            <v>TRAMITE USUAL</v>
          </cell>
          <cell r="F2645">
            <v>0</v>
          </cell>
          <cell r="G2645">
            <v>0</v>
          </cell>
          <cell r="H2645">
            <v>0</v>
          </cell>
          <cell r="I2645">
            <v>0.03</v>
          </cell>
        </row>
        <row r="2646">
          <cell r="B2646">
            <v>209235501</v>
          </cell>
          <cell r="C2646" t="str">
            <v>MA09050073</v>
          </cell>
          <cell r="D2646" t="str">
            <v>GASA 2" X 2" X 16 DOBLECES CON ELEMENTO RADIOPACO, ESTERIL</v>
          </cell>
          <cell r="E2646" t="str">
            <v>TRAMITE USUAL</v>
          </cell>
          <cell r="F2646">
            <v>0</v>
          </cell>
          <cell r="G2646">
            <v>0</v>
          </cell>
          <cell r="H2646">
            <v>0</v>
          </cell>
          <cell r="I2646">
            <v>3.3000000000000002E-2</v>
          </cell>
        </row>
        <row r="2647">
          <cell r="B2647">
            <v>209235601</v>
          </cell>
          <cell r="C2647" t="str">
            <v>MA09050074</v>
          </cell>
          <cell r="D2647" t="str">
            <v>GASA 3" X 3" X 16 DOBLECES, ESTERIL</v>
          </cell>
          <cell r="E2647" t="str">
            <v>TRAMITE USUAL</v>
          </cell>
          <cell r="F2647">
            <v>0</v>
          </cell>
          <cell r="G2647">
            <v>0</v>
          </cell>
          <cell r="H2647">
            <v>0</v>
          </cell>
          <cell r="I2647">
            <v>6.6000000000000003E-2</v>
          </cell>
        </row>
        <row r="2648">
          <cell r="B2648">
            <v>209235801</v>
          </cell>
          <cell r="C2648" t="str">
            <v>MA09050076</v>
          </cell>
          <cell r="D2648" t="str">
            <v>GASA 8" X 4" X 16 DOBLECES, ESTÉRIL</v>
          </cell>
          <cell r="E2648" t="str">
            <v>TRAMITE USUAL</v>
          </cell>
          <cell r="F2648">
            <v>0</v>
          </cell>
          <cell r="G2648">
            <v>0</v>
          </cell>
          <cell r="H2648">
            <v>0</v>
          </cell>
          <cell r="I2648">
            <v>7.0000000000000007E-2</v>
          </cell>
        </row>
        <row r="2649">
          <cell r="B2649">
            <v>209235901</v>
          </cell>
          <cell r="C2649" t="str">
            <v>MA09050077</v>
          </cell>
          <cell r="D2649" t="str">
            <v>GASA 8" X 4" X 16 DOBLECES CON ELEMENTOS RADIOPACO, ESTÉRIL</v>
          </cell>
          <cell r="E2649" t="str">
            <v>TRAMITE USUAL</v>
          </cell>
          <cell r="F2649">
            <v>119400</v>
          </cell>
          <cell r="G2649">
            <v>65200</v>
          </cell>
          <cell r="H2649">
            <v>0</v>
          </cell>
          <cell r="I2649">
            <v>0.26</v>
          </cell>
        </row>
        <row r="2650">
          <cell r="B2650">
            <v>209236101</v>
          </cell>
          <cell r="C2650" t="str">
            <v>MA09050078</v>
          </cell>
          <cell r="D2650" t="str">
            <v>GASA SIMPLE 4" X 4" X 16 ESTÉRIL</v>
          </cell>
          <cell r="E2650" t="str">
            <v>TRAMITE USUAL</v>
          </cell>
          <cell r="F2650">
            <v>0</v>
          </cell>
          <cell r="G2650">
            <v>0</v>
          </cell>
          <cell r="H2650">
            <v>0</v>
          </cell>
          <cell r="I2650">
            <v>0.21</v>
          </cell>
        </row>
        <row r="2651">
          <cell r="B2651">
            <v>209244001</v>
          </cell>
          <cell r="C2651" t="str">
            <v>MA04010027</v>
          </cell>
          <cell r="D2651" t="str">
            <v>AGUJAS PARA LOCALIZACION Y BLOQUEO DE NERVIO PERIFERICO.                             (SE SOLICITA TAMAÑO 22Ga X 2").</v>
          </cell>
          <cell r="E2651" t="str">
            <v>TRAMITE USUAL</v>
          </cell>
          <cell r="F2651">
            <v>0</v>
          </cell>
          <cell r="G2651">
            <v>0</v>
          </cell>
          <cell r="H2651">
            <v>0</v>
          </cell>
          <cell r="I2651">
            <v>11.8</v>
          </cell>
        </row>
        <row r="2652">
          <cell r="B2652">
            <v>209268501</v>
          </cell>
          <cell r="C2652" t="str">
            <v>MN04030386</v>
          </cell>
          <cell r="D2652" t="str">
            <v>CIRCUITO DESECHABLE DE VENTILADOR INTEGRADO DE HUMIDIFICACIÓN PASIVA Y
FILTRACIÓN DE 72 HORAS DE USO</v>
          </cell>
          <cell r="E2652" t="str">
            <v>TRAMITE USUAL</v>
          </cell>
          <cell r="F2652">
            <v>0</v>
          </cell>
          <cell r="G2652">
            <v>0</v>
          </cell>
          <cell r="H2652">
            <v>0</v>
          </cell>
          <cell r="I2652">
            <v>79</v>
          </cell>
        </row>
        <row r="2653">
          <cell r="B2653">
            <v>209286501</v>
          </cell>
          <cell r="C2653" t="str">
            <v xml:space="preserve">OP03010202  </v>
          </cell>
          <cell r="D2653" t="str">
            <v>CINTURON SEGURIDAD PARA MARCHA DE ADULTO                    (SE SOLICITA TAMAÑO PEQUEÑA DE 34"-30")</v>
          </cell>
          <cell r="E2653" t="str">
            <v>TRAMITE USUAL</v>
          </cell>
          <cell r="F2653">
            <v>0</v>
          </cell>
          <cell r="G2653">
            <v>0</v>
          </cell>
          <cell r="H2653">
            <v>0</v>
          </cell>
          <cell r="I2653">
            <v>110</v>
          </cell>
        </row>
        <row r="2654">
          <cell r="B2654">
            <v>209286601</v>
          </cell>
          <cell r="C2654" t="str">
            <v>OP03010203</v>
          </cell>
          <cell r="D2654" t="str">
            <v>CINTURON SEGURIDAD PARA MARCHA ADULTO.  (SE SOLICITA MEDIANO 30"-44")</v>
          </cell>
          <cell r="E2654" t="str">
            <v>TRAMITE USUAL</v>
          </cell>
          <cell r="F2654">
            <v>0</v>
          </cell>
          <cell r="G2654">
            <v>0</v>
          </cell>
          <cell r="H2654">
            <v>0</v>
          </cell>
          <cell r="I2654">
            <v>82.723389999999995</v>
          </cell>
        </row>
        <row r="2655">
          <cell r="B2655">
            <v>209286701</v>
          </cell>
          <cell r="C2655" t="str">
            <v>OP03010204</v>
          </cell>
          <cell r="D2655" t="str">
            <v>CINTURON SEGURIDAD PARA MARCHA DE ADULTO.         (SE SOLICITA GRANDE 44"-60")</v>
          </cell>
          <cell r="E2655" t="str">
            <v>TRAMITE USUAL</v>
          </cell>
          <cell r="F2655">
            <v>10</v>
          </cell>
          <cell r="G2655">
            <v>0</v>
          </cell>
          <cell r="H2655">
            <v>0</v>
          </cell>
          <cell r="I2655">
            <v>150</v>
          </cell>
        </row>
        <row r="2656">
          <cell r="B2656">
            <v>209296301</v>
          </cell>
          <cell r="C2656" t="str">
            <v>IN01010271</v>
          </cell>
          <cell r="D2656" t="str">
            <v xml:space="preserve">TIJERA PARA CORTE Y LIGADURA DE CORDÓN UMBILICAL CON BISTURÍ. </v>
          </cell>
          <cell r="E2656" t="str">
            <v>TRAMITE USUAL</v>
          </cell>
          <cell r="F2656">
            <v>0</v>
          </cell>
          <cell r="G2656">
            <v>0</v>
          </cell>
          <cell r="H2656">
            <v>0</v>
          </cell>
          <cell r="I2656">
            <v>183.75</v>
          </cell>
        </row>
        <row r="2657">
          <cell r="B2657">
            <v>209313501</v>
          </cell>
          <cell r="C2657" t="str">
            <v>IN01011328</v>
          </cell>
          <cell r="D2657" t="str">
            <v>CUCHILLETE     (SE SOLICITA  2,2mm)</v>
          </cell>
          <cell r="E2657" t="str">
            <v>TRAMITE USUAL</v>
          </cell>
          <cell r="F2657">
            <v>12</v>
          </cell>
          <cell r="G2657">
            <v>0</v>
          </cell>
          <cell r="H2657">
            <v>0</v>
          </cell>
          <cell r="I2657">
            <v>10.95</v>
          </cell>
        </row>
        <row r="2658">
          <cell r="B2658">
            <v>209321101</v>
          </cell>
          <cell r="C2658" t="str">
            <v>MA07010050</v>
          </cell>
          <cell r="D2658" t="str">
            <v>SISTEMA DE DRENAJE TORACICO DE TRES CAMARAS. SE SOLICITA DRENAJE CERRADO DE 1 TUBO</v>
          </cell>
          <cell r="E2658" t="str">
            <v>TRAMITE USUAL</v>
          </cell>
          <cell r="F2658">
            <v>0</v>
          </cell>
          <cell r="G2658">
            <v>0</v>
          </cell>
          <cell r="H2658">
            <v>0</v>
          </cell>
          <cell r="I2658">
            <v>37.125</v>
          </cell>
        </row>
        <row r="2659">
          <cell r="B2659">
            <v>209330401</v>
          </cell>
          <cell r="C2659" t="str">
            <v>SC01060022</v>
          </cell>
          <cell r="D2659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2659" t="str">
            <v>TRAMITE USUAL</v>
          </cell>
          <cell r="F2659">
            <v>0</v>
          </cell>
          <cell r="G2659">
            <v>0</v>
          </cell>
          <cell r="H2659">
            <v>0</v>
          </cell>
          <cell r="I2659">
            <v>0.97</v>
          </cell>
        </row>
        <row r="2660">
          <cell r="B2660">
            <v>209332801</v>
          </cell>
          <cell r="C2660" t="str">
            <v>MA04010015</v>
          </cell>
          <cell r="D2660" t="str">
            <v>BANDEJA DE ANESTESIA EPIDURAL CONTINUA DESECHABLE CON MEDICAMENTO. (SE SOLICITA AGUJA TUOHY/HUBER DE 17G X 88 a 90mm SIN ALAS)</v>
          </cell>
          <cell r="E2660" t="str">
            <v>TRAMITE USUAL</v>
          </cell>
          <cell r="F2660">
            <v>0</v>
          </cell>
          <cell r="G2660">
            <v>0</v>
          </cell>
          <cell r="H2660">
            <v>0</v>
          </cell>
          <cell r="I2660">
            <v>30</v>
          </cell>
        </row>
        <row r="2661">
          <cell r="B2661">
            <v>209338801</v>
          </cell>
          <cell r="C2661" t="str">
            <v>MA01020075</v>
          </cell>
          <cell r="D2661" t="str">
            <v>EMPAQUES O COMPRESA CALIENTE (SE SOLICITA CONTORNO PARA CUELLO 61X15 CM 24" X 6")</v>
          </cell>
          <cell r="E2661" t="str">
            <v>TRAMITE USUAL</v>
          </cell>
          <cell r="F2661">
            <v>0</v>
          </cell>
          <cell r="G2661">
            <v>25</v>
          </cell>
          <cell r="H2661">
            <v>16</v>
          </cell>
          <cell r="I2661">
            <v>36.640880000000003</v>
          </cell>
        </row>
        <row r="2662">
          <cell r="B2662">
            <v>209355401</v>
          </cell>
          <cell r="C2662" t="str">
            <v>MN01030060</v>
          </cell>
          <cell r="D2662" t="str">
            <v>BOLSA MIXTA TERMOSELLABLE PARA ESTERILIZAR, 6" X 12" (150 X 300MM)</v>
          </cell>
          <cell r="E2662" t="str">
            <v>TRAMITE USUAL</v>
          </cell>
          <cell r="F2662">
            <v>0</v>
          </cell>
          <cell r="G2662">
            <v>0</v>
          </cell>
          <cell r="H2662">
            <v>0</v>
          </cell>
          <cell r="I2662">
            <v>76</v>
          </cell>
        </row>
        <row r="2663">
          <cell r="B2663">
            <v>209375401</v>
          </cell>
          <cell r="C2663" t="str">
            <v>MA06050699</v>
          </cell>
          <cell r="D2663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2663" t="str">
            <v>TRAMITE USUAL</v>
          </cell>
          <cell r="F2663">
            <v>0</v>
          </cell>
          <cell r="G2663">
            <v>0</v>
          </cell>
          <cell r="H2663">
            <v>0</v>
          </cell>
          <cell r="I2663">
            <v>15.91</v>
          </cell>
        </row>
        <row r="2664">
          <cell r="B2664">
            <v>209377501</v>
          </cell>
          <cell r="C2664" t="str">
            <v>SC01050015</v>
          </cell>
          <cell r="D2664" t="str">
            <v>GUANTES QUIRÚRGICOS LIBRES DE LATEX Y POLVO, ESTÉRIL  SE SOLICITA TAMAÑO 6</v>
          </cell>
          <cell r="E2664" t="str">
            <v>TRAMITE USUAL</v>
          </cell>
          <cell r="F2664">
            <v>0</v>
          </cell>
          <cell r="G2664">
            <v>800</v>
          </cell>
          <cell r="H2664">
            <v>800</v>
          </cell>
          <cell r="I2664">
            <v>1.64</v>
          </cell>
        </row>
        <row r="2665">
          <cell r="B2665">
            <v>209416401</v>
          </cell>
          <cell r="C2665" t="str">
            <v>MA03050381</v>
          </cell>
          <cell r="D2665" t="str">
            <v>JUEGO COMPLETO PARA SUCCIÓN DE VÍAS RESPIRATORIAD, PEDIATRICO Y ADULTO. SE SOLICITA TAMAÑO 6FR</v>
          </cell>
          <cell r="E2665" t="str">
            <v>TRAMITE USUAL</v>
          </cell>
          <cell r="F2665">
            <v>1200</v>
          </cell>
          <cell r="G2665">
            <v>0</v>
          </cell>
          <cell r="H2665">
            <v>0</v>
          </cell>
          <cell r="I2665">
            <v>1.37</v>
          </cell>
        </row>
        <row r="2666">
          <cell r="B2666">
            <v>209419601</v>
          </cell>
          <cell r="C2666" t="str">
            <v>AP02060247</v>
          </cell>
          <cell r="D2666" t="str">
            <v>TORRE DE HISTEROSCOPIA DE FLUJO CONTINUO PARA GINECOLOGIA:   SE SOLICITA ACCESORIO  JUEGOS DE TUBOS DE SILICON REUSABLE</v>
          </cell>
          <cell r="E2666" t="str">
            <v>TRAMITE USUAL</v>
          </cell>
          <cell r="F2666">
            <v>0</v>
          </cell>
          <cell r="G2666">
            <v>0</v>
          </cell>
          <cell r="H2666">
            <v>0</v>
          </cell>
          <cell r="I2666">
            <v>55.36</v>
          </cell>
        </row>
        <row r="2667">
          <cell r="B2667">
            <v>209443301</v>
          </cell>
          <cell r="C2667" t="str">
            <v>SC01050047</v>
          </cell>
          <cell r="D2667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667" t="str">
            <v>TRAMITE USUAL</v>
          </cell>
          <cell r="F2667">
            <v>4200</v>
          </cell>
          <cell r="G2667">
            <v>6500</v>
          </cell>
          <cell r="H2667">
            <v>6500</v>
          </cell>
          <cell r="I2667">
            <v>0.27500000000000002</v>
          </cell>
        </row>
        <row r="2668">
          <cell r="B2668">
            <v>209454501</v>
          </cell>
          <cell r="C2668" t="str">
            <v>MA10010020</v>
          </cell>
          <cell r="D2668" t="str">
            <v>BOLSA INFUSORA A PRESION .SE SOLICITA BOLSA DE 1000cc DE CAPACIDAD</v>
          </cell>
          <cell r="E2668" t="str">
            <v>TRAMITE USUAL</v>
          </cell>
          <cell r="F2668">
            <v>0</v>
          </cell>
          <cell r="G2668">
            <v>85</v>
          </cell>
          <cell r="H2668">
            <v>85</v>
          </cell>
          <cell r="I2668">
            <v>6.23</v>
          </cell>
        </row>
        <row r="2669">
          <cell r="B2669">
            <v>209458401</v>
          </cell>
          <cell r="C2669" t="str">
            <v>MA12040659</v>
          </cell>
          <cell r="D2669" t="str">
            <v xml:space="preserve">MATRIZ EXTRACELULAR DE TEJIDO FIBROSO (Se solicita tamaño 5cm x 5cm) </v>
          </cell>
          <cell r="E2669" t="str">
            <v>TRAMITE USUAL</v>
          </cell>
          <cell r="F2669">
            <v>0</v>
          </cell>
          <cell r="G2669">
            <v>0</v>
          </cell>
          <cell r="H2669">
            <v>0</v>
          </cell>
          <cell r="I2669">
            <v>70.069999999999993</v>
          </cell>
        </row>
        <row r="2670">
          <cell r="B2670">
            <v>209464201</v>
          </cell>
          <cell r="C2670" t="str">
            <v>MA09030015</v>
          </cell>
          <cell r="D2670" t="str">
            <v>FERULAS SINTETICAS EN ROLLO SE SOLICITA DE 5CM X 4.6M</v>
          </cell>
          <cell r="E2670" t="str">
            <v>TRAMITE USUAL</v>
          </cell>
          <cell r="F2670">
            <v>0</v>
          </cell>
          <cell r="G2670">
            <v>0</v>
          </cell>
          <cell r="H2670">
            <v>0</v>
          </cell>
          <cell r="I2670">
            <v>92.04</v>
          </cell>
        </row>
        <row r="2671">
          <cell r="B2671">
            <v>209471501</v>
          </cell>
          <cell r="C2671" t="str">
            <v>MA01010459</v>
          </cell>
          <cell r="D2671" t="str">
            <v>APOSITO ELECTROESTATICO LAMINADO DE CARBON ACTIVADO DE BAJA ADHERENCIA SE SOLICITA TAMAÑO: 10.5 CM X 10.5 CM (4 1/5"" X 4 1/5"")</v>
          </cell>
          <cell r="E2671" t="str">
            <v>TRAMITE USUAL</v>
          </cell>
          <cell r="F2671">
            <v>3300</v>
          </cell>
          <cell r="G2671">
            <v>1500</v>
          </cell>
          <cell r="H2671">
            <v>1500</v>
          </cell>
          <cell r="I2671">
            <v>47</v>
          </cell>
        </row>
        <row r="2672">
          <cell r="B2672">
            <v>209472601</v>
          </cell>
          <cell r="C2672" t="str">
            <v>MA06050064</v>
          </cell>
          <cell r="D2672" t="str">
            <v xml:space="preserve">BANDEJA PARA INSERCION DE SONDA VESICAL </v>
          </cell>
          <cell r="E2672" t="str">
            <v>TRAMITE USUAL</v>
          </cell>
          <cell r="F2672">
            <v>0</v>
          </cell>
          <cell r="G2672">
            <v>0</v>
          </cell>
          <cell r="H2672">
            <v>0</v>
          </cell>
          <cell r="I2672">
            <v>1.9</v>
          </cell>
        </row>
        <row r="2673">
          <cell r="B2673">
            <v>209479001</v>
          </cell>
          <cell r="C2673" t="str">
            <v>MA10010021</v>
          </cell>
          <cell r="D2673" t="str">
            <v>BOLSA INFUSORA A PRESION. SE SOLICITA BOLSA DE 500cc DE CAPACIDAD</v>
          </cell>
          <cell r="E2673" t="str">
            <v>TRAMITE USUAL</v>
          </cell>
          <cell r="F2673">
            <v>0</v>
          </cell>
          <cell r="G2673">
            <v>0</v>
          </cell>
          <cell r="H2673">
            <v>0</v>
          </cell>
          <cell r="I2673">
            <v>12.5</v>
          </cell>
        </row>
        <row r="2674">
          <cell r="B2674">
            <v>209484701</v>
          </cell>
          <cell r="C2674" t="str">
            <v>MA03010121</v>
          </cell>
          <cell r="D2674" t="str">
            <v>BANDEJA PARA CATETERIZACION VENOSO CENTRAL TRIPLE LUMEN PEDIATRICA. SE SOLICITA MATERIAL DE CATETER CON POLIURETANO DIAMETRO 5 FR X 8CM DE LONGITUD.</v>
          </cell>
          <cell r="E2674" t="str">
            <v>TRAMITE USUAL</v>
          </cell>
          <cell r="F2674">
            <v>0</v>
          </cell>
          <cell r="G2674">
            <v>0</v>
          </cell>
          <cell r="H2674">
            <v>0</v>
          </cell>
          <cell r="I2674">
            <v>73.5</v>
          </cell>
        </row>
        <row r="2675">
          <cell r="B2675">
            <v>209485301</v>
          </cell>
          <cell r="C2675" t="str">
            <v>SU01020079</v>
          </cell>
          <cell r="D2675" t="str">
            <v xml:space="preserve">SUTURA: POLIPROPILENO MONOFILAMENTO, CALIBRE 5-0.(SE SOLICITA LONGITUD DE 75 CM) </v>
          </cell>
          <cell r="E2675" t="str">
            <v>TRAMITE USUAL</v>
          </cell>
          <cell r="F2675">
            <v>0</v>
          </cell>
          <cell r="G2675">
            <v>12</v>
          </cell>
          <cell r="H2675">
            <v>12</v>
          </cell>
          <cell r="I2675">
            <v>3.97</v>
          </cell>
        </row>
        <row r="2676">
          <cell r="B2676">
            <v>209485401</v>
          </cell>
          <cell r="C2676" t="str">
            <v>SC02030028</v>
          </cell>
          <cell r="D2676" t="str">
            <v>PERILLA (BULBO) DE SUCCION - IRRIGACION DE 2 ONZAS ESTERIL</v>
          </cell>
          <cell r="E2676" t="str">
            <v>TRAMITE USUAL</v>
          </cell>
          <cell r="F2676">
            <v>200</v>
          </cell>
          <cell r="G2676">
            <v>0</v>
          </cell>
          <cell r="H2676">
            <v>0</v>
          </cell>
          <cell r="I2676">
            <v>0.65500000000000003</v>
          </cell>
        </row>
        <row r="2677">
          <cell r="B2677">
            <v>209485501</v>
          </cell>
          <cell r="C2677" t="str">
            <v>SC01050046</v>
          </cell>
          <cell r="D2677" t="str">
            <v>GUANTES QUIRURGICO DE LATEX ESTERIL . (SE SOLICITA TAMAÑO 8 1/2)</v>
          </cell>
          <cell r="E2677" t="str">
            <v>TRAMITE USUAL</v>
          </cell>
          <cell r="F2677">
            <v>0</v>
          </cell>
          <cell r="G2677">
            <v>6100</v>
          </cell>
          <cell r="H2677">
            <v>6100</v>
          </cell>
          <cell r="I2677">
            <v>0.27500000000000002</v>
          </cell>
        </row>
        <row r="2678">
          <cell r="B2678">
            <v>209485901</v>
          </cell>
          <cell r="C2678" t="str">
            <v>SC02030029</v>
          </cell>
          <cell r="D2678" t="str">
            <v>BANDAS ELÁSTICAS PARA FORTALECIMIENTO SE SOLICITA ULTRA SUAVE</v>
          </cell>
          <cell r="E2678" t="str">
            <v>TRAMITE USUAL</v>
          </cell>
          <cell r="F2678">
            <v>0</v>
          </cell>
          <cell r="G2678">
            <v>0</v>
          </cell>
          <cell r="H2678">
            <v>0</v>
          </cell>
          <cell r="I2678">
            <v>103.91406000000001</v>
          </cell>
        </row>
        <row r="2679">
          <cell r="B2679">
            <v>209486001</v>
          </cell>
          <cell r="C2679" t="str">
            <v>SC02030031</v>
          </cell>
          <cell r="D2679" t="str">
            <v>BANDAS ELÁSTICAS PARA FORTALECIMIENTO   (SE SOLICITA MEDIANA)</v>
          </cell>
          <cell r="E2679" t="str">
            <v>TRAMITE USUAL</v>
          </cell>
          <cell r="F2679">
            <v>0</v>
          </cell>
          <cell r="G2679">
            <v>0</v>
          </cell>
          <cell r="H2679">
            <v>0</v>
          </cell>
          <cell r="I2679">
            <v>102.38601</v>
          </cell>
        </row>
        <row r="2680">
          <cell r="B2680">
            <v>209486101</v>
          </cell>
          <cell r="C2680" t="str">
            <v>SC02030032</v>
          </cell>
          <cell r="D2680" t="str">
            <v xml:space="preserve">BANDAS ELÁSTICAS PARA FORTALECIMIENTO                     (SE SOLICITA FUERTE) </v>
          </cell>
          <cell r="E2680" t="str">
            <v>TRAMITE USUAL</v>
          </cell>
          <cell r="F2680">
            <v>0</v>
          </cell>
          <cell r="G2680">
            <v>0</v>
          </cell>
          <cell r="H2680">
            <v>0</v>
          </cell>
          <cell r="I2680">
            <v>100</v>
          </cell>
        </row>
        <row r="2681">
          <cell r="B2681">
            <v>209486201</v>
          </cell>
          <cell r="C2681" t="str">
            <v>SC02030033</v>
          </cell>
          <cell r="D2681" t="str">
            <v>BANDAS ELÁSTICAS PARA FORTALECIMIENTO                       (SE SOLICITA -EXTRA FUERTE)</v>
          </cell>
          <cell r="E2681" t="str">
            <v>TRAMITE USUAL</v>
          </cell>
          <cell r="F2681">
            <v>0</v>
          </cell>
          <cell r="G2681">
            <v>0</v>
          </cell>
          <cell r="H2681">
            <v>0</v>
          </cell>
          <cell r="I2681">
            <v>126.54989</v>
          </cell>
        </row>
        <row r="2682">
          <cell r="B2682">
            <v>209486401</v>
          </cell>
          <cell r="C2682" t="str">
            <v>SC02030035</v>
          </cell>
          <cell r="D2682" t="str">
            <v>BANDAS ELÁSTICAS PARA FORTALECIMIENTO                     (SE SOLICITA -SUPER FUERTE)</v>
          </cell>
          <cell r="E2682" t="str">
            <v>TRAMITE USUAL</v>
          </cell>
          <cell r="F2682">
            <v>0</v>
          </cell>
          <cell r="G2682">
            <v>0</v>
          </cell>
          <cell r="H2682">
            <v>0</v>
          </cell>
          <cell r="I2682">
            <v>100</v>
          </cell>
        </row>
        <row r="2683">
          <cell r="B2683">
            <v>209486801</v>
          </cell>
          <cell r="C2683" t="str">
            <v>MA01010460</v>
          </cell>
          <cell r="D2683" t="str">
            <v>APOSITO ELECTROESTATICO LAMINADO DE CARBON ACTIVADO DE BAJA ADHERENCIA SE SOLICITA TAMAÑO: 15 CM X 25 CM (6"" X 10"")</v>
          </cell>
          <cell r="E2683" t="str">
            <v>TRAMITE USUAL</v>
          </cell>
          <cell r="F2683">
            <v>0</v>
          </cell>
          <cell r="G2683">
            <v>0</v>
          </cell>
          <cell r="H2683">
            <v>0</v>
          </cell>
          <cell r="I2683">
            <v>47</v>
          </cell>
        </row>
        <row r="2684">
          <cell r="B2684">
            <v>209493501</v>
          </cell>
          <cell r="C2684" t="str">
            <v>SC02030219</v>
          </cell>
          <cell r="D2684" t="str">
            <v>BANDAS ELÁSTICAS PARA FORTALECIMIENTO.                    (SE SOLICITA SUAVE)</v>
          </cell>
          <cell r="E2684" t="str">
            <v>TRAMITE USUAL</v>
          </cell>
          <cell r="F2684">
            <v>0</v>
          </cell>
          <cell r="G2684">
            <v>2</v>
          </cell>
          <cell r="H2684">
            <v>2</v>
          </cell>
          <cell r="I2684">
            <v>103.91406000000001</v>
          </cell>
        </row>
        <row r="2685">
          <cell r="B2685">
            <v>209518001</v>
          </cell>
          <cell r="C2685" t="str">
            <v>MA01010171</v>
          </cell>
          <cell r="D2685" t="str">
            <v>APÓSITO HIDROCOLOIDE (Estándar, Regular o Extra Absorbente).  SE SOLICITA  CUADRADO 10CM X 10CM</v>
          </cell>
          <cell r="E2685" t="str">
            <v>TRAMITE USUAL</v>
          </cell>
          <cell r="F2685">
            <v>0</v>
          </cell>
          <cell r="G2685">
            <v>0</v>
          </cell>
          <cell r="H2685">
            <v>0</v>
          </cell>
          <cell r="I2685">
            <v>2.9750000000000001</v>
          </cell>
        </row>
        <row r="2686">
          <cell r="B2686">
            <v>209521601</v>
          </cell>
          <cell r="C2686" t="str">
            <v>MA04010108</v>
          </cell>
          <cell r="D2686" t="str">
            <v xml:space="preserve">AGUJAS PARA LOCALIZACION Y BLOQUEO DE NERVIO PERIFERICO.  SE SOLICITA TAMAÑO 22Ga X 3 1/4" </v>
          </cell>
          <cell r="E2686" t="str">
            <v>TRAMITE USUAL</v>
          </cell>
          <cell r="F2686">
            <v>0</v>
          </cell>
          <cell r="G2686">
            <v>0</v>
          </cell>
          <cell r="H2686">
            <v>0</v>
          </cell>
          <cell r="I2686">
            <v>11.8</v>
          </cell>
        </row>
        <row r="2687">
          <cell r="B2687">
            <v>209540801</v>
          </cell>
          <cell r="C2687" t="str">
            <v>S01KA00002</v>
          </cell>
          <cell r="D2687" t="str">
            <v>HIALURONATO SÓDICO</v>
          </cell>
          <cell r="E2687" t="str">
            <v>TRAMITE USUAL</v>
          </cell>
          <cell r="F2687">
            <v>0</v>
          </cell>
          <cell r="G2687">
            <v>0</v>
          </cell>
          <cell r="H2687">
            <v>0</v>
          </cell>
          <cell r="I2687">
            <v>25.89</v>
          </cell>
        </row>
        <row r="2688">
          <cell r="B2688">
            <v>209541001</v>
          </cell>
          <cell r="C2688" t="str">
            <v>SC01070073</v>
          </cell>
          <cell r="D2688" t="str">
            <v>FORRO PROTECTOR DE COLCHON Para proteger el colchon en área hospitalaria (SE SOLICITA TAMAÑO 38" X 80")</v>
          </cell>
          <cell r="E2688" t="str">
            <v>TRAMITE USUAL</v>
          </cell>
          <cell r="F2688">
            <v>0</v>
          </cell>
          <cell r="G2688">
            <v>0</v>
          </cell>
          <cell r="H2688">
            <v>0</v>
          </cell>
          <cell r="I2688">
            <v>44.88</v>
          </cell>
        </row>
        <row r="2689">
          <cell r="B2689">
            <v>209542201</v>
          </cell>
          <cell r="C2689" t="str">
            <v>SU01010071</v>
          </cell>
          <cell r="D2689" t="str">
            <v>SUTURA: ACIDO POLIGLICÓLICO TRENZADO, CALIBRE 3-0, LONGITUD 67 A 75 CM.  AGUJA DE 15 A 17 MM., 1/2 CIRCULO, PUNTA REDONDA. SE SOLICITA LONGITUD DE 75CM Y AGUJA DE 15MM</v>
          </cell>
          <cell r="E2689" t="str">
            <v>TRAMITE USUAL</v>
          </cell>
          <cell r="F2689">
            <v>624</v>
          </cell>
          <cell r="G2689">
            <v>0</v>
          </cell>
          <cell r="H2689">
            <v>0</v>
          </cell>
          <cell r="I2689">
            <v>1.335</v>
          </cell>
        </row>
        <row r="2690">
          <cell r="B2690">
            <v>209559101</v>
          </cell>
          <cell r="C2690" t="str">
            <v>MA09050056</v>
          </cell>
          <cell r="D2690" t="str">
            <v>VENDAJE NEUROMUSCULAR. SE SOLICITA DE 5CM X 5MT</v>
          </cell>
          <cell r="E2690" t="str">
            <v>TRAMITE USUAL</v>
          </cell>
          <cell r="F2690">
            <v>1080</v>
          </cell>
          <cell r="G2690">
            <v>30</v>
          </cell>
          <cell r="H2690">
            <v>30</v>
          </cell>
          <cell r="I2690">
            <v>12.105</v>
          </cell>
        </row>
        <row r="2691">
          <cell r="B2691">
            <v>209559201</v>
          </cell>
          <cell r="C2691" t="str">
            <v>SC02030312</v>
          </cell>
          <cell r="D2691" t="str">
            <v>MUÑEQUERA CON BARRA DE 6” U 8” DERECHA O IZQUIERA, CON CIERRE DE VELCRO. SE SOLICITA  TAMAÑO CHICO</v>
          </cell>
          <cell r="E2691" t="str">
            <v>TRAMITE USUAL</v>
          </cell>
          <cell r="F2691">
            <v>0</v>
          </cell>
          <cell r="G2691">
            <v>0</v>
          </cell>
          <cell r="H2691">
            <v>0</v>
          </cell>
          <cell r="I2691">
            <v>40.69</v>
          </cell>
        </row>
        <row r="2692">
          <cell r="B2692">
            <v>209559401</v>
          </cell>
          <cell r="C2692" t="str">
            <v>MA09040011</v>
          </cell>
          <cell r="D2692" t="str">
            <v>INMOVILIZADOR DE RODILLA UNIVERSAL. SE SOLICITA TAMAÑO  16" DE LONGITUD</v>
          </cell>
          <cell r="E2692" t="str">
            <v>TRAMITE USUAL</v>
          </cell>
          <cell r="F2692">
            <v>28</v>
          </cell>
          <cell r="G2692">
            <v>0</v>
          </cell>
          <cell r="H2692">
            <v>0</v>
          </cell>
          <cell r="I2692">
            <v>37.700000000000003</v>
          </cell>
        </row>
        <row r="2693">
          <cell r="B2693">
            <v>209559601</v>
          </cell>
          <cell r="C2693" t="str">
            <v>MA09040012</v>
          </cell>
          <cell r="D2693" t="str">
            <v xml:space="preserve">INMOVILIZADOR ELÁSTICO DE HOMBRO                           (SE SOLICITA TAMAÑO SMALL)    </v>
          </cell>
          <cell r="E2693" t="str">
            <v>TRAMITE USUAL</v>
          </cell>
          <cell r="F2693">
            <v>0</v>
          </cell>
          <cell r="G2693">
            <v>0</v>
          </cell>
          <cell r="H2693">
            <v>0</v>
          </cell>
          <cell r="I2693">
            <v>44.65</v>
          </cell>
        </row>
        <row r="2694">
          <cell r="B2694">
            <v>209559701</v>
          </cell>
          <cell r="C2694" t="str">
            <v>MA09050085</v>
          </cell>
          <cell r="D2694" t="str">
            <v>CALCETA TUBULAR.    SE SOLICITA  MEDIA TEJIDA DE ALGODÓN 2" X 25 YARDAS DE LONGITUD</v>
          </cell>
          <cell r="E2694" t="str">
            <v>TRAMITE USUAL</v>
          </cell>
          <cell r="F2694">
            <v>156</v>
          </cell>
          <cell r="G2694">
            <v>0</v>
          </cell>
          <cell r="H2694">
            <v>0</v>
          </cell>
          <cell r="I2694">
            <v>27</v>
          </cell>
        </row>
        <row r="2695">
          <cell r="B2695">
            <v>209559801</v>
          </cell>
          <cell r="C2695" t="str">
            <v>SC02030313</v>
          </cell>
          <cell r="D2695" t="str">
            <v>MUÑEQUERA CON BARRA DE 6” U 8” DERECHA O IZQUIERA, CON CIERRE DE VELCRO. SE SOLICITA  TAMAÑO MEDIANO</v>
          </cell>
          <cell r="E2695" t="str">
            <v>TRAMITE USUAL</v>
          </cell>
          <cell r="F2695">
            <v>0</v>
          </cell>
          <cell r="G2695">
            <v>0</v>
          </cell>
          <cell r="H2695">
            <v>0</v>
          </cell>
          <cell r="I2695">
            <v>40</v>
          </cell>
        </row>
        <row r="2696">
          <cell r="B2696">
            <v>209559901</v>
          </cell>
          <cell r="C2696" t="str">
            <v>SC02030314</v>
          </cell>
          <cell r="D2696" t="str">
            <v xml:space="preserve">MUÑEQUERA CON BARRA DE 6” U 8” DERECHA O IZQUIERA, CON CIERRE DE VELCRO, SE SOLICITA  TAMAÑO GRANDE </v>
          </cell>
          <cell r="E2696" t="str">
            <v>TRAMITE USUAL</v>
          </cell>
          <cell r="F2696">
            <v>49</v>
          </cell>
          <cell r="G2696">
            <v>0</v>
          </cell>
          <cell r="H2696">
            <v>0</v>
          </cell>
          <cell r="I2696">
            <v>40.69</v>
          </cell>
        </row>
        <row r="2697">
          <cell r="B2697">
            <v>209560201</v>
          </cell>
          <cell r="C2697" t="str">
            <v>MA09040013</v>
          </cell>
          <cell r="D2697" t="str">
            <v>INMOVILIZADOR DE RODILLA UNIVERSAL                                                SE SOLICITATAMAÑO 20" DE LONGITUD</v>
          </cell>
          <cell r="E2697" t="str">
            <v>TRAMITE USUAL</v>
          </cell>
          <cell r="F2697">
            <v>0</v>
          </cell>
          <cell r="G2697">
            <v>0</v>
          </cell>
          <cell r="H2697">
            <v>0</v>
          </cell>
          <cell r="I2697">
            <v>44.54</v>
          </cell>
        </row>
        <row r="2698">
          <cell r="B2698">
            <v>209560301</v>
          </cell>
          <cell r="C2698" t="str">
            <v>MA09040014</v>
          </cell>
          <cell r="D2698" t="str">
            <v>INMOVILIZADOR DE RODILLA UNIVERSAL   SE SOLICITA  Tamaños : 24". de longitud</v>
          </cell>
          <cell r="E2698" t="str">
            <v>TRAMITE USUAL</v>
          </cell>
          <cell r="F2698">
            <v>0</v>
          </cell>
          <cell r="G2698">
            <v>0</v>
          </cell>
          <cell r="H2698">
            <v>0</v>
          </cell>
          <cell r="I2698">
            <v>40.520000000000003</v>
          </cell>
        </row>
        <row r="2699">
          <cell r="B2699">
            <v>209560401</v>
          </cell>
          <cell r="C2699" t="str">
            <v>MA09040015</v>
          </cell>
          <cell r="D2699" t="str">
            <v>INMOVILIZADOR ELÁSTICO DE HOMBRO SE SOLICITA TAMAÑO MEDIANO</v>
          </cell>
          <cell r="E2699" t="str">
            <v>TRAMITE USUAL</v>
          </cell>
          <cell r="F2699">
            <v>506</v>
          </cell>
          <cell r="G2699">
            <v>0</v>
          </cell>
          <cell r="H2699">
            <v>0</v>
          </cell>
          <cell r="I2699">
            <v>14.54</v>
          </cell>
        </row>
        <row r="2700">
          <cell r="B2700">
            <v>209565201</v>
          </cell>
          <cell r="C2700" t="str">
            <v>MA03010129</v>
          </cell>
          <cell r="D2700" t="str">
            <v>BANDEJA PARA CATETERIZACION VENOSO CENTRAL TRIPLE LUMEN PEDIATRICA.    SE SOLICITA MATERIAL DE CATETER CON POLIURETANO DIAMETRO 5FR X 15CM DE LONGITUD.</v>
          </cell>
          <cell r="E2700" t="str">
            <v>TRAMITE USUAL</v>
          </cell>
          <cell r="F2700">
            <v>0</v>
          </cell>
          <cell r="G2700">
            <v>0</v>
          </cell>
          <cell r="H2700">
            <v>0</v>
          </cell>
          <cell r="I2700">
            <v>165</v>
          </cell>
        </row>
        <row r="2701">
          <cell r="B2701">
            <v>209566101</v>
          </cell>
          <cell r="C2701" t="str">
            <v>MA07020041</v>
          </cell>
          <cell r="D2701" t="str">
            <v>TUBO PARA SISTEMA DE DRENAJE TORÁXICO DIGITAL CONEXIÓN SIMPLE SE SOLICITA 1.5 M</v>
          </cell>
          <cell r="E2701" t="str">
            <v>TRAMITE USUAL</v>
          </cell>
          <cell r="F2701">
            <v>156</v>
          </cell>
          <cell r="G2701">
            <v>150</v>
          </cell>
          <cell r="H2701">
            <v>150</v>
          </cell>
          <cell r="I2701">
            <v>0.87</v>
          </cell>
        </row>
        <row r="2702">
          <cell r="B2702">
            <v>209566801</v>
          </cell>
          <cell r="C2702" t="str">
            <v>MA04020063</v>
          </cell>
          <cell r="D2702" t="str">
            <v xml:space="preserve">AGUJA PARA LA LOCALIZACION DE LESIONES MAMARIAS . SOLICITA CALIBRE 20 G A Y 10 cm                                                                                                       </v>
          </cell>
          <cell r="E2702" t="str">
            <v>TRAMITE USUAL</v>
          </cell>
          <cell r="F2702">
            <v>0</v>
          </cell>
          <cell r="G2702">
            <v>0</v>
          </cell>
          <cell r="H2702">
            <v>0</v>
          </cell>
          <cell r="I2702">
            <v>10.95</v>
          </cell>
        </row>
        <row r="2703">
          <cell r="B2703">
            <v>209590301</v>
          </cell>
          <cell r="C2703" t="str">
            <v>IN01010691</v>
          </cell>
          <cell r="D2703" t="str">
            <v>TIJERA PARA BISTURI ARMONICO CON CONTROL MANUAL Y ALTA FRECUENCIA.  SE SOLICITA VASTAGO DE 45CM</v>
          </cell>
          <cell r="E2703" t="str">
            <v>TRAMITE USUAL</v>
          </cell>
          <cell r="F2703">
            <v>0</v>
          </cell>
          <cell r="G2703">
            <v>0</v>
          </cell>
          <cell r="H2703">
            <v>0</v>
          </cell>
          <cell r="I2703">
            <v>897.5</v>
          </cell>
        </row>
        <row r="2704">
          <cell r="B2704">
            <v>209603601</v>
          </cell>
          <cell r="C2704" t="str">
            <v>SC01060024</v>
          </cell>
          <cell r="D2704" t="str">
            <v xml:space="preserve">RESPIRADORES CONTRA PARTICULAS DE ALTA FILTRACION N95 CON O SIN VALVULA DE EXALACION. SE SOLICITA TAMAÑO GRANDE, CON VALVULA DE EXALACIÓN </v>
          </cell>
          <cell r="E2704" t="str">
            <v>TRAMITE USUAL</v>
          </cell>
          <cell r="F2704">
            <v>0</v>
          </cell>
          <cell r="G2704">
            <v>0</v>
          </cell>
          <cell r="H2704">
            <v>0</v>
          </cell>
          <cell r="I2704">
            <v>5.7</v>
          </cell>
        </row>
        <row r="2705">
          <cell r="B2705">
            <v>209611001</v>
          </cell>
          <cell r="C2705" t="str">
            <v>MA01020073</v>
          </cell>
          <cell r="D2705" t="str">
            <v>EMPAQUES O COMPRESA CALIENTE. (SE SOLICITA TAMAÑO ESTÁNDAR DE 25CM X 30CM 10"X12")</v>
          </cell>
          <cell r="E2705" t="str">
            <v>TRAMITE USUAL</v>
          </cell>
          <cell r="F2705">
            <v>0</v>
          </cell>
          <cell r="G2705">
            <v>0</v>
          </cell>
          <cell r="H2705">
            <v>0</v>
          </cell>
          <cell r="I2705">
            <v>24.49</v>
          </cell>
        </row>
        <row r="2706">
          <cell r="B2706">
            <v>209731201</v>
          </cell>
          <cell r="C2706" t="str">
            <v>MA01050156</v>
          </cell>
          <cell r="D2706" t="str">
            <v>GEL VISCOSO DE ACIDO HIALURONICO Y YODO, (SE SOLICITA 22G CON ESPIGA DISPENSADORA).</v>
          </cell>
          <cell r="E2706" t="str">
            <v>TRAMITE USUAL</v>
          </cell>
          <cell r="F2706">
            <v>0</v>
          </cell>
          <cell r="G2706">
            <v>0</v>
          </cell>
          <cell r="H2706">
            <v>0</v>
          </cell>
          <cell r="I2706">
            <v>60</v>
          </cell>
        </row>
        <row r="2707">
          <cell r="B2707">
            <v>209770201</v>
          </cell>
          <cell r="C2707" t="str">
            <v>SC01040005</v>
          </cell>
          <cell r="D2707" t="str">
            <v>GORRO PARA VARON.</v>
          </cell>
          <cell r="E2707" t="str">
            <v>TRAMITE USUAL</v>
          </cell>
          <cell r="F2707">
            <v>70000</v>
          </cell>
          <cell r="G2707">
            <v>8300</v>
          </cell>
          <cell r="H2707">
            <v>8300</v>
          </cell>
          <cell r="I2707">
            <v>4.4999999999999998E-2</v>
          </cell>
        </row>
        <row r="2708">
          <cell r="B2708">
            <v>209770301</v>
          </cell>
          <cell r="C2708" t="str">
            <v>SC01040006</v>
          </cell>
          <cell r="D2708" t="str">
            <v>GORRO PARA MUJERES.</v>
          </cell>
          <cell r="E2708" t="str">
            <v>TRAMITE USUAL</v>
          </cell>
          <cell r="F2708">
            <v>296000</v>
          </cell>
          <cell r="G2708">
            <v>20000</v>
          </cell>
          <cell r="H2708">
            <v>15000</v>
          </cell>
          <cell r="I2708">
            <v>2.5000000000000001E-2</v>
          </cell>
        </row>
        <row r="2709">
          <cell r="B2709">
            <v>209821001</v>
          </cell>
          <cell r="C2709" t="str">
            <v>IN01060814</v>
          </cell>
          <cell r="D2709" t="str">
            <v>SISTEMA INTEGRADO DE CIERRE DE PUERTOS (DUAL) PARA PROCEDIMIENTOS LAPAROSCÓPICOS</v>
          </cell>
          <cell r="E2709" t="str">
            <v>TRAMITE USUAL</v>
          </cell>
          <cell r="F2709">
            <v>0</v>
          </cell>
          <cell r="G2709">
            <v>0</v>
          </cell>
          <cell r="H2709">
            <v>0</v>
          </cell>
          <cell r="I2709">
            <v>201.34</v>
          </cell>
        </row>
        <row r="2710">
          <cell r="B2710">
            <v>209834001</v>
          </cell>
          <cell r="C2710" t="str">
            <v>MA02040010</v>
          </cell>
          <cell r="D2710" t="str">
            <v xml:space="preserve">CANULA NASOFARINGEA  DE 20 FR A  26 FR.  (SE SOLOCITA TAMAÑ0 26FR) </v>
          </cell>
          <cell r="E2710" t="str">
            <v>TRAMITE USUAL</v>
          </cell>
          <cell r="F2710">
            <v>2440</v>
          </cell>
          <cell r="G2710">
            <v>0</v>
          </cell>
          <cell r="H2710">
            <v>0</v>
          </cell>
          <cell r="I2710">
            <v>3.69</v>
          </cell>
        </row>
        <row r="2711">
          <cell r="B2711">
            <v>209834201</v>
          </cell>
          <cell r="C2711" t="str">
            <v>AP02030289</v>
          </cell>
          <cell r="D2711" t="str">
            <v>FILTRO DE C02 DESECHABLE (Se Solicita Con filtros de CO2 desechables (50 unidades) con su tubería según fabricante, o Con filtros de CO2 desechables (100 unidades) sin tubería según fabricante)</v>
          </cell>
          <cell r="E2711" t="str">
            <v>TRAMITE USUAL</v>
          </cell>
          <cell r="F2711">
            <v>0</v>
          </cell>
          <cell r="G2711">
            <v>0</v>
          </cell>
          <cell r="H2711">
            <v>0</v>
          </cell>
          <cell r="I2711">
            <v>10</v>
          </cell>
        </row>
        <row r="2712">
          <cell r="B2712">
            <v>209834701</v>
          </cell>
          <cell r="C2712" t="str">
            <v>MA02040529</v>
          </cell>
          <cell r="D2712" t="str">
            <v xml:space="preserve">CANULA NASOFARINGEA  DE 32 FR A 36 FR.  (SE SOLOCITA TAMAÑ0 36FR)        </v>
          </cell>
          <cell r="E2712" t="str">
            <v>TRAMITE USUAL</v>
          </cell>
          <cell r="F2712">
            <v>1950</v>
          </cell>
          <cell r="G2712">
            <v>0</v>
          </cell>
          <cell r="H2712">
            <v>0</v>
          </cell>
          <cell r="I2712">
            <v>2.77</v>
          </cell>
        </row>
        <row r="2713">
          <cell r="B2713">
            <v>209847501</v>
          </cell>
          <cell r="C2713" t="str">
            <v>SC01050090</v>
          </cell>
          <cell r="D2713" t="str">
            <v>GUANTES DE NITRILO CON PUÑO EXTENDIDO. SE (SOLICITA TAMAÑO EXTRA GRANDE)</v>
          </cell>
          <cell r="E2713" t="str">
            <v>TRAMITE USUAL</v>
          </cell>
          <cell r="F2713">
            <v>500</v>
          </cell>
          <cell r="G2713">
            <v>2000</v>
          </cell>
          <cell r="H2713">
            <v>1500</v>
          </cell>
          <cell r="I2713">
            <v>1.65</v>
          </cell>
        </row>
        <row r="2714">
          <cell r="B2714">
            <v>209851201</v>
          </cell>
          <cell r="C2714" t="str">
            <v>MA08040032</v>
          </cell>
          <cell r="D2714" t="str">
            <v>COBERTOR CÁMARA DE VIDEO (Se solicita tamaño  17CM X 242CM)</v>
          </cell>
          <cell r="E2714" t="str">
            <v>TRAMITE USUAL</v>
          </cell>
          <cell r="F2714">
            <v>1780</v>
          </cell>
          <cell r="G2714">
            <v>0</v>
          </cell>
          <cell r="H2714">
            <v>0</v>
          </cell>
          <cell r="I2714">
            <v>0.05</v>
          </cell>
        </row>
        <row r="2715">
          <cell r="B2715">
            <v>209865601</v>
          </cell>
          <cell r="C2715" t="str">
            <v>MA01010422</v>
          </cell>
          <cell r="D2715" t="str">
            <v>APOSITO CON MATRIZ DE COLAGENO (Se solicita 2 pulgadas x 2 pulgadas (5cm x 5cm)</v>
          </cell>
          <cell r="E2715" t="str">
            <v>TRAMITE USUAL</v>
          </cell>
          <cell r="F2715">
            <v>600</v>
          </cell>
          <cell r="G2715">
            <v>1280</v>
          </cell>
          <cell r="H2715">
            <v>1280</v>
          </cell>
          <cell r="I2715">
            <v>15.5</v>
          </cell>
        </row>
        <row r="2716">
          <cell r="B2716">
            <v>209865801</v>
          </cell>
          <cell r="C2716" t="str">
            <v>MA01010424</v>
          </cell>
          <cell r="D2716" t="str">
            <v>APOSITO CON MATRIZ DE COLAGENO (Se solicita 7 pulgadas x 7 pulgadas (18cm x 18cm)</v>
          </cell>
          <cell r="E2716" t="str">
            <v>TRAMITE USUAL</v>
          </cell>
          <cell r="F2716">
            <v>350</v>
          </cell>
          <cell r="G2716">
            <v>0</v>
          </cell>
          <cell r="H2716">
            <v>0</v>
          </cell>
          <cell r="I2716">
            <v>160</v>
          </cell>
        </row>
        <row r="2717">
          <cell r="B2717">
            <v>209868301</v>
          </cell>
          <cell r="C2717" t="str">
            <v>MA08040035</v>
          </cell>
          <cell r="D2717" t="str">
            <v xml:space="preserve">TERMOMETRO TIMPANICO DIGITAL   ( SE SOLICITA FUNDA O CUBERTOR DESECHABLE) </v>
          </cell>
          <cell r="E2717" t="str">
            <v>TRAMITE USUAL</v>
          </cell>
          <cell r="F2717">
            <v>3760000</v>
          </cell>
          <cell r="G2717">
            <v>70000</v>
          </cell>
          <cell r="H2717">
            <v>70000</v>
          </cell>
          <cell r="I2717">
            <v>0.25</v>
          </cell>
        </row>
        <row r="2718">
          <cell r="B2718">
            <v>209870701</v>
          </cell>
          <cell r="C2718" t="str">
            <v>OA01010142</v>
          </cell>
          <cell r="D2718" t="str">
            <v>SOLUCIÓN DE GLUCONATO DE CLORHEXIDINA AL 2% Y ALCOHOL AL 70%, PARA LA ASEPSIA PRE QUIRÚRGICA DE LA PIEL Y PARA ACCESOS VASCULARES. SE SOLICITA TUBO APLICADOR CON ESPONJA DE 35ML  ENTINTADO</v>
          </cell>
          <cell r="E2718" t="str">
            <v>TRAMITE USUAL</v>
          </cell>
          <cell r="F2718">
            <v>0</v>
          </cell>
          <cell r="G2718">
            <v>0</v>
          </cell>
          <cell r="H2718">
            <v>0</v>
          </cell>
          <cell r="I2718">
            <v>9</v>
          </cell>
        </row>
        <row r="2719">
          <cell r="B2719">
            <v>209870801</v>
          </cell>
          <cell r="C2719" t="str">
            <v>MA02010315</v>
          </cell>
          <cell r="D2719" t="str">
            <v xml:space="preserve">CATETER DE SUCCION NASO-FARINGEA CALIBRE 14FR LONGITUD 60CM </v>
          </cell>
          <cell r="E2719" t="str">
            <v>TRAMITE USUAL</v>
          </cell>
          <cell r="F2719">
            <v>0</v>
          </cell>
          <cell r="G2719">
            <v>0</v>
          </cell>
          <cell r="H2719">
            <v>0</v>
          </cell>
          <cell r="I2719">
            <v>0.25</v>
          </cell>
        </row>
        <row r="2720">
          <cell r="B2720">
            <v>209870901</v>
          </cell>
          <cell r="C2720" t="str">
            <v>MA02010316</v>
          </cell>
          <cell r="D2720" t="str">
            <v xml:space="preserve">CATETER DE SUCCION NASO-FARINGEA CALIBRE 16FR LONGITUD 60CM </v>
          </cell>
          <cell r="E2720" t="str">
            <v>TRAMITE USUAL</v>
          </cell>
          <cell r="F2720">
            <v>0</v>
          </cell>
          <cell r="G2720">
            <v>0</v>
          </cell>
          <cell r="H2720">
            <v>0</v>
          </cell>
          <cell r="I2720">
            <v>0.25</v>
          </cell>
        </row>
        <row r="2721">
          <cell r="B2721">
            <v>209871001</v>
          </cell>
          <cell r="C2721" t="str">
            <v>MA02010317</v>
          </cell>
          <cell r="D2721" t="str">
            <v xml:space="preserve">CATETER DE SUCCION NASO-FARINGEA CALIBRE 18FR LONGITUD 60CM </v>
          </cell>
          <cell r="E2721" t="str">
            <v>TRAMITE USUAL</v>
          </cell>
          <cell r="F2721">
            <v>0</v>
          </cell>
          <cell r="G2721">
            <v>0</v>
          </cell>
          <cell r="H2721">
            <v>0</v>
          </cell>
          <cell r="I2721">
            <v>0.6</v>
          </cell>
        </row>
        <row r="2722">
          <cell r="B2722">
            <v>209871301</v>
          </cell>
          <cell r="C2722" t="str">
            <v>MA03010153</v>
          </cell>
          <cell r="D2722" t="str">
            <v>SISTEMA DE CATERIZACION VENOSA CENTRAL DE DOBLE O TRIPLE LUMEN CON 2 ANTIBIOTICOS (MINOCICLINA Y RIFAMPICINA), NEONATAL O PEDIÁTRICO  (SE SOLICITA DOBLE LUMEN 4FR X 5M, DE POLIURETANO)</v>
          </cell>
          <cell r="E2722" t="str">
            <v>TRAMITE USUAL</v>
          </cell>
          <cell r="F2722">
            <v>0</v>
          </cell>
          <cell r="G2722">
            <v>0</v>
          </cell>
          <cell r="H2722">
            <v>0</v>
          </cell>
          <cell r="I2722">
            <v>205</v>
          </cell>
        </row>
        <row r="2723">
          <cell r="B2723">
            <v>209871401</v>
          </cell>
          <cell r="C2723" t="str">
            <v>MA03010154</v>
          </cell>
          <cell r="D2723" t="str">
            <v>SISTEMA DE CATERIZACION VENOSA CENTRAL DE DOBLE O TRIPLE LUMEN CON 2 ANTIBIOTICOS (MINOCICLINA Y RIFAMPICINA), NEONATAL O PEDIÁTRICO. SE SOLICITA 5FR X 8CM, DE DOS LUMENS DE POLIURETANO</v>
          </cell>
          <cell r="E2723" t="str">
            <v>TRAMITE USUAL</v>
          </cell>
          <cell r="F2723">
            <v>0</v>
          </cell>
          <cell r="G2723">
            <v>0</v>
          </cell>
          <cell r="H2723">
            <v>0</v>
          </cell>
          <cell r="I2723">
            <v>205</v>
          </cell>
        </row>
        <row r="2724">
          <cell r="B2724">
            <v>209871501</v>
          </cell>
          <cell r="C2724" t="str">
            <v>MA03010155</v>
          </cell>
          <cell r="D2724" t="str">
            <v>SISTEMA DE CATERIZACION VENOSA CENTRAL DE DOBLE O TRIPLE LUMEN CON 2 ANTIBIOTICOS (MINOCICLINA Y RIFAMPICINA), NEONATAL O PEDIÁTRICO,  SE SOLICITA 5FR X 12CM, DE POLIURETANO DE DOS LUMEN.</v>
          </cell>
          <cell r="E2724" t="str">
            <v>TRAMITE USUAL</v>
          </cell>
          <cell r="F2724">
            <v>0</v>
          </cell>
          <cell r="G2724">
            <v>0</v>
          </cell>
          <cell r="H2724">
            <v>0</v>
          </cell>
          <cell r="I2724">
            <v>205</v>
          </cell>
        </row>
        <row r="2725">
          <cell r="B2725">
            <v>209871601</v>
          </cell>
          <cell r="C2725" t="str">
            <v>MA03010156</v>
          </cell>
          <cell r="D2725" t="str">
            <v>SISTEMA DE CATERIZACION VENOSA CENTRAL DE DOBLE O TRIPLE LUMEN CON 2 ANTIBIOTICOS (MINOCICLINA Y RIFAMPICINA), NEONATAL O PEDIÁTRICO. SE SOLICITA DE TRES LUMENES 5FR X 12CM, DE POLIURETANO</v>
          </cell>
          <cell r="E2725" t="str">
            <v>TRAMITE USUAL</v>
          </cell>
          <cell r="F2725">
            <v>0</v>
          </cell>
          <cell r="G2725">
            <v>0</v>
          </cell>
          <cell r="H2725">
            <v>0</v>
          </cell>
          <cell r="I2725">
            <v>205</v>
          </cell>
        </row>
        <row r="2726">
          <cell r="B2726">
            <v>209871701</v>
          </cell>
          <cell r="C2726" t="str">
            <v>MA03010157</v>
          </cell>
          <cell r="D2726" t="str">
            <v>SISTEMA DE CATERIZACION VENOSA CENTRAL DE DOBLE O TRIPLE LUMEN CON 2 ANTIBIOTICOS (MINOCICLINA Y RIFAMPICINA), NEONATAL O PEDIÁTRICO. (SE SOLICITA 5FR X 15M, TRIPLE LUMEN DE POLIURETANO)</v>
          </cell>
          <cell r="E2726" t="str">
            <v>TRAMITE USUAL</v>
          </cell>
          <cell r="F2726">
            <v>0</v>
          </cell>
          <cell r="G2726">
            <v>0</v>
          </cell>
          <cell r="H2726">
            <v>0</v>
          </cell>
          <cell r="I2726">
            <v>205</v>
          </cell>
        </row>
        <row r="2727">
          <cell r="B2727">
            <v>209872001</v>
          </cell>
          <cell r="C2727" t="str">
            <v>AF01050005</v>
          </cell>
          <cell r="D2727" t="str">
            <v>TUBO DE EXTENSIÓN DE VENOCLISIS. SE SOLICITA DE 25" DE LONGITUD</v>
          </cell>
          <cell r="E2727" t="str">
            <v>TRAMITE USUAL</v>
          </cell>
          <cell r="F2727">
            <v>0</v>
          </cell>
          <cell r="G2727">
            <v>0</v>
          </cell>
          <cell r="H2727">
            <v>0</v>
          </cell>
          <cell r="I2727">
            <v>0.6</v>
          </cell>
        </row>
        <row r="2728">
          <cell r="B2728">
            <v>209884401</v>
          </cell>
          <cell r="C2728" t="str">
            <v>AF01060086</v>
          </cell>
          <cell r="D2728" t="str">
            <v>SISTEMA CERRADO (ESPIGA) UNIDIRECCIONAL PARA EXTRACCIÓN DE SOLUCION EN BOTELLA O BOLSA, CON O SIN FILTRO DE AIRE Y CONECTOR LIBRE DE AGUJA. SE SOLICITA CON FILTRO</v>
          </cell>
          <cell r="E2728" t="str">
            <v>TRAMITE USUAL</v>
          </cell>
          <cell r="F2728">
            <v>600</v>
          </cell>
          <cell r="G2728">
            <v>0</v>
          </cell>
          <cell r="H2728">
            <v>0</v>
          </cell>
          <cell r="I2728">
            <v>2.41</v>
          </cell>
        </row>
        <row r="2729">
          <cell r="B2729">
            <v>209968301</v>
          </cell>
          <cell r="C2729" t="str">
            <v>MA12041005</v>
          </cell>
          <cell r="D2729" t="str">
            <v>MICROESFERAS DE POLIESTIRENO CARGADAS NEGATIVAMENTE</v>
          </cell>
          <cell r="E2729" t="str">
            <v>TRAMITE USUAL</v>
          </cell>
          <cell r="F2729">
            <v>0</v>
          </cell>
          <cell r="G2729">
            <v>0</v>
          </cell>
          <cell r="H2729">
            <v>0</v>
          </cell>
          <cell r="I2729">
            <v>27.28</v>
          </cell>
        </row>
        <row r="2730">
          <cell r="B2730">
            <v>209975701</v>
          </cell>
          <cell r="C2730" t="str">
            <v>MA01050114</v>
          </cell>
          <cell r="D2730" t="str">
            <v>ESPONJA TEREFTALATO DE POLIETILENO      (SE SOLICITA ESPONJA)</v>
          </cell>
          <cell r="E2730" t="str">
            <v>TRAMITE USUAL</v>
          </cell>
          <cell r="F2730">
            <v>0</v>
          </cell>
          <cell r="G2730">
            <v>0</v>
          </cell>
          <cell r="H2730">
            <v>0</v>
          </cell>
          <cell r="I2730">
            <v>0.9</v>
          </cell>
        </row>
        <row r="2731">
          <cell r="B2731">
            <v>209991501</v>
          </cell>
          <cell r="C2731" t="str">
            <v>MA01050124</v>
          </cell>
          <cell r="D2731" t="str">
            <v>APOSITO ESPUMA, se solicita Tamaños sin borde 10CM X 20CM</v>
          </cell>
          <cell r="E2731" t="str">
            <v>TRAMITE USUAL</v>
          </cell>
          <cell r="F2731">
            <v>0</v>
          </cell>
          <cell r="G2731">
            <v>0</v>
          </cell>
          <cell r="H2731">
            <v>0</v>
          </cell>
          <cell r="I2731">
            <v>27</v>
          </cell>
        </row>
        <row r="2732">
          <cell r="B2732">
            <v>210248401</v>
          </cell>
          <cell r="C2732" t="str">
            <v>OA01040039</v>
          </cell>
          <cell r="D2732" t="str">
            <v>ENVASE PARA DESECHOS PUNZOCORTANTE( SE SOLICITA DE 3-4 LITR0S)</v>
          </cell>
          <cell r="E2732" t="str">
            <v>TRAMITE USUAL</v>
          </cell>
          <cell r="F2732">
            <v>0</v>
          </cell>
          <cell r="G2732">
            <v>0</v>
          </cell>
          <cell r="H2732">
            <v>0</v>
          </cell>
          <cell r="I2732">
            <v>5.5750000000000002</v>
          </cell>
        </row>
        <row r="2733">
          <cell r="B2733">
            <v>210248501</v>
          </cell>
          <cell r="C2733" t="str">
            <v>OA01040040</v>
          </cell>
          <cell r="D2733" t="str">
            <v>ENVASE PARA DESECHOS PUNZOCORTANTE (SE SOLICITA DE 7-8 LITROS)</v>
          </cell>
          <cell r="E2733" t="str">
            <v>TRAMITE USUAL</v>
          </cell>
          <cell r="F2733">
            <v>0</v>
          </cell>
          <cell r="G2733">
            <v>0</v>
          </cell>
          <cell r="H2733">
            <v>0</v>
          </cell>
          <cell r="I2733">
            <v>5.5</v>
          </cell>
        </row>
        <row r="2734">
          <cell r="B2734">
            <v>210248601</v>
          </cell>
          <cell r="C2734" t="str">
            <v>OA01040041</v>
          </cell>
          <cell r="D2734" t="str">
            <v>ENVASE PARA DESECHOS PUNZOCORTANTE (SE SOLICITA 22-23LITRO)</v>
          </cell>
          <cell r="E2734" t="str">
            <v>TRAMITE USUAL</v>
          </cell>
          <cell r="F2734">
            <v>0</v>
          </cell>
          <cell r="G2734">
            <v>0</v>
          </cell>
          <cell r="H2734">
            <v>0</v>
          </cell>
          <cell r="I2734">
            <v>8.58</v>
          </cell>
        </row>
        <row r="2735">
          <cell r="B2735">
            <v>209016801</v>
          </cell>
          <cell r="C2735" t="str">
            <v>MA12010059</v>
          </cell>
          <cell r="D2735" t="str">
            <v>ESPONJA HEMOSTATICA DE GELATINA ABSORBIBLE.   SE SOLICITA TAMAÑO 7CMx5CMx1CM ( 70MMX50MMX10MM)</v>
          </cell>
          <cell r="E2735" t="str">
            <v>TRAMITE USUAL</v>
          </cell>
          <cell r="F2735">
            <v>0</v>
          </cell>
          <cell r="G2735">
            <v>0</v>
          </cell>
          <cell r="H2735">
            <v>0</v>
          </cell>
          <cell r="I2735">
            <v>3.09</v>
          </cell>
        </row>
        <row r="2736">
          <cell r="B2736">
            <v>209019200</v>
          </cell>
          <cell r="C2736" t="str">
            <v>MA11010009</v>
          </cell>
          <cell r="D2736" t="str">
            <v>APLICADOR DE MADERA CON ALGODÓN, ESTÉRIL  (SE SOLICITA DE 6")</v>
          </cell>
          <cell r="E2736" t="str">
            <v>TRAMITE USUAL</v>
          </cell>
          <cell r="F2736">
            <v>0</v>
          </cell>
          <cell r="G2736">
            <v>0</v>
          </cell>
          <cell r="H2736">
            <v>0</v>
          </cell>
          <cell r="I2736">
            <v>0.03</v>
          </cell>
        </row>
        <row r="2737">
          <cell r="B2737">
            <v>209019508</v>
          </cell>
          <cell r="C2737" t="str">
            <v>MA01010033</v>
          </cell>
          <cell r="D2737" t="str">
            <v>APOSITO TRANSPARENTE ESTERIL. SE SOLICITA CON VENTANA TAMAÑO DE 5-6CM X 7-8CM</v>
          </cell>
          <cell r="E2737" t="str">
            <v>TRAMITE USUAL</v>
          </cell>
          <cell r="F2737">
            <v>0</v>
          </cell>
          <cell r="G2737">
            <v>0</v>
          </cell>
          <cell r="H2737">
            <v>0</v>
          </cell>
          <cell r="I2737">
            <v>8.9800000000000005E-2</v>
          </cell>
        </row>
        <row r="2738">
          <cell r="B2738">
            <v>209024800</v>
          </cell>
          <cell r="C2738" t="str">
            <v>SC01020001</v>
          </cell>
          <cell r="D2738" t="str">
            <v>CUBIERTA DE ZAPATO (Se solicita sin cinta)</v>
          </cell>
          <cell r="E2738" t="str">
            <v>TRAMITE USUAL</v>
          </cell>
          <cell r="F2738">
            <v>0</v>
          </cell>
          <cell r="G2738">
            <v>0</v>
          </cell>
          <cell r="H2738">
            <v>0</v>
          </cell>
          <cell r="I2738">
            <v>5.5E-2</v>
          </cell>
        </row>
        <row r="2739">
          <cell r="B2739">
            <v>209028600</v>
          </cell>
          <cell r="C2739" t="str">
            <v>MA06050011</v>
          </cell>
          <cell r="D2739" t="str">
            <v>SONDA FOLEY DE LATEX RECUBIERTA CON SILICON, 2 VIAS CON BALON DE 3 CC/ML. SE SOLICITA CALIBRE 10FR</v>
          </cell>
          <cell r="E2739" t="str">
            <v>TRAMITE USUAL</v>
          </cell>
          <cell r="F2739">
            <v>0</v>
          </cell>
          <cell r="G2739">
            <v>0</v>
          </cell>
          <cell r="H2739">
            <v>0</v>
          </cell>
          <cell r="I2739">
            <v>0.64</v>
          </cell>
        </row>
        <row r="2740">
          <cell r="B2740">
            <v>209028700</v>
          </cell>
          <cell r="C2740" t="str">
            <v>MA06050014</v>
          </cell>
          <cell r="D2740" t="str">
            <v>SONDA FOLEY DE LATEX RECUBIERTA CON SILICON, 2 VÍAS CON BALÓN DE 5 CC/ML. SE  SOLICITA  CALIBRE 12FR</v>
          </cell>
          <cell r="E2740" t="str">
            <v>TRAMITE USUAL</v>
          </cell>
          <cell r="F2740">
            <v>0</v>
          </cell>
          <cell r="G2740">
            <v>0</v>
          </cell>
          <cell r="H2740">
            <v>0</v>
          </cell>
          <cell r="I2740">
            <v>0.52900000000000003</v>
          </cell>
        </row>
        <row r="2741">
          <cell r="B2741">
            <v>209028701</v>
          </cell>
          <cell r="C2741" t="str">
            <v>MA06050027</v>
          </cell>
          <cell r="D2741" t="str">
            <v>SONDA FOLEY DE LATEX RECUBIERTA CON SILICON, 2 VÍAS CON BALÓN DE 5 CC/ML. SE SOLICITA  CALIBRE 18FR</v>
          </cell>
          <cell r="E2741" t="str">
            <v>TRAMITE USUAL</v>
          </cell>
          <cell r="F2741">
            <v>0</v>
          </cell>
          <cell r="G2741">
            <v>0</v>
          </cell>
          <cell r="H2741">
            <v>0</v>
          </cell>
          <cell r="I2741">
            <v>0.51</v>
          </cell>
        </row>
        <row r="2742">
          <cell r="B2742">
            <v>209028702</v>
          </cell>
          <cell r="C2742" t="str">
            <v>MA06050028</v>
          </cell>
          <cell r="D2742" t="str">
            <v>SONDA FOLEY DE LATEX RECUBIERTA CON SILICON, 2 VÍAS CON BALÓN DE 5 CC/ML. SE SOLICITA CALIBRE 20FR</v>
          </cell>
          <cell r="E2742" t="str">
            <v>TRAMITE USUAL</v>
          </cell>
          <cell r="F2742">
            <v>0</v>
          </cell>
          <cell r="G2742">
            <v>0</v>
          </cell>
          <cell r="H2742">
            <v>0</v>
          </cell>
          <cell r="I2742">
            <v>0.49</v>
          </cell>
        </row>
        <row r="2743">
          <cell r="B2743">
            <v>209028703</v>
          </cell>
          <cell r="C2743" t="str">
            <v>MA06050036</v>
          </cell>
          <cell r="D2743" t="str">
            <v xml:space="preserve">SONDA FOLEY DE LATEX RECUBIERTA CON SILICON, 2 VÍAS CON BALÓN DE 5 CC/ML. SE SOLICITA CALIBRE  22FR </v>
          </cell>
          <cell r="E2743" t="str">
            <v>TRAMITE USUAL</v>
          </cell>
          <cell r="F2743">
            <v>0</v>
          </cell>
          <cell r="G2743">
            <v>0</v>
          </cell>
          <cell r="H2743">
            <v>0</v>
          </cell>
          <cell r="I2743">
            <v>0.49</v>
          </cell>
        </row>
        <row r="2744">
          <cell r="B2744">
            <v>209028800</v>
          </cell>
          <cell r="C2744" t="str">
            <v>MA06050016</v>
          </cell>
          <cell r="D2744" t="str">
            <v>SONDA FOLEY DE LATEX RECUBIERTA CON SILICON, 2 VÍAS CON BALÓN DE 5 CC/ML. SE SOLICITA CALIBRE 14FR</v>
          </cell>
          <cell r="E2744" t="str">
            <v>TRAMITE USUAL</v>
          </cell>
          <cell r="F2744">
            <v>0</v>
          </cell>
          <cell r="G2744">
            <v>0</v>
          </cell>
          <cell r="H2744">
            <v>0</v>
          </cell>
          <cell r="I2744">
            <v>0.44</v>
          </cell>
        </row>
        <row r="2745">
          <cell r="B2745">
            <v>209028801</v>
          </cell>
          <cell r="C2745" t="str">
            <v>MA06050017</v>
          </cell>
          <cell r="D2745" t="str">
            <v>SONDA FOLEY DE LATEX RECUBIERTA CON SILICON, 2 VÍAS CON BALÓN DE 5 CC/ML.  SE SOLICITA  CALIBRE 16FR</v>
          </cell>
          <cell r="E2745" t="str">
            <v>TRAMITE USUAL</v>
          </cell>
          <cell r="F2745">
            <v>0</v>
          </cell>
          <cell r="G2745">
            <v>0</v>
          </cell>
          <cell r="H2745">
            <v>0</v>
          </cell>
          <cell r="I2745">
            <v>0.56000000000000005</v>
          </cell>
        </row>
        <row r="2746">
          <cell r="B2746">
            <v>209029810</v>
          </cell>
          <cell r="C2746" t="str">
            <v>MA06050031</v>
          </cell>
          <cell r="D2746" t="str">
            <v>SONDA FOLEY DE LATEX RECUBIERTA CON SILICÒN, 3 VÌAS CON BALÒN DE 30 CC.  SE SOLICITA CALIBRE 24FR</v>
          </cell>
          <cell r="E2746" t="str">
            <v>TRAMITE USUAL</v>
          </cell>
          <cell r="F2746">
            <v>0</v>
          </cell>
          <cell r="G2746">
            <v>0</v>
          </cell>
          <cell r="H2746">
            <v>0</v>
          </cell>
          <cell r="I2746">
            <v>0.89</v>
          </cell>
        </row>
        <row r="2747">
          <cell r="B2747">
            <v>209032601</v>
          </cell>
          <cell r="C2747" t="str">
            <v>AP03040008</v>
          </cell>
          <cell r="D2747" t="str">
            <v>GEL PARA ELECTRODOS. SE SOLICITA TUBO DE 140 GRAMOS</v>
          </cell>
          <cell r="E2747" t="str">
            <v>TRAMITE USUAL</v>
          </cell>
          <cell r="F2747">
            <v>0</v>
          </cell>
          <cell r="G2747">
            <v>280</v>
          </cell>
          <cell r="H2747">
            <v>280</v>
          </cell>
          <cell r="I2747">
            <v>76.900000000000006</v>
          </cell>
        </row>
        <row r="2748">
          <cell r="B2748">
            <v>209033201</v>
          </cell>
          <cell r="C2748" t="str">
            <v>SC02030011</v>
          </cell>
          <cell r="D2748" t="str">
            <v>GRAPA PARA LIGAR CORDON UMBILICAL</v>
          </cell>
          <cell r="E2748" t="str">
            <v>TRAMITE USUAL</v>
          </cell>
          <cell r="F2748">
            <v>0</v>
          </cell>
          <cell r="G2748">
            <v>0</v>
          </cell>
          <cell r="H2748">
            <v>0</v>
          </cell>
          <cell r="I2748">
            <v>0.35</v>
          </cell>
        </row>
        <row r="2749">
          <cell r="B2749">
            <v>209033400</v>
          </cell>
          <cell r="C2749" t="str">
            <v>IN01030059</v>
          </cell>
          <cell r="D2749" t="str">
            <v xml:space="preserve">DEPRESOR DE LENGUA, ESTÉRIL  </v>
          </cell>
          <cell r="E2749" t="str">
            <v>TRAMITE USUAL</v>
          </cell>
          <cell r="F2749">
            <v>0</v>
          </cell>
          <cell r="G2749">
            <v>0</v>
          </cell>
          <cell r="H2749">
            <v>0</v>
          </cell>
          <cell r="I2749">
            <v>4.4999999999999998E-2</v>
          </cell>
        </row>
        <row r="2750">
          <cell r="B2750">
            <v>209034512</v>
          </cell>
          <cell r="C2750" t="str">
            <v>AP03010002</v>
          </cell>
          <cell r="D2750" t="str">
            <v>ELECTRODO PARA  EKG MODELO PESTAÑA. SE SOLICITA: TAMAÑO NIÑO (PEDIATRICO)</v>
          </cell>
          <cell r="E2750" t="str">
            <v>TRAMITE USUAL</v>
          </cell>
          <cell r="F2750">
            <v>0</v>
          </cell>
          <cell r="G2750">
            <v>0</v>
          </cell>
          <cell r="H2750">
            <v>0</v>
          </cell>
          <cell r="I2750">
            <v>0.1</v>
          </cell>
        </row>
        <row r="2751">
          <cell r="B2751">
            <v>209034901</v>
          </cell>
          <cell r="C2751" t="str">
            <v>SC02010029</v>
          </cell>
          <cell r="D2751" t="str">
            <v xml:space="preserve">ESPONJA DESECHABLE CON JABON NEUTRO. SE SOLICITA: TAMAÑO 20CM X 10CM X 1.0CM    
</v>
          </cell>
          <cell r="E2751" t="str">
            <v>TRAMITE USUAL</v>
          </cell>
          <cell r="F2751">
            <v>0</v>
          </cell>
          <cell r="G2751">
            <v>0</v>
          </cell>
          <cell r="H2751">
            <v>0</v>
          </cell>
          <cell r="I2751">
            <v>0.4</v>
          </cell>
        </row>
        <row r="2752">
          <cell r="B2752">
            <v>209035001</v>
          </cell>
          <cell r="C2752" t="str">
            <v>SC02020029</v>
          </cell>
          <cell r="D2752" t="str">
            <v>TOALLA SANITARIA MATERNAL; TOALLA SANITARIA TIPO PERINEAL,     (SE SOLICITA EXTRA GRANDE DE 11 A 12 PULGADAS. NO ESTERIL)</v>
          </cell>
          <cell r="E2752" t="str">
            <v>TRAMITE USUAL</v>
          </cell>
          <cell r="F2752">
            <v>0</v>
          </cell>
          <cell r="G2752">
            <v>0</v>
          </cell>
          <cell r="H2752">
            <v>0</v>
          </cell>
          <cell r="I2752">
            <v>0.11</v>
          </cell>
        </row>
        <row r="2753">
          <cell r="B2753">
            <v>209036501</v>
          </cell>
          <cell r="C2753" t="str">
            <v>MA01020009</v>
          </cell>
          <cell r="D2753" t="str">
            <v>GASA SIMPLE  TAMAÑO 3" X 3",12 DOBLECES NO ESTERIL.</v>
          </cell>
          <cell r="E2753" t="str">
            <v>TRAMITE USUAL</v>
          </cell>
          <cell r="F2753">
            <v>0</v>
          </cell>
          <cell r="G2753">
            <v>0</v>
          </cell>
          <cell r="H2753">
            <v>0</v>
          </cell>
          <cell r="I2753">
            <v>0.06</v>
          </cell>
        </row>
        <row r="2754">
          <cell r="B2754">
            <v>209038100</v>
          </cell>
          <cell r="C2754" t="str">
            <v>MA09050010</v>
          </cell>
          <cell r="D2754" t="str">
            <v xml:space="preserve">ALGODON COMPRIMIDO 100% (SE SOLICITA  3" x 4 YARDAS)
</v>
          </cell>
          <cell r="E2754" t="str">
            <v>TRAMITE USUAL</v>
          </cell>
          <cell r="F2754">
            <v>0</v>
          </cell>
          <cell r="G2754">
            <v>0</v>
          </cell>
          <cell r="H2754">
            <v>0</v>
          </cell>
          <cell r="I2754">
            <v>0.73</v>
          </cell>
        </row>
        <row r="2755">
          <cell r="B2755">
            <v>209038101</v>
          </cell>
          <cell r="C2755" t="str">
            <v>MA09050008</v>
          </cell>
          <cell r="D2755" t="str">
            <v xml:space="preserve">VENDAJE DE 100% DE ALGODÓN COMPRIMIDO, NO ESTÉRIL (Se solicita tamaño 4"x 4 yardas) </v>
          </cell>
          <cell r="E2755" t="str">
            <v>TRAMITE USUAL</v>
          </cell>
          <cell r="F2755">
            <v>0</v>
          </cell>
          <cell r="G2755">
            <v>336</v>
          </cell>
          <cell r="H2755">
            <v>336</v>
          </cell>
          <cell r="I2755">
            <v>0.56999999999999995</v>
          </cell>
        </row>
        <row r="2756">
          <cell r="B2756">
            <v>209038102</v>
          </cell>
          <cell r="C2756" t="str">
            <v>MA09050009</v>
          </cell>
          <cell r="D2756" t="str">
            <v>ALGODON COMPRIMIDO 100% - 6" x 4 YARDAS  (SE SOLICITA TAMAÑO 6 x 4")</v>
          </cell>
          <cell r="E2756" t="str">
            <v>TRAMITE USUAL</v>
          </cell>
          <cell r="F2756">
            <v>1260</v>
          </cell>
          <cell r="G2756">
            <v>0</v>
          </cell>
          <cell r="H2756">
            <v>0</v>
          </cell>
          <cell r="I2756">
            <v>0.56999999999999995</v>
          </cell>
        </row>
        <row r="2757">
          <cell r="B2757">
            <v>209038206</v>
          </cell>
          <cell r="C2757" t="str">
            <v>IN01011326</v>
          </cell>
          <cell r="D2757" t="str">
            <v xml:space="preserve">CUCHILLETE ESPATULADO ESTILO CRESCENT </v>
          </cell>
          <cell r="E2757" t="str">
            <v>TRAMITE USUAL</v>
          </cell>
          <cell r="F2757">
            <v>0</v>
          </cell>
          <cell r="G2757">
            <v>0</v>
          </cell>
          <cell r="H2757">
            <v>30</v>
          </cell>
          <cell r="I2757">
            <v>11.95</v>
          </cell>
        </row>
        <row r="2758">
          <cell r="B2758">
            <v>209038207</v>
          </cell>
          <cell r="C2758" t="str">
            <v>IN01010001</v>
          </cell>
          <cell r="D2758" t="str">
            <v>CUCHILLA PARA FACOEMULSIFICACIÓN (Se solicita de 2.65mm)</v>
          </cell>
          <cell r="E2758" t="str">
            <v>TRAMITE USUAL</v>
          </cell>
          <cell r="F2758">
            <v>0</v>
          </cell>
          <cell r="G2758">
            <v>0</v>
          </cell>
          <cell r="H2758">
            <v>0</v>
          </cell>
          <cell r="I2758">
            <v>15.225</v>
          </cell>
        </row>
        <row r="2759">
          <cell r="B2759">
            <v>209038208</v>
          </cell>
          <cell r="C2759" t="str">
            <v>IN01010002</v>
          </cell>
          <cell r="D2759" t="str">
            <v>CUCHILLA PARA FACOEMULSIFICACIÓN.  (SE SOLICITA TAMAÑO  3.2MM)</v>
          </cell>
          <cell r="E2759" t="str">
            <v>TRAMITE USUAL</v>
          </cell>
          <cell r="F2759">
            <v>0</v>
          </cell>
          <cell r="G2759">
            <v>0</v>
          </cell>
          <cell r="H2759">
            <v>0</v>
          </cell>
          <cell r="I2759">
            <v>10.5</v>
          </cell>
        </row>
        <row r="2760">
          <cell r="B2760">
            <v>209043200</v>
          </cell>
          <cell r="C2760" t="str">
            <v>SC01060006</v>
          </cell>
          <cell r="D2760" t="str">
            <v>RESPIRADORES CONTRA PARTICULAS DE ALTA FILTRACION N95 CON O SIN VALVULA DE EXALACION.        (SE SOLICITA TAMAÑO GRANDE , SIN VALVULA DE EXALACION).</v>
          </cell>
          <cell r="E2760" t="str">
            <v>TRAMITE USUAL</v>
          </cell>
          <cell r="F2760">
            <v>0</v>
          </cell>
          <cell r="G2760">
            <v>0</v>
          </cell>
          <cell r="H2760">
            <v>0</v>
          </cell>
          <cell r="I2760">
            <v>0.9234</v>
          </cell>
        </row>
        <row r="2761">
          <cell r="B2761">
            <v>209052102</v>
          </cell>
          <cell r="C2761" t="str">
            <v>MA09020012</v>
          </cell>
          <cell r="D2761" t="str">
            <v>FÉRULA CERVICAL PARA CUELLO DE DOS PIEZAS, TIPO PHILADELPHIA CIRCUNFERENCIA: PEQUEÑO DE 10" A 13". ALTURA: DE 2¼ A 3¼</v>
          </cell>
          <cell r="E2761" t="str">
            <v>TRAMITE USUAL</v>
          </cell>
          <cell r="F2761">
            <v>0</v>
          </cell>
          <cell r="G2761">
            <v>0</v>
          </cell>
          <cell r="H2761">
            <v>0</v>
          </cell>
          <cell r="I2761">
            <v>10.824170000000001</v>
          </cell>
        </row>
        <row r="2762">
          <cell r="B2762">
            <v>209052103</v>
          </cell>
          <cell r="C2762" t="str">
            <v>MA09020011</v>
          </cell>
          <cell r="D2762" t="str">
            <v>FÉRULA CERVICAL PARA CUELLO DE DOS PIEZAS, TIPO PHILADELPHIA, CIRCUNFERENCIA: MEDIANO DE 13" A 16". ALTURA: DE 2¼ A 4¼</v>
          </cell>
          <cell r="E2762" t="str">
            <v>TRAMITE USUAL</v>
          </cell>
          <cell r="F2762">
            <v>146</v>
          </cell>
          <cell r="G2762">
            <v>0</v>
          </cell>
          <cell r="H2762">
            <v>0</v>
          </cell>
          <cell r="I2762">
            <v>20</v>
          </cell>
        </row>
        <row r="2763">
          <cell r="B2763">
            <v>209052104</v>
          </cell>
          <cell r="C2763" t="str">
            <v>MA09020013</v>
          </cell>
          <cell r="D2763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2763" t="str">
            <v>TRAMITE USUAL</v>
          </cell>
          <cell r="F2763">
            <v>72</v>
          </cell>
          <cell r="G2763">
            <v>3</v>
          </cell>
          <cell r="H2763">
            <v>3</v>
          </cell>
          <cell r="I2763">
            <v>14.11</v>
          </cell>
        </row>
        <row r="2764">
          <cell r="B2764">
            <v>209052502</v>
          </cell>
          <cell r="C2764" t="str">
            <v>AF01060013</v>
          </cell>
          <cell r="D2764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2764" t="str">
            <v>TRAMITE USUAL</v>
          </cell>
          <cell r="F2764">
            <v>0</v>
          </cell>
          <cell r="G2764">
            <v>58400</v>
          </cell>
          <cell r="H2764">
            <v>58400</v>
          </cell>
          <cell r="I2764">
            <v>0.16500000000000001</v>
          </cell>
        </row>
        <row r="2765">
          <cell r="B2765">
            <v>209058002</v>
          </cell>
          <cell r="C2765" t="str">
            <v>MA09050023</v>
          </cell>
          <cell r="D276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2765" t="str">
            <v>TRAMITE USUAL</v>
          </cell>
          <cell r="F2765">
            <v>0</v>
          </cell>
          <cell r="G2765">
            <v>0</v>
          </cell>
          <cell r="H2765">
            <v>0</v>
          </cell>
          <cell r="I2765">
            <v>0.24099999999999999</v>
          </cell>
        </row>
        <row r="2766">
          <cell r="B2766">
            <v>209058100</v>
          </cell>
          <cell r="C2766" t="str">
            <v>MA09050013</v>
          </cell>
          <cell r="D2766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766" t="str">
            <v>TRAMITE USUAL</v>
          </cell>
          <cell r="F2766">
            <v>0</v>
          </cell>
          <cell r="G2766">
            <v>0</v>
          </cell>
          <cell r="H2766">
            <v>0</v>
          </cell>
          <cell r="I2766">
            <v>0.64500000000000002</v>
          </cell>
        </row>
        <row r="2767">
          <cell r="B2767">
            <v>209058101</v>
          </cell>
          <cell r="C2767" t="str">
            <v>MA09050014</v>
          </cell>
          <cell r="D2767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767" t="str">
            <v>TRAMITE USUAL</v>
          </cell>
          <cell r="F2767">
            <v>0</v>
          </cell>
          <cell r="G2767">
            <v>0</v>
          </cell>
          <cell r="H2767">
            <v>0</v>
          </cell>
          <cell r="I2767">
            <v>0.26194000000000001</v>
          </cell>
        </row>
        <row r="2768">
          <cell r="B2768">
            <v>209058102</v>
          </cell>
          <cell r="C2768" t="str">
            <v>MA09050011</v>
          </cell>
          <cell r="D2768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768" t="str">
            <v>TRAMITE USUAL</v>
          </cell>
          <cell r="F2768">
            <v>0</v>
          </cell>
          <cell r="G2768">
            <v>0</v>
          </cell>
          <cell r="H2768">
            <v>0</v>
          </cell>
          <cell r="I2768">
            <v>1.335</v>
          </cell>
        </row>
        <row r="2769">
          <cell r="B2769">
            <v>209058103</v>
          </cell>
          <cell r="C2769" t="str">
            <v>MA09050012</v>
          </cell>
          <cell r="D2769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769" t="str">
            <v>TRAMITE USUAL</v>
          </cell>
          <cell r="F2769">
            <v>2136</v>
          </cell>
          <cell r="G2769">
            <v>816</v>
          </cell>
          <cell r="H2769">
            <v>96</v>
          </cell>
          <cell r="I2769">
            <v>0.74</v>
          </cell>
        </row>
        <row r="2770">
          <cell r="B2770">
            <v>209059300</v>
          </cell>
          <cell r="C2770" t="str">
            <v>SU01010020</v>
          </cell>
          <cell r="D2770" t="str">
            <v>SUTURA: CATGUT CRÓMICO, (SE SOLICITA CALIBRE 1)</v>
          </cell>
          <cell r="E2770" t="str">
            <v>TRAMITE USUAL</v>
          </cell>
          <cell r="F2770">
            <v>0</v>
          </cell>
          <cell r="G2770">
            <v>0</v>
          </cell>
          <cell r="H2770">
            <v>0</v>
          </cell>
          <cell r="I2770">
            <v>0.81650999999999996</v>
          </cell>
        </row>
        <row r="2771">
          <cell r="B2771">
            <v>209060300</v>
          </cell>
          <cell r="C2771" t="str">
            <v>SU01010029</v>
          </cell>
          <cell r="D2771" t="str">
            <v>SUTURA: CATGUT CROMICO, CALIBRE 4-0</v>
          </cell>
          <cell r="E2771" t="str">
            <v>TRAMITE USUAL</v>
          </cell>
          <cell r="F2771">
            <v>0</v>
          </cell>
          <cell r="G2771">
            <v>0</v>
          </cell>
          <cell r="H2771">
            <v>0</v>
          </cell>
          <cell r="I2771">
            <v>0.73158000000000001</v>
          </cell>
        </row>
        <row r="2772">
          <cell r="B2772">
            <v>209062502</v>
          </cell>
          <cell r="C2772" t="str">
            <v>SU01020017</v>
          </cell>
          <cell r="D2772" t="str">
            <v>SUTURA: POLIPROPILENO MONOFILAMENTO AZUL, CALIBRE 0</v>
          </cell>
          <cell r="E2772" t="str">
            <v>TRAMITE USUAL</v>
          </cell>
          <cell r="F2772">
            <v>0</v>
          </cell>
          <cell r="G2772">
            <v>0</v>
          </cell>
          <cell r="H2772">
            <v>0</v>
          </cell>
          <cell r="I2772">
            <v>0.87421000000000004</v>
          </cell>
        </row>
        <row r="2773">
          <cell r="B2773">
            <v>209062506</v>
          </cell>
          <cell r="C2773" t="str">
            <v>SU01020018</v>
          </cell>
          <cell r="D2773" t="str">
            <v>SUTURA DE POLIPROPILENO MONOFILAMENTO AZUL,CALIBRE1</v>
          </cell>
          <cell r="E2773" t="str">
            <v>TRAMITE USUAL</v>
          </cell>
          <cell r="F2773">
            <v>0</v>
          </cell>
          <cell r="G2773">
            <v>960</v>
          </cell>
          <cell r="H2773">
            <v>960</v>
          </cell>
          <cell r="I2773">
            <v>0.93152000000000001</v>
          </cell>
        </row>
        <row r="2774">
          <cell r="B2774">
            <v>209062602</v>
          </cell>
          <cell r="C2774" t="str">
            <v>SU01020004</v>
          </cell>
          <cell r="D2774" t="str">
            <v>SUTURA: NYLON MONOFILAMENTO, CALIBRE 3-0</v>
          </cell>
          <cell r="E2774" t="str">
            <v>TRAMITE USUAL</v>
          </cell>
          <cell r="F2774">
            <v>0</v>
          </cell>
          <cell r="G2774">
            <v>0</v>
          </cell>
          <cell r="H2774">
            <v>0</v>
          </cell>
          <cell r="I2774">
            <v>0.51121000000000005</v>
          </cell>
        </row>
        <row r="2775">
          <cell r="B2775">
            <v>209062701</v>
          </cell>
          <cell r="C2775" t="str">
            <v>SU01020005</v>
          </cell>
          <cell r="D2775" t="str">
            <v>SUTURA NYLON MONOFILAMENTO, CALIBRE 3-0 Con longitud 75 cm. con aguja de 24 mm., 3/8 circulo, punta cortantes reverso estéril.</v>
          </cell>
          <cell r="E2775" t="str">
            <v>TRAMITE USUAL</v>
          </cell>
          <cell r="F2775">
            <v>0</v>
          </cell>
          <cell r="G2775">
            <v>0</v>
          </cell>
          <cell r="H2775">
            <v>0</v>
          </cell>
          <cell r="I2775">
            <v>0.47</v>
          </cell>
        </row>
        <row r="2776">
          <cell r="B2776">
            <v>209062704</v>
          </cell>
          <cell r="C2776" t="str">
            <v>SU01020006</v>
          </cell>
          <cell r="D2776" t="str">
            <v>SUTURA: NYLON MONOFILAMENTO, CALIBRE 4-0</v>
          </cell>
          <cell r="E2776" t="str">
            <v>TRAMITE USUAL</v>
          </cell>
          <cell r="F2776">
            <v>0</v>
          </cell>
          <cell r="G2776">
            <v>0</v>
          </cell>
          <cell r="H2776">
            <v>0</v>
          </cell>
          <cell r="I2776">
            <v>0.49748999999999999</v>
          </cell>
        </row>
        <row r="2777">
          <cell r="B2777">
            <v>209062902</v>
          </cell>
          <cell r="C2777" t="str">
            <v>SU01020001</v>
          </cell>
          <cell r="D2777" t="str">
            <v xml:space="preserve">SUTURA NYLON MONOFILAMENTO CALIBRE 10-0.      </v>
          </cell>
          <cell r="E2777" t="str">
            <v>TRAMITE USUAL</v>
          </cell>
          <cell r="F2777">
            <v>0</v>
          </cell>
          <cell r="G2777">
            <v>0</v>
          </cell>
          <cell r="H2777">
            <v>0</v>
          </cell>
          <cell r="I2777">
            <v>5.14</v>
          </cell>
        </row>
        <row r="2778">
          <cell r="B2778">
            <v>209063402</v>
          </cell>
          <cell r="C2778" t="str">
            <v>SU01010005</v>
          </cell>
          <cell r="D2778" t="str">
            <v>SUTURA: ÁCIDO POLIGLICÓLICO TRENZADO, CALIBRE  0, (SE SOLICITA LONGITUD 75CM AGUJA DE 26 MM, 1/2 CIRCULO, PUNTA REDONDA GRUESA)</v>
          </cell>
          <cell r="E2778" t="str">
            <v>TRAMITE USUAL</v>
          </cell>
          <cell r="F2778">
            <v>0</v>
          </cell>
          <cell r="G2778">
            <v>0</v>
          </cell>
          <cell r="H2778">
            <v>0</v>
          </cell>
          <cell r="I2778">
            <v>1.365</v>
          </cell>
        </row>
        <row r="2779">
          <cell r="B2779">
            <v>209065500</v>
          </cell>
          <cell r="C2779" t="str">
            <v>SU01020046</v>
          </cell>
          <cell r="D2779" t="str">
            <v>SUTURA: SEDA NEGRA TRENZADA  SILICONIZADA, CALIBRE 6-0. SE SOLICITA LONGITUD 45 CM.  AGUJA DE 11 A 12 MM., 3/8 CIRCULO, PUNTA CORTANTE</v>
          </cell>
          <cell r="E2779" t="str">
            <v>TRAMITE USUAL</v>
          </cell>
          <cell r="F2779">
            <v>1704</v>
          </cell>
          <cell r="G2779">
            <v>108</v>
          </cell>
          <cell r="H2779">
            <v>108</v>
          </cell>
          <cell r="I2779">
            <v>1.28</v>
          </cell>
        </row>
        <row r="2780">
          <cell r="B2780">
            <v>209094100</v>
          </cell>
          <cell r="C2780" t="str">
            <v>SC02010019</v>
          </cell>
          <cell r="D2780" t="str">
            <v>CUCHILLA PARA PODADORA DE VELLOS Y CABELLOS CON SISTEMA OSCILANTE (Ofrecer Nueva Tecnologia) SE SOLICITAN UN MINIMO DE 100</v>
          </cell>
          <cell r="E2780" t="str">
            <v>TRAMITE USUAL</v>
          </cell>
          <cell r="F2780">
            <v>0</v>
          </cell>
          <cell r="G2780">
            <v>0</v>
          </cell>
          <cell r="H2780">
            <v>0</v>
          </cell>
          <cell r="I2780">
            <v>3.105</v>
          </cell>
        </row>
        <row r="2781">
          <cell r="B2781">
            <v>209100700</v>
          </cell>
          <cell r="C2781" t="str">
            <v>IN01030005</v>
          </cell>
          <cell r="D2781" t="str">
            <v>ESPECULO VAGINAL (SE SOLICITA TAMAÑO CHICO)</v>
          </cell>
          <cell r="E2781" t="str">
            <v>TRAMITE USUAL</v>
          </cell>
          <cell r="F2781">
            <v>0</v>
          </cell>
          <cell r="G2781">
            <v>0</v>
          </cell>
          <cell r="H2781">
            <v>0</v>
          </cell>
          <cell r="I2781">
            <v>0.22</v>
          </cell>
        </row>
        <row r="2782">
          <cell r="B2782">
            <v>209100701</v>
          </cell>
          <cell r="C2782" t="str">
            <v>IN01030004</v>
          </cell>
          <cell r="D2782" t="str">
            <v>ESPECULO VAGINAL (SE SOLICITA TAMAÑO MEDIANO)</v>
          </cell>
          <cell r="E2782" t="str">
            <v>TRAMITE USUAL</v>
          </cell>
          <cell r="F2782">
            <v>0</v>
          </cell>
          <cell r="G2782">
            <v>0</v>
          </cell>
          <cell r="H2782">
            <v>0</v>
          </cell>
          <cell r="I2782">
            <v>1.2350000000000001</v>
          </cell>
        </row>
        <row r="2783">
          <cell r="B2783">
            <v>209100702</v>
          </cell>
          <cell r="C2783" t="str">
            <v>IN01030003</v>
          </cell>
          <cell r="D2783" t="str">
            <v xml:space="preserve">ESPECULO VAGINAL (SE SOLICITA TAMAÑO GRANDE)  </v>
          </cell>
          <cell r="E2783" t="str">
            <v>TRAMITE USUAL</v>
          </cell>
          <cell r="F2783">
            <v>0</v>
          </cell>
          <cell r="G2783">
            <v>0</v>
          </cell>
          <cell r="H2783">
            <v>0</v>
          </cell>
          <cell r="I2783">
            <v>1.23</v>
          </cell>
        </row>
        <row r="2784">
          <cell r="B2784">
            <v>209111200</v>
          </cell>
          <cell r="C2784" t="str">
            <v>SU01010004</v>
          </cell>
          <cell r="D2784" t="str">
            <v>SUTURA DE ÁCIDO POLIGLICÓLICO CALIBRE 0 DE 60-75CM DE LONGITUD.</v>
          </cell>
          <cell r="E2784" t="str">
            <v>TRAMITE USUAL</v>
          </cell>
          <cell r="F2784">
            <v>852</v>
          </cell>
          <cell r="G2784">
            <v>0</v>
          </cell>
          <cell r="H2784">
            <v>0</v>
          </cell>
          <cell r="I2784">
            <v>2.39</v>
          </cell>
        </row>
        <row r="2785">
          <cell r="B2785">
            <v>209170601</v>
          </cell>
          <cell r="C2785" t="str">
            <v>AP02060086</v>
          </cell>
          <cell r="D2785" t="str">
            <v>ESPIROMETRO INCENTIVO PARA REALIZAR EJERCICIOS DE RESPIRACION PROFUNDA.
(DESECHABLE):</v>
          </cell>
          <cell r="E2785" t="str">
            <v>TRAMITE USUAL</v>
          </cell>
          <cell r="F2785">
            <v>6012</v>
          </cell>
          <cell r="G2785">
            <v>156</v>
          </cell>
          <cell r="H2785">
            <v>156</v>
          </cell>
          <cell r="I2785">
            <v>19.945689999999999</v>
          </cell>
        </row>
        <row r="2786">
          <cell r="B2786">
            <v>209193700</v>
          </cell>
          <cell r="C2786" t="str">
            <v>SC01030001</v>
          </cell>
          <cell r="D2786" t="str">
            <v xml:space="preserve">DELANTAL PROTECTOR DE FLUIDOS   (JUMSUIT) </v>
          </cell>
          <cell r="E2786" t="str">
            <v>TRAMITE USUAL</v>
          </cell>
          <cell r="F2786">
            <v>51800</v>
          </cell>
          <cell r="G2786">
            <v>0</v>
          </cell>
          <cell r="H2786">
            <v>0</v>
          </cell>
          <cell r="I2786">
            <v>41.13</v>
          </cell>
        </row>
        <row r="2787">
          <cell r="B2787">
            <v>209196401</v>
          </cell>
          <cell r="C2787" t="str">
            <v>IN01011327</v>
          </cell>
          <cell r="D2787" t="str">
            <v>Cuchillete con Mango de 15º hasta 45º  (se solicita de 15°) Desechable, esteril, con hoja en forma de lanceta de una sola pieza de 3 a 5mm.</v>
          </cell>
          <cell r="E2787" t="str">
            <v>TRAMITE USUAL</v>
          </cell>
          <cell r="F2787">
            <v>0</v>
          </cell>
          <cell r="G2787">
            <v>0</v>
          </cell>
          <cell r="H2787">
            <v>0</v>
          </cell>
          <cell r="I2787">
            <v>10.95</v>
          </cell>
        </row>
        <row r="2788">
          <cell r="B2788">
            <v>209235401</v>
          </cell>
          <cell r="C2788" t="str">
            <v>MA09050072</v>
          </cell>
          <cell r="D2788" t="str">
            <v>GASA 2" X 2" X 16 DOBLECES, ESTÉRIL</v>
          </cell>
          <cell r="E2788" t="str">
            <v>TRAMITE USUAL</v>
          </cell>
          <cell r="F2788">
            <v>0</v>
          </cell>
          <cell r="G2788">
            <v>0</v>
          </cell>
          <cell r="H2788">
            <v>0</v>
          </cell>
          <cell r="I2788">
            <v>0.03</v>
          </cell>
        </row>
        <row r="2789">
          <cell r="B2789">
            <v>209235501</v>
          </cell>
          <cell r="C2789" t="str">
            <v>MA09050073</v>
          </cell>
          <cell r="D2789" t="str">
            <v>GASA 2" X 2" X 16 DOBLECES CON ELEMENTO RADIOPACO, ESTERIL</v>
          </cell>
          <cell r="E2789" t="str">
            <v>TRAMITE USUAL</v>
          </cell>
          <cell r="F2789">
            <v>0</v>
          </cell>
          <cell r="G2789">
            <v>0</v>
          </cell>
          <cell r="H2789">
            <v>0</v>
          </cell>
          <cell r="I2789">
            <v>3.3000000000000002E-2</v>
          </cell>
        </row>
        <row r="2790">
          <cell r="B2790">
            <v>209235601</v>
          </cell>
          <cell r="C2790" t="str">
            <v>MA09050074</v>
          </cell>
          <cell r="D2790" t="str">
            <v>GASA 3" X 3" X 16 DOBLECES, ESTERIL</v>
          </cell>
          <cell r="E2790" t="str">
            <v>TRAMITE USUAL</v>
          </cell>
          <cell r="F2790">
            <v>0</v>
          </cell>
          <cell r="G2790">
            <v>0</v>
          </cell>
          <cell r="H2790">
            <v>0</v>
          </cell>
          <cell r="I2790">
            <v>6.6000000000000003E-2</v>
          </cell>
        </row>
        <row r="2791">
          <cell r="B2791">
            <v>209235801</v>
          </cell>
          <cell r="C2791" t="str">
            <v>MA09050076</v>
          </cell>
          <cell r="D2791" t="str">
            <v>GASA 8" X 4" X 16 DOBLECES, ESTÉRIL</v>
          </cell>
          <cell r="E2791" t="str">
            <v>TRAMITE USUAL</v>
          </cell>
          <cell r="F2791">
            <v>0</v>
          </cell>
          <cell r="G2791">
            <v>0</v>
          </cell>
          <cell r="H2791">
            <v>0</v>
          </cell>
          <cell r="I2791">
            <v>7.0000000000000007E-2</v>
          </cell>
        </row>
        <row r="2792">
          <cell r="B2792">
            <v>209235901</v>
          </cell>
          <cell r="C2792" t="str">
            <v>MA09050077</v>
          </cell>
          <cell r="D2792" t="str">
            <v>GASA 8" X 4" X 16 DOBLECES CON ELEMENTOS RADIOPACO, ESTÉRIL</v>
          </cell>
          <cell r="E2792" t="str">
            <v>TRAMITE USUAL</v>
          </cell>
          <cell r="F2792">
            <v>119400</v>
          </cell>
          <cell r="G2792">
            <v>65200</v>
          </cell>
          <cell r="H2792">
            <v>65200</v>
          </cell>
          <cell r="I2792">
            <v>0.26</v>
          </cell>
        </row>
        <row r="2793">
          <cell r="B2793">
            <v>209236101</v>
          </cell>
          <cell r="C2793" t="str">
            <v>MA09050078</v>
          </cell>
          <cell r="D2793" t="str">
            <v>GASA SIMPLE 4" X 4" X 16 ESTÉRIL</v>
          </cell>
          <cell r="E2793" t="str">
            <v>TRAMITE USUAL</v>
          </cell>
          <cell r="F2793">
            <v>0</v>
          </cell>
          <cell r="G2793">
            <v>0</v>
          </cell>
          <cell r="H2793">
            <v>0</v>
          </cell>
          <cell r="I2793">
            <v>0.21</v>
          </cell>
        </row>
        <row r="2794">
          <cell r="B2794">
            <v>209296301</v>
          </cell>
          <cell r="C2794" t="str">
            <v>IN01010271</v>
          </cell>
          <cell r="D2794" t="str">
            <v xml:space="preserve">TIJERA PARA CORTE Y LIGADURA DE CORDÓN UMBILICAL CON BISTURÍ. </v>
          </cell>
          <cell r="E2794" t="str">
            <v>TRAMITE USUAL</v>
          </cell>
          <cell r="F2794">
            <v>0</v>
          </cell>
          <cell r="G2794">
            <v>0</v>
          </cell>
          <cell r="H2794">
            <v>0</v>
          </cell>
          <cell r="I2794">
            <v>183.75</v>
          </cell>
        </row>
        <row r="2795">
          <cell r="B2795">
            <v>209313501</v>
          </cell>
          <cell r="C2795" t="str">
            <v>IN01011328</v>
          </cell>
          <cell r="D2795" t="str">
            <v>CUCHILLETE     (SE SOLICITA  2,2mm)</v>
          </cell>
          <cell r="E2795" t="str">
            <v>TRAMITE USUAL</v>
          </cell>
          <cell r="F2795">
            <v>12</v>
          </cell>
          <cell r="G2795">
            <v>0</v>
          </cell>
          <cell r="H2795">
            <v>0</v>
          </cell>
          <cell r="I2795">
            <v>10.95</v>
          </cell>
        </row>
        <row r="2796">
          <cell r="B2796">
            <v>209330401</v>
          </cell>
          <cell r="C2796" t="str">
            <v>SC01060022</v>
          </cell>
          <cell r="D2796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2796" t="str">
            <v>TRAMITE USUAL</v>
          </cell>
          <cell r="F2796">
            <v>0</v>
          </cell>
          <cell r="G2796">
            <v>0</v>
          </cell>
          <cell r="H2796">
            <v>0</v>
          </cell>
          <cell r="I2796">
            <v>0.97</v>
          </cell>
        </row>
        <row r="2797">
          <cell r="B2797">
            <v>209338801</v>
          </cell>
          <cell r="C2797" t="str">
            <v>MA01020075</v>
          </cell>
          <cell r="D2797" t="str">
            <v>EMPAQUES O COMPRESA CALIENTE (SE SOLICITA CONTORNO PARA CUELLO 61X15 CM 24" X 6")</v>
          </cell>
          <cell r="E2797" t="str">
            <v>TRAMITE USUAL</v>
          </cell>
          <cell r="F2797">
            <v>0</v>
          </cell>
          <cell r="G2797">
            <v>25</v>
          </cell>
          <cell r="H2797">
            <v>16</v>
          </cell>
          <cell r="I2797">
            <v>36.640880000000003</v>
          </cell>
        </row>
        <row r="2798">
          <cell r="B2798">
            <v>209464201</v>
          </cell>
          <cell r="C2798" t="str">
            <v>MA09030015</v>
          </cell>
          <cell r="D2798" t="str">
            <v>FERULAS SINTETICAS EN ROLLO SE SOLICITA DE 5CM X 4.6M</v>
          </cell>
          <cell r="E2798" t="str">
            <v>TRAMITE USUAL</v>
          </cell>
          <cell r="F2798">
            <v>0</v>
          </cell>
          <cell r="G2798">
            <v>0</v>
          </cell>
          <cell r="H2798">
            <v>0</v>
          </cell>
          <cell r="I2798">
            <v>92.04</v>
          </cell>
        </row>
        <row r="2799">
          <cell r="B2799">
            <v>209541001</v>
          </cell>
          <cell r="C2799" t="str">
            <v>SC01070073</v>
          </cell>
          <cell r="D2799" t="str">
            <v>FORRO PROTECTOR DE COLCHON Para proteger el colchon en área hospitalaria (SE SOLICITA TAMAÑO 38" X 80")</v>
          </cell>
          <cell r="E2799" t="str">
            <v>TRAMITE USUAL</v>
          </cell>
          <cell r="F2799">
            <v>0</v>
          </cell>
          <cell r="G2799">
            <v>0</v>
          </cell>
          <cell r="H2799">
            <v>0</v>
          </cell>
          <cell r="I2799">
            <v>44.88</v>
          </cell>
        </row>
        <row r="2800">
          <cell r="B2800">
            <v>209590301</v>
          </cell>
          <cell r="C2800" t="str">
            <v>IN01010691</v>
          </cell>
          <cell r="D2800" t="str">
            <v>TIJERA PARA BISTURI ARMONICO CON CONTROL MANUAL Y ALTA FRECUENCIA.  SE SOLICITA VASTAGO DE 45CM</v>
          </cell>
          <cell r="E2800" t="str">
            <v>TRAMITE USUAL</v>
          </cell>
          <cell r="F2800">
            <v>0</v>
          </cell>
          <cell r="G2800">
            <v>0</v>
          </cell>
          <cell r="H2800">
            <v>0</v>
          </cell>
          <cell r="I2800">
            <v>897.5</v>
          </cell>
        </row>
        <row r="2801">
          <cell r="B2801">
            <v>209603601</v>
          </cell>
          <cell r="C2801" t="str">
            <v>SC01060024</v>
          </cell>
          <cell r="D2801" t="str">
            <v xml:space="preserve">RESPIRADORES CONTRA PARTICULAS DE ALTA FILTRACION N95 CON O SIN VALVULA DE EXALACION. SE SOLICITA TAMAÑO GRANDE, CON VALVULA DE EXALACIÓN </v>
          </cell>
          <cell r="E2801" t="str">
            <v>TRAMITE USUAL</v>
          </cell>
          <cell r="F2801">
            <v>0</v>
          </cell>
          <cell r="G2801">
            <v>0</v>
          </cell>
          <cell r="H2801">
            <v>0</v>
          </cell>
          <cell r="I2801">
            <v>5.7</v>
          </cell>
        </row>
        <row r="2802">
          <cell r="B2802">
            <v>209611001</v>
          </cell>
          <cell r="C2802" t="str">
            <v>MA01020073</v>
          </cell>
          <cell r="D2802" t="str">
            <v>EMPAQUES O COMPRESA CALIENTE. (SE SOLICITA TAMAÑO ESTÁNDAR DE 25CM X 30CM 10"X12")</v>
          </cell>
          <cell r="E2802" t="str">
            <v>TRAMITE USUAL</v>
          </cell>
          <cell r="F2802">
            <v>0</v>
          </cell>
          <cell r="G2802">
            <v>0</v>
          </cell>
          <cell r="H2802">
            <v>0</v>
          </cell>
          <cell r="I2802">
            <v>24.49</v>
          </cell>
        </row>
        <row r="2803">
          <cell r="B2803">
            <v>209770201</v>
          </cell>
          <cell r="C2803" t="str">
            <v>SC01040005</v>
          </cell>
          <cell r="D2803" t="str">
            <v>GORRO PARA VARON.</v>
          </cell>
          <cell r="E2803" t="str">
            <v>TRAMITE USUAL</v>
          </cell>
          <cell r="F2803">
            <v>70000</v>
          </cell>
          <cell r="G2803">
            <v>8300</v>
          </cell>
          <cell r="H2803">
            <v>8300</v>
          </cell>
          <cell r="I2803">
            <v>4.4999999999999998E-2</v>
          </cell>
        </row>
        <row r="2804">
          <cell r="B2804">
            <v>209770301</v>
          </cell>
          <cell r="C2804" t="str">
            <v>SC01040006</v>
          </cell>
          <cell r="D2804" t="str">
            <v>GORRO PARA MUJERES.</v>
          </cell>
          <cell r="E2804" t="str">
            <v>TRAMITE USUAL</v>
          </cell>
          <cell r="F2804">
            <v>296000</v>
          </cell>
          <cell r="G2804">
            <v>20000</v>
          </cell>
          <cell r="H2804">
            <v>15000</v>
          </cell>
          <cell r="I2804">
            <v>2.5000000000000001E-2</v>
          </cell>
        </row>
        <row r="2805">
          <cell r="B2805">
            <v>209834201</v>
          </cell>
          <cell r="C2805" t="str">
            <v>AP02030289</v>
          </cell>
          <cell r="D2805" t="str">
            <v>FILTRO DE C02 DESECHABLE (Se Solicita Con filtros de CO2 desechables (50 unidades) con su tubería según fabricante, o Con filtros de CO2 desechables (100 unidades) sin tubería según fabricante)</v>
          </cell>
          <cell r="E2805" t="str">
            <v>TRAMITE USUAL</v>
          </cell>
          <cell r="F2805">
            <v>0</v>
          </cell>
          <cell r="G2805">
            <v>0</v>
          </cell>
          <cell r="H2805">
            <v>0</v>
          </cell>
          <cell r="I2805">
            <v>10</v>
          </cell>
        </row>
        <row r="2806">
          <cell r="B2806">
            <v>210248401</v>
          </cell>
          <cell r="C2806" t="str">
            <v>OA01040039</v>
          </cell>
          <cell r="D2806" t="str">
            <v>ENVASE PARA DESECHOS PUNZOCORTANTE( SE SOLICITA DE 3-4 LITR0S)</v>
          </cell>
          <cell r="E2806" t="str">
            <v>TRAMITE USUAL</v>
          </cell>
          <cell r="F2806">
            <v>0</v>
          </cell>
          <cell r="G2806">
            <v>0</v>
          </cell>
          <cell r="H2806">
            <v>0</v>
          </cell>
          <cell r="I2806">
            <v>5.5750000000000002</v>
          </cell>
        </row>
        <row r="2807">
          <cell r="B2807">
            <v>210248501</v>
          </cell>
          <cell r="C2807" t="str">
            <v>OA01040040</v>
          </cell>
          <cell r="D2807" t="str">
            <v>ENVASE PARA DESECHOS PUNZOCORTANTE (SE SOLICITA DE 7-8 LITROS)</v>
          </cell>
          <cell r="E2807" t="str">
            <v>TRAMITE USUAL</v>
          </cell>
          <cell r="F2807">
            <v>0</v>
          </cell>
          <cell r="G2807">
            <v>0</v>
          </cell>
          <cell r="H2807">
            <v>0</v>
          </cell>
          <cell r="I2807">
            <v>5.5</v>
          </cell>
        </row>
        <row r="2808">
          <cell r="B2808">
            <v>210248601</v>
          </cell>
          <cell r="C2808" t="str">
            <v>OA01040041</v>
          </cell>
          <cell r="D2808" t="str">
            <v>ENVASE PARA DESECHOS PUNZOCORTANTE (SE SOLICITA 22-23LITRO)</v>
          </cell>
          <cell r="E2808" t="str">
            <v>TRAMITE USUAL</v>
          </cell>
          <cell r="F2808">
            <v>0</v>
          </cell>
          <cell r="G2808">
            <v>0</v>
          </cell>
          <cell r="H2808">
            <v>0</v>
          </cell>
          <cell r="I2808">
            <v>8.58</v>
          </cell>
        </row>
        <row r="2809">
          <cell r="B2809">
            <v>209007502</v>
          </cell>
          <cell r="C2809" t="str">
            <v>OA01010008</v>
          </cell>
          <cell r="D2809" t="str">
            <v>DETERGENTE ANIONICO EN POLVO PRESENTACION: (SE SOLICITA PAQUETE DE 4 LIBRAS)</v>
          </cell>
          <cell r="E2809" t="str">
            <v>PRECIO UNICO</v>
          </cell>
          <cell r="F2809">
            <v>32</v>
          </cell>
          <cell r="G2809">
            <v>0</v>
          </cell>
          <cell r="H2809">
            <v>0</v>
          </cell>
          <cell r="I2809">
            <v>50</v>
          </cell>
        </row>
        <row r="2810">
          <cell r="B2810">
            <v>209013300</v>
          </cell>
          <cell r="C2810" t="str">
            <v>MA07010049</v>
          </cell>
          <cell r="D2810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2810" t="str">
            <v>PRECIO UNICO</v>
          </cell>
          <cell r="F2810">
            <v>968</v>
          </cell>
          <cell r="G2810">
            <v>0</v>
          </cell>
          <cell r="H2810">
            <v>0</v>
          </cell>
          <cell r="I2810">
            <v>21.5</v>
          </cell>
        </row>
        <row r="2811">
          <cell r="B2811">
            <v>209018800</v>
          </cell>
          <cell r="C2811" t="str">
            <v>SU02010007</v>
          </cell>
          <cell r="D2811" t="str">
            <v>APLICADOR DE GRAPAS AUTOMÁTICO PARA LAPAROSCOPIA ( TAMAÑO: 10MM, DESECHABLE CON 20 MAS GRAPAS DE TITANIUM TAMAÑO MEDIANO / GRANDE )</v>
          </cell>
          <cell r="E2811" t="str">
            <v>PRECIO UNICO</v>
          </cell>
          <cell r="F2811">
            <v>0</v>
          </cell>
          <cell r="G2811">
            <v>16</v>
          </cell>
          <cell r="H2811">
            <v>0</v>
          </cell>
          <cell r="I2811">
            <v>44.1</v>
          </cell>
        </row>
        <row r="2812">
          <cell r="B2812">
            <v>209018801</v>
          </cell>
          <cell r="C2812" t="str">
            <v>SU02010006</v>
          </cell>
          <cell r="D2812" t="str">
            <v>APLICADOR DE GRAPAS AUTOMÁTICO PARA LAPAROSCOPIA  (Tamaño: 5MM, DESECHABLE CON 20 MAS GRAPAS DE TITANIUM TAMAÑO MEDIANO / GRANDE )</v>
          </cell>
          <cell r="E2812" t="str">
            <v>PRECIO UNICO</v>
          </cell>
          <cell r="F2812">
            <v>0</v>
          </cell>
          <cell r="G2812">
            <v>0</v>
          </cell>
          <cell r="H2812">
            <v>0</v>
          </cell>
          <cell r="I2812">
            <v>88.37</v>
          </cell>
        </row>
        <row r="2813">
          <cell r="B2813">
            <v>209019507</v>
          </cell>
          <cell r="C2813" t="str">
            <v>MA01010032</v>
          </cell>
          <cell r="D2813" t="str">
            <v>APOSITO TRANSPARENTE ESTERIL. (SE SOLICITA  CON VENTANA DE 8-10CM X 10-12.5CM)</v>
          </cell>
          <cell r="E2813" t="str">
            <v>PRECIO UNICO</v>
          </cell>
          <cell r="F2813">
            <v>0</v>
          </cell>
          <cell r="G2813">
            <v>0</v>
          </cell>
          <cell r="H2813">
            <v>0</v>
          </cell>
          <cell r="I2813">
            <v>0.16800000000000001</v>
          </cell>
        </row>
        <row r="2814">
          <cell r="B2814">
            <v>209019907</v>
          </cell>
          <cell r="C2814" t="str">
            <v>SU02010001</v>
          </cell>
          <cell r="D2814" t="str">
            <v>ENGRAPADORA  CIRCULAR CORTANTE CON YUNQUE ARTICULABLE PARA ANASTOMOSIS DIGESTIVA (Se solicita de 31mm, con grapas de altura mínima de 4.8mm abierta)</v>
          </cell>
          <cell r="E2814" t="str">
            <v>PRECIO UNICO</v>
          </cell>
          <cell r="F2814">
            <v>0</v>
          </cell>
          <cell r="G2814">
            <v>0</v>
          </cell>
          <cell r="H2814">
            <v>0</v>
          </cell>
          <cell r="I2814">
            <v>425</v>
          </cell>
        </row>
        <row r="2815">
          <cell r="B2815">
            <v>209020700</v>
          </cell>
          <cell r="C2815" t="str">
            <v>SU02010013</v>
          </cell>
          <cell r="D2815" t="str">
            <v>ENGRAPADORA CURVA CORTANTE PARA TEJIDO GRUESO (CIRUGIA COLON RECTAL).</v>
          </cell>
          <cell r="E2815" t="str">
            <v>PRECIO UNICO</v>
          </cell>
          <cell r="F2815">
            <v>0</v>
          </cell>
          <cell r="G2815">
            <v>0</v>
          </cell>
          <cell r="H2815">
            <v>0</v>
          </cell>
          <cell r="I2815">
            <v>942.8</v>
          </cell>
        </row>
        <row r="2816">
          <cell r="B2816">
            <v>209033600</v>
          </cell>
          <cell r="C2816" t="str">
            <v>IN01010003</v>
          </cell>
          <cell r="D2816" t="str">
            <v>DISECTOR CURVO (MARYLAND) PARA CIRUGIA LAPAROSCÓPICA (Se Solicita con DIAMETRO 5MM Y LONGITUD DE 29CM A 35CM CON ROTACION DEL EJE DE 360º)</v>
          </cell>
          <cell r="E2816" t="str">
            <v>PRECIO UNICO</v>
          </cell>
          <cell r="F2816">
            <v>923</v>
          </cell>
          <cell r="G2816">
            <v>12</v>
          </cell>
          <cell r="H2816">
            <v>0</v>
          </cell>
          <cell r="I2816">
            <v>31.9</v>
          </cell>
        </row>
        <row r="2817">
          <cell r="B2817">
            <v>209034510</v>
          </cell>
          <cell r="C2817" t="str">
            <v>AP03050098</v>
          </cell>
          <cell r="D2817" t="str">
            <v xml:space="preserve">ELECTRODO DE MICROPORE PARA MONITOREO DE ADULTO                                                                                                    </v>
          </cell>
          <cell r="E2817" t="str">
            <v>PRECIO UNICO</v>
          </cell>
          <cell r="F2817">
            <v>154000</v>
          </cell>
          <cell r="G2817">
            <v>8000</v>
          </cell>
          <cell r="H2817">
            <v>0</v>
          </cell>
          <cell r="I2817">
            <v>7.0000000000000007E-2</v>
          </cell>
        </row>
        <row r="2818">
          <cell r="B2818">
            <v>209036503</v>
          </cell>
          <cell r="C2818" t="str">
            <v>MA01020010</v>
          </cell>
          <cell r="D2818" t="str">
            <v>GASA SIMPLE 4" X 4" CON 16 DOBLECES, NO ESTERIL.</v>
          </cell>
          <cell r="E2818" t="str">
            <v>PRECIO UNICO</v>
          </cell>
          <cell r="F2818">
            <v>564000</v>
          </cell>
          <cell r="G2818">
            <v>178000</v>
          </cell>
          <cell r="H2818">
            <v>8000</v>
          </cell>
          <cell r="I2818">
            <v>0.02</v>
          </cell>
        </row>
        <row r="2819">
          <cell r="B2819">
            <v>209036505</v>
          </cell>
          <cell r="C2819" t="str">
            <v>MA01020007</v>
          </cell>
          <cell r="D2819" t="str">
            <v xml:space="preserve">GASA SIMPLE 8" X 4" CON 12 DOBLECES, NO ESTÉRIL.   </v>
          </cell>
          <cell r="E2819" t="str">
            <v>PRECIO UNICO</v>
          </cell>
          <cell r="F2819">
            <v>0</v>
          </cell>
          <cell r="G2819">
            <v>47400</v>
          </cell>
          <cell r="H2819">
            <v>0</v>
          </cell>
          <cell r="I2819">
            <v>0.03</v>
          </cell>
        </row>
        <row r="2820">
          <cell r="B2820">
            <v>209045502</v>
          </cell>
          <cell r="C2820" t="str">
            <v>MA01040001</v>
          </cell>
          <cell r="D2820" t="str">
            <v xml:space="preserve">ALGODÓN EN MOTAS (SE SOLICITA MOTA DE 0.7GR) </v>
          </cell>
          <cell r="E2820" t="str">
            <v>PRECIO UNICO</v>
          </cell>
          <cell r="F2820">
            <v>7840000</v>
          </cell>
          <cell r="G2820">
            <v>0</v>
          </cell>
          <cell r="H2820">
            <v>0</v>
          </cell>
          <cell r="I2820">
            <v>4.0000000000000001E-3</v>
          </cell>
        </row>
        <row r="2821">
          <cell r="B2821">
            <v>209049802</v>
          </cell>
          <cell r="C2821" t="str">
            <v>MA10040022</v>
          </cell>
          <cell r="D2821" t="str">
            <v xml:space="preserve">RECIPIENTE PARA SUCCION  (SE SOLICITA CON VALVULA Y CAPACIDAD DE 1000 A 1500CC ) </v>
          </cell>
          <cell r="E2821" t="str">
            <v>PRECIO UNICO</v>
          </cell>
          <cell r="F2821">
            <v>0</v>
          </cell>
          <cell r="G2821">
            <v>0</v>
          </cell>
          <cell r="H2821">
            <v>0</v>
          </cell>
          <cell r="I2821">
            <v>1.36</v>
          </cell>
        </row>
        <row r="2822">
          <cell r="B2822">
            <v>209049803</v>
          </cell>
          <cell r="C2822" t="str">
            <v>MA10040023</v>
          </cell>
          <cell r="D2822" t="str">
            <v>RECIPIENTE PARA SUCCION  Con válvulas de cierre -Capacidad De  2000 A 3000 cc</v>
          </cell>
          <cell r="E2822" t="str">
            <v>PRECIO UNICO</v>
          </cell>
          <cell r="F2822">
            <v>0</v>
          </cell>
          <cell r="G2822">
            <v>150</v>
          </cell>
          <cell r="H2822">
            <v>0</v>
          </cell>
          <cell r="I2822">
            <v>1.36</v>
          </cell>
        </row>
        <row r="2823">
          <cell r="B2823">
            <v>209063313</v>
          </cell>
          <cell r="C2823" t="str">
            <v>SU01020071</v>
          </cell>
          <cell r="D2823" t="str">
            <v>SUTURA MONOFILAMENTO POLIDIOXANONA CALIBRE 4-0    (SE SOLICITA: calibre 4-0,longitud 45cm, aguja de 19mm,3/8 circulo,punta cortante.)</v>
          </cell>
          <cell r="E2823" t="str">
            <v>PRECIO UNICO</v>
          </cell>
          <cell r="F2823">
            <v>0</v>
          </cell>
          <cell r="G2823">
            <v>192</v>
          </cell>
          <cell r="H2823">
            <v>0</v>
          </cell>
          <cell r="I2823">
            <v>7.1</v>
          </cell>
        </row>
        <row r="2824">
          <cell r="B2824">
            <v>209119500</v>
          </cell>
          <cell r="C2824" t="str">
            <v>SU01020047</v>
          </cell>
          <cell r="D2824" t="str">
            <v>SUTURA MONOFILAMENTO POLIDIOXANONA  CALIBRE 1  (SE SOLICITA DIAMETRO: AGUJA  70MM )</v>
          </cell>
          <cell r="E2824" t="str">
            <v>PRECIO UNICO</v>
          </cell>
          <cell r="F2824">
            <v>300</v>
          </cell>
          <cell r="G2824">
            <v>0</v>
          </cell>
          <cell r="H2824">
            <v>0</v>
          </cell>
          <cell r="I2824">
            <v>20</v>
          </cell>
        </row>
        <row r="2825">
          <cell r="B2825">
            <v>209158201</v>
          </cell>
          <cell r="C2825" t="str">
            <v>OA01010129</v>
          </cell>
          <cell r="D2825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2825" t="str">
            <v>PRECIO UNICO</v>
          </cell>
          <cell r="F2825">
            <v>764</v>
          </cell>
          <cell r="G2825">
            <v>3452</v>
          </cell>
          <cell r="H2825">
            <v>3452</v>
          </cell>
          <cell r="I2825">
            <v>28</v>
          </cell>
        </row>
        <row r="2826">
          <cell r="B2826">
            <v>209203101</v>
          </cell>
          <cell r="C2826" t="str">
            <v>OA01010061</v>
          </cell>
          <cell r="D2826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2826" t="str">
            <v>PRECIO UNICO</v>
          </cell>
          <cell r="F2826">
            <v>3097</v>
          </cell>
          <cell r="G2826">
            <v>0</v>
          </cell>
          <cell r="H2826">
            <v>0</v>
          </cell>
          <cell r="I2826">
            <v>29</v>
          </cell>
        </row>
        <row r="2827">
          <cell r="B2827">
            <v>209419501</v>
          </cell>
          <cell r="C2827" t="str">
            <v>OA01010111</v>
          </cell>
          <cell r="D2827" t="str">
            <v>DETERGENTE LIQUIDO CON ENZIMAS (SE SOLICITA DE 4 ENZIMA)</v>
          </cell>
          <cell r="E2827" t="str">
            <v>PRECIO UNICO</v>
          </cell>
          <cell r="F2827">
            <v>0</v>
          </cell>
          <cell r="G2827">
            <v>0</v>
          </cell>
          <cell r="H2827">
            <v>0</v>
          </cell>
          <cell r="I2827">
            <v>25</v>
          </cell>
        </row>
        <row r="2828">
          <cell r="B2828">
            <v>209434101</v>
          </cell>
          <cell r="C2828" t="str">
            <v>IN01010596</v>
          </cell>
          <cell r="D2828" t="str">
            <v>TIJERA PARA BISTURI ARMONICO CON CONTROL MANUAL Y ALTA FRECUENCIA.  (SE SOLICITA VASTAGO DE 9CM)</v>
          </cell>
          <cell r="E2828" t="str">
            <v>PRECIO UNICO</v>
          </cell>
          <cell r="F2828">
            <v>30</v>
          </cell>
          <cell r="G2828">
            <v>0</v>
          </cell>
          <cell r="H2828">
            <v>12</v>
          </cell>
          <cell r="I2828">
            <v>1014</v>
          </cell>
        </row>
        <row r="2829">
          <cell r="B2829">
            <v>209462801</v>
          </cell>
          <cell r="C2829" t="str">
            <v>MA09030011</v>
          </cell>
          <cell r="D2829" t="str">
            <v>FERULAS SINTETICAS EN ROLLO  (SE SOLICITA DE 7.5CM X 4.6M)</v>
          </cell>
          <cell r="E2829" t="str">
            <v>PRECIO UNICO</v>
          </cell>
          <cell r="F2829">
            <v>0</v>
          </cell>
          <cell r="G2829">
            <v>0</v>
          </cell>
          <cell r="H2829">
            <v>0</v>
          </cell>
          <cell r="I2829">
            <v>89</v>
          </cell>
        </row>
        <row r="2830">
          <cell r="B2830">
            <v>209462901</v>
          </cell>
          <cell r="C2830" t="str">
            <v>MA09030012</v>
          </cell>
          <cell r="D2830" t="str">
            <v>FERULA SINTETICAS EN ROLLO (SE SOLICITA DE 12.5CM X 4.6M)</v>
          </cell>
          <cell r="E2830" t="str">
            <v>PRECIO UNICO</v>
          </cell>
          <cell r="F2830">
            <v>22</v>
          </cell>
          <cell r="G2830">
            <v>0</v>
          </cell>
          <cell r="H2830">
            <v>0</v>
          </cell>
          <cell r="I2830">
            <v>135</v>
          </cell>
        </row>
        <row r="2831">
          <cell r="B2831">
            <v>209464301</v>
          </cell>
          <cell r="C2831" t="str">
            <v>MA09030016</v>
          </cell>
          <cell r="D2831" t="str">
            <v>FERULAS SINTETICAS EN ROLLO (SE SOLICITA DE 10CM X 4,6M)</v>
          </cell>
          <cell r="E2831" t="str">
            <v>PRECIO UNICO</v>
          </cell>
          <cell r="F2831">
            <v>0</v>
          </cell>
          <cell r="G2831">
            <v>0</v>
          </cell>
          <cell r="H2831">
            <v>0</v>
          </cell>
          <cell r="I2831">
            <v>102.39</v>
          </cell>
        </row>
        <row r="2832">
          <cell r="B2832">
            <v>209519101</v>
          </cell>
          <cell r="C2832" t="str">
            <v>MA07010053</v>
          </cell>
          <cell r="D2832" t="str">
            <v xml:space="preserve">RECIPIENTE DESECHABLE PARA SISTEMA DE DRENAJE TORÁCICO DIGITAL  (Se solicita  Recipiente de 2000ml, (polipropileno) </v>
          </cell>
          <cell r="E2832" t="str">
            <v>PRECIO UNICO</v>
          </cell>
          <cell r="F2832">
            <v>804</v>
          </cell>
          <cell r="G2832">
            <v>0</v>
          </cell>
          <cell r="H2832">
            <v>0</v>
          </cell>
          <cell r="I2832">
            <v>30</v>
          </cell>
        </row>
        <row r="2833">
          <cell r="B2833">
            <v>209566001</v>
          </cell>
          <cell r="C2833" t="str">
            <v>MA07010005</v>
          </cell>
          <cell r="D2833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2833" t="str">
            <v>PRECIO UNICO</v>
          </cell>
          <cell r="F2833">
            <v>360</v>
          </cell>
          <cell r="G2833">
            <v>432</v>
          </cell>
          <cell r="H2833">
            <v>432</v>
          </cell>
          <cell r="I2833">
            <v>65</v>
          </cell>
        </row>
        <row r="2834">
          <cell r="B2834">
            <v>209833501</v>
          </cell>
          <cell r="C2834" t="str">
            <v>MA09030013</v>
          </cell>
          <cell r="D2834" t="str">
            <v>FERULAS SINTETICAS EN ROLLO (SE SOLICITA DE 15CM X 4.6M)</v>
          </cell>
          <cell r="E2834" t="str">
            <v>PRECIO UNICO</v>
          </cell>
          <cell r="F2834">
            <v>0</v>
          </cell>
          <cell r="G2834">
            <v>0</v>
          </cell>
          <cell r="H2834">
            <v>0</v>
          </cell>
          <cell r="I2834">
            <v>94.26</v>
          </cell>
        </row>
        <row r="2835">
          <cell r="B2835">
            <v>209871201</v>
          </cell>
          <cell r="C2835" t="str">
            <v>IN01010844</v>
          </cell>
          <cell r="D2835" t="str">
            <v xml:space="preserve">TIJERA LAPAROSCÓPICA PARA BISTURI ARMINICO CON CONTROL MANUAL Y ALTA FRECUENCIA. (SE SOLICITA VASTAGO DE 17 CM) </v>
          </cell>
          <cell r="E2835" t="str">
            <v>PRECIO UNICO</v>
          </cell>
          <cell r="F2835">
            <v>24</v>
          </cell>
          <cell r="G2835">
            <v>0</v>
          </cell>
          <cell r="H2835">
            <v>12</v>
          </cell>
          <cell r="I2835">
            <v>1074</v>
          </cell>
        </row>
        <row r="2836">
          <cell r="B2836">
            <v>209910801</v>
          </cell>
          <cell r="C2836" t="str">
            <v>MA12030343</v>
          </cell>
          <cell r="D2836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2836" t="str">
            <v>PRECIO UNICO</v>
          </cell>
          <cell r="F2836">
            <v>0</v>
          </cell>
          <cell r="G2836">
            <v>0</v>
          </cell>
          <cell r="H2836">
            <v>0</v>
          </cell>
          <cell r="I2836">
            <v>40000</v>
          </cell>
        </row>
        <row r="2837">
          <cell r="B2837">
            <v>210226501</v>
          </cell>
          <cell r="C2837" t="str">
            <v>SC01070110</v>
          </cell>
          <cell r="D2837" t="str">
            <v>PROTECTOR DE FLUIDOS Y PARTÍCULAS SECAS, TIPO PANTALÓN CON CUBRE CALZADO</v>
          </cell>
          <cell r="E2837" t="str">
            <v>PRECIO UNICO</v>
          </cell>
          <cell r="F2837">
            <v>0</v>
          </cell>
          <cell r="G2837">
            <v>0</v>
          </cell>
          <cell r="H2837">
            <v>0</v>
          </cell>
          <cell r="I2837">
            <v>7.39</v>
          </cell>
        </row>
        <row r="2838">
          <cell r="B2838">
            <v>210235801</v>
          </cell>
          <cell r="C2838" t="str">
            <v>SC01070111</v>
          </cell>
          <cell r="D2838" t="str">
            <v>FORRO DE COLCHON Para proteger el colchon del paciente durante su atencion</v>
          </cell>
          <cell r="E2838" t="str">
            <v>PRECIO UNICO</v>
          </cell>
          <cell r="F2838">
            <v>0</v>
          </cell>
          <cell r="G2838">
            <v>0</v>
          </cell>
          <cell r="H2838">
            <v>0</v>
          </cell>
          <cell r="I2838">
            <v>39.86</v>
          </cell>
        </row>
        <row r="2839">
          <cell r="B2839">
            <v>209148601</v>
          </cell>
          <cell r="C2839" t="str">
            <v>MA12020217</v>
          </cell>
          <cell r="D2839" t="str">
            <v>DISPOSITIVO DE FIJACIÓN DE MALLA CON ADHESIVO QUIRÚRGICO (VER FICHA TÉCNICA)</v>
          </cell>
          <cell r="E2839" t="str">
            <v>PRECIO UNICO</v>
          </cell>
          <cell r="F2839">
            <v>0</v>
          </cell>
          <cell r="G2839">
            <v>0</v>
          </cell>
          <cell r="H2839">
            <v>0</v>
          </cell>
          <cell r="I2839">
            <v>400</v>
          </cell>
        </row>
        <row r="2840">
          <cell r="B2840">
            <v>210115101</v>
          </cell>
          <cell r="C2840" t="str">
            <v>SU02030038</v>
          </cell>
          <cell r="D2840" t="str">
            <v>RECARGA ROTICULABLE CON MEDIDA PROGRESIVA DE ALTURA DE LA GRAPA   (SE SOLICITA LONGITUD DE 60MM CON ALTURA DE GRAPA DE 3MM, 3.5MM  Y 4MM SIN PUNTA CURVA)</v>
          </cell>
          <cell r="E2840" t="str">
            <v>PRECIO UNICO</v>
          </cell>
          <cell r="F2840">
            <v>0</v>
          </cell>
          <cell r="G2840">
            <v>0</v>
          </cell>
          <cell r="H2840">
            <v>0</v>
          </cell>
          <cell r="I2840">
            <v>102.73</v>
          </cell>
        </row>
        <row r="2841">
          <cell r="B2841">
            <v>209732101</v>
          </cell>
          <cell r="C2841" t="str">
            <v>SC02030455</v>
          </cell>
          <cell r="D2841" t="str">
            <v>RESTRINGIDOR DE UN SOLO USO PARA PACIENTES.</v>
          </cell>
          <cell r="E2841" t="str">
            <v>PRECIO UNICO</v>
          </cell>
          <cell r="F2841">
            <v>6120</v>
          </cell>
          <cell r="G2841">
            <v>7940</v>
          </cell>
          <cell r="H2841">
            <v>7940</v>
          </cell>
          <cell r="I2841">
            <v>5.93</v>
          </cell>
        </row>
        <row r="2842">
          <cell r="B2842">
            <v>209856201</v>
          </cell>
          <cell r="C2842" t="str">
            <v>IN01010841</v>
          </cell>
          <cell r="D2842" t="str">
            <v>TIJERA PARA BISTURI ARMONICO CON CONTROL MANUAL Y ALTA FRECUENCIA.   VASTAGO DE 45CM</v>
          </cell>
          <cell r="E2842" t="str">
            <v>PRECIO UNICO</v>
          </cell>
          <cell r="F2842">
            <v>36</v>
          </cell>
          <cell r="G2842">
            <v>0</v>
          </cell>
          <cell r="H2842">
            <v>12</v>
          </cell>
          <cell r="I2842">
            <v>914</v>
          </cell>
        </row>
        <row r="2843">
          <cell r="B2843">
            <v>209017402</v>
          </cell>
          <cell r="C2843" t="str">
            <v>MA06060006</v>
          </cell>
          <cell r="D2843" t="str">
            <v>JALEA LUBRICANTE ESTÉRIL  (SE SOLICITA TUBO DE 113.4 GM)</v>
          </cell>
          <cell r="E2843" t="str">
            <v>TRAMITE USUAL</v>
          </cell>
          <cell r="F2843">
            <v>0</v>
          </cell>
          <cell r="G2843">
            <v>0</v>
          </cell>
          <cell r="H2843">
            <v>0</v>
          </cell>
          <cell r="I2843">
            <v>3.15</v>
          </cell>
        </row>
        <row r="2844">
          <cell r="B2844">
            <v>209019902</v>
          </cell>
          <cell r="C2844" t="str">
            <v>SU02010009</v>
          </cell>
          <cell r="D284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2844" t="str">
            <v>TRAMITE USUAL</v>
          </cell>
          <cell r="F2844">
            <v>114</v>
          </cell>
          <cell r="G2844">
            <v>0</v>
          </cell>
          <cell r="H2844">
            <v>18</v>
          </cell>
          <cell r="I2844">
            <v>124.14</v>
          </cell>
        </row>
        <row r="2845">
          <cell r="B2845">
            <v>209019903</v>
          </cell>
          <cell r="C2845" t="str">
            <v>SU02010011</v>
          </cell>
          <cell r="D284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2845" t="str">
            <v>TRAMITE USUAL</v>
          </cell>
          <cell r="F2845">
            <v>0</v>
          </cell>
          <cell r="G2845">
            <v>0</v>
          </cell>
          <cell r="H2845">
            <v>0</v>
          </cell>
          <cell r="I2845">
            <v>123.7</v>
          </cell>
        </row>
        <row r="2846">
          <cell r="B2846">
            <v>209019905</v>
          </cell>
          <cell r="C2846" t="str">
            <v>SU02010010</v>
          </cell>
          <cell r="D2846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2846" t="str">
            <v>TRAMITE USUAL</v>
          </cell>
          <cell r="F2846">
            <v>0</v>
          </cell>
          <cell r="G2846">
            <v>14</v>
          </cell>
          <cell r="H2846">
            <v>0</v>
          </cell>
          <cell r="I2846">
            <v>187.85</v>
          </cell>
        </row>
        <row r="2847">
          <cell r="B2847">
            <v>209019910</v>
          </cell>
          <cell r="C2847" t="str">
            <v>SU02010005</v>
          </cell>
          <cell r="D2847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2847" t="str">
            <v>TRAMITE USUAL</v>
          </cell>
          <cell r="F2847">
            <v>0</v>
          </cell>
          <cell r="G2847">
            <v>0</v>
          </cell>
          <cell r="H2847">
            <v>0</v>
          </cell>
          <cell r="I2847">
            <v>123.855</v>
          </cell>
        </row>
        <row r="2848">
          <cell r="B2848">
            <v>209020000</v>
          </cell>
          <cell r="C2848" t="str">
            <v>SU02010031</v>
          </cell>
          <cell r="D2848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2848" t="str">
            <v>TRAMITE USUAL</v>
          </cell>
          <cell r="F2848">
            <v>0</v>
          </cell>
          <cell r="G2848">
            <v>0</v>
          </cell>
          <cell r="H2848">
            <v>0</v>
          </cell>
          <cell r="I2848">
            <v>200</v>
          </cell>
        </row>
        <row r="2849">
          <cell r="B2849">
            <v>209020600</v>
          </cell>
          <cell r="C2849" t="str">
            <v>SU02020005</v>
          </cell>
          <cell r="D2849" t="str">
            <v>INSTRUMENTO PARA LIGAR VASOS, DE TITANIUM, DESECHABLE (Se solicita tamaño chico)</v>
          </cell>
          <cell r="E2849" t="str">
            <v>TRAMITE USUAL</v>
          </cell>
          <cell r="F2849">
            <v>0</v>
          </cell>
          <cell r="G2849">
            <v>0</v>
          </cell>
          <cell r="H2849">
            <v>0</v>
          </cell>
          <cell r="I2849">
            <v>57.645000000000003</v>
          </cell>
        </row>
        <row r="2850">
          <cell r="B2850">
            <v>209037802</v>
          </cell>
          <cell r="C2850" t="str">
            <v>SC01050008</v>
          </cell>
          <cell r="D2850" t="str">
            <v xml:space="preserve">GUANTES DE EXPLORACIÓN DE LÁTEX, NO ESTÉRIL (Se solicita tamaño grande) </v>
          </cell>
          <cell r="E2850" t="str">
            <v>TRAMITE USUAL</v>
          </cell>
          <cell r="F2850">
            <v>0</v>
          </cell>
          <cell r="G2850">
            <v>0</v>
          </cell>
          <cell r="H2850">
            <v>0</v>
          </cell>
          <cell r="I2850">
            <v>2.3900000000000001E-2</v>
          </cell>
        </row>
        <row r="2851">
          <cell r="B2851">
            <v>209039500</v>
          </cell>
          <cell r="C2851" t="str">
            <v>MA05020063</v>
          </cell>
          <cell r="D2851" t="str">
            <v>JERINGUILLA IRRIGACION 2ONZ  (60ML)</v>
          </cell>
          <cell r="E2851" t="str">
            <v>TRAMITE USUAL</v>
          </cell>
          <cell r="F2851">
            <v>0</v>
          </cell>
          <cell r="G2851">
            <v>0</v>
          </cell>
          <cell r="H2851">
            <v>0</v>
          </cell>
          <cell r="I2851">
            <v>0.8</v>
          </cell>
        </row>
        <row r="2852">
          <cell r="B2852">
            <v>209041200</v>
          </cell>
          <cell r="C2852" t="str">
            <v>MA05010018</v>
          </cell>
          <cell r="D2852" t="str">
            <v>JERINGUILLA 50-60ML. SE SOLICITA  50ml, PUNTA ROSCA S/AGUJA</v>
          </cell>
          <cell r="E2852" t="str">
            <v>TRAMITE USUAL</v>
          </cell>
          <cell r="F2852">
            <v>0</v>
          </cell>
          <cell r="G2852">
            <v>0</v>
          </cell>
          <cell r="H2852">
            <v>3200</v>
          </cell>
          <cell r="I2852">
            <v>0.20499999999999999</v>
          </cell>
        </row>
        <row r="2853">
          <cell r="B2853">
            <v>209041900</v>
          </cell>
          <cell r="C2853" t="str">
            <v>MA05020064</v>
          </cell>
          <cell r="D2853" t="str">
            <v>JERINGUILLA DE TUBERCULINA CON AGUJA 25 G X 5/8".</v>
          </cell>
          <cell r="E2853" t="str">
            <v>TRAMITE USUAL</v>
          </cell>
          <cell r="F2853">
            <v>0</v>
          </cell>
          <cell r="G2853">
            <v>0</v>
          </cell>
          <cell r="H2853">
            <v>0</v>
          </cell>
          <cell r="I2853">
            <v>3.45</v>
          </cell>
        </row>
        <row r="2854">
          <cell r="B2854">
            <v>209041901</v>
          </cell>
          <cell r="C2854" t="str">
            <v>MA05020065</v>
          </cell>
          <cell r="D2854" t="str">
            <v>JERINGUILLA DE TUBERCULINA     (SE SOLICITA CON AGUJA 26 G X 3/8")</v>
          </cell>
          <cell r="E2854" t="str">
            <v>TRAMITE USUAL</v>
          </cell>
          <cell r="F2854">
            <v>2465300</v>
          </cell>
          <cell r="G2854">
            <v>0</v>
          </cell>
          <cell r="H2854">
            <v>0</v>
          </cell>
          <cell r="I2854">
            <v>3.0700000000000002E-2</v>
          </cell>
        </row>
        <row r="2855">
          <cell r="B2855">
            <v>209044100</v>
          </cell>
          <cell r="C2855" t="str">
            <v>AF01060058</v>
          </cell>
          <cell r="D2855" t="str">
            <v>LLAVE DE TRES VIAS CON DOS (2) CONECTORES,ESTÉRIL.</v>
          </cell>
          <cell r="E2855" t="str">
            <v>TRAMITE USUAL</v>
          </cell>
          <cell r="F2855">
            <v>14400</v>
          </cell>
          <cell r="G2855">
            <v>400</v>
          </cell>
          <cell r="H2855">
            <v>1400</v>
          </cell>
          <cell r="I2855">
            <v>0.375</v>
          </cell>
        </row>
        <row r="2856">
          <cell r="B2856">
            <v>209044300</v>
          </cell>
          <cell r="C2856" t="str">
            <v>MA12020059</v>
          </cell>
          <cell r="D2856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2856" t="str">
            <v>TRAMITE USUAL</v>
          </cell>
          <cell r="F2856">
            <v>10</v>
          </cell>
          <cell r="G2856">
            <v>30</v>
          </cell>
          <cell r="H2856">
            <v>0</v>
          </cell>
          <cell r="I2856">
            <v>48</v>
          </cell>
        </row>
        <row r="2857">
          <cell r="B2857">
            <v>209044400</v>
          </cell>
          <cell r="C2857" t="str">
            <v>MA12020057</v>
          </cell>
          <cell r="D2857" t="str">
            <v>MALLA PARA REFORZAR PLANOS ANATOMICOS. SE SOLICITA TAMAÑO DE 15 CM X 15CM</v>
          </cell>
          <cell r="E2857" t="str">
            <v>TRAMITE USUAL</v>
          </cell>
          <cell r="F2857">
            <v>0</v>
          </cell>
          <cell r="G2857">
            <v>0</v>
          </cell>
          <cell r="H2857">
            <v>0</v>
          </cell>
          <cell r="I2857">
            <v>39.5</v>
          </cell>
        </row>
        <row r="2858">
          <cell r="B2858">
            <v>209044401</v>
          </cell>
          <cell r="C2858" t="str">
            <v>MA12020058</v>
          </cell>
          <cell r="D2858" t="str">
            <v>MALLA PARA REFORZAR PLANOS ANATOMICOS, 3" A 10" (7.5 A 25.4CM.) X 5" A 14" ( 12.5CM  A 35CM),  (SOLICITAMOS  22.9CM X 35CM.)</v>
          </cell>
          <cell r="E2858" t="str">
            <v>TRAMITE USUAL</v>
          </cell>
          <cell r="F2858">
            <v>0</v>
          </cell>
          <cell r="G2858">
            <v>0</v>
          </cell>
          <cell r="H2858">
            <v>0</v>
          </cell>
          <cell r="I2858">
            <v>131.5</v>
          </cell>
        </row>
        <row r="2859">
          <cell r="B2859">
            <v>209047501</v>
          </cell>
          <cell r="C2859" t="str">
            <v>SU02020001</v>
          </cell>
          <cell r="D2859" t="str">
            <v>INSTRUMENTO PARA LIGAR VASOS DE TITANIUM, DESECHABLE  (SE SOLICITA TAMAÑO GRANDE)</v>
          </cell>
          <cell r="E2859" t="str">
            <v>TRAMITE USUAL</v>
          </cell>
          <cell r="F2859">
            <v>0</v>
          </cell>
          <cell r="G2859">
            <v>42</v>
          </cell>
          <cell r="H2859">
            <v>0</v>
          </cell>
          <cell r="I2859">
            <v>94.54</v>
          </cell>
        </row>
        <row r="2860">
          <cell r="B2860">
            <v>209051906</v>
          </cell>
          <cell r="C2860" t="str">
            <v>MA12020061</v>
          </cell>
          <cell r="D2860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2860" t="str">
            <v>TRAMITE USUAL</v>
          </cell>
          <cell r="F2860">
            <v>0</v>
          </cell>
          <cell r="G2860">
            <v>0</v>
          </cell>
          <cell r="H2860">
            <v>0</v>
          </cell>
          <cell r="I2860">
            <v>194.12101000000001</v>
          </cell>
        </row>
        <row r="2861">
          <cell r="B2861">
            <v>209051907</v>
          </cell>
          <cell r="C2861" t="str">
            <v>MA12020060</v>
          </cell>
          <cell r="D2861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2861" t="str">
            <v>TRAMITE USUAL</v>
          </cell>
          <cell r="F2861">
            <v>0</v>
          </cell>
          <cell r="G2861">
            <v>0</v>
          </cell>
          <cell r="H2861">
            <v>0</v>
          </cell>
          <cell r="I2861">
            <v>206.11</v>
          </cell>
        </row>
        <row r="2862">
          <cell r="B2862">
            <v>209052001</v>
          </cell>
          <cell r="C2862" t="str">
            <v>MA09050026</v>
          </cell>
          <cell r="D2862" t="str">
            <v>MALLA EXPANDIBLE TUBULAR            (SE SOLICITA TAMAÑO 1)</v>
          </cell>
          <cell r="E2862" t="str">
            <v>TRAMITE USUAL</v>
          </cell>
          <cell r="F2862">
            <v>0</v>
          </cell>
          <cell r="G2862">
            <v>0</v>
          </cell>
          <cell r="H2862">
            <v>0</v>
          </cell>
          <cell r="I2862">
            <v>3.6225299999999998</v>
          </cell>
        </row>
        <row r="2863">
          <cell r="B2863">
            <v>209052002</v>
          </cell>
          <cell r="C2863" t="str">
            <v>MA09050027</v>
          </cell>
          <cell r="D2863" t="str">
            <v xml:space="preserve"> MALLA EXPANDIBLE TUBULAR. SE SOLICITA  TAMAÑO 2 CON CODIFICACIÓN DE COLORES. </v>
          </cell>
          <cell r="E2863" t="str">
            <v>TRAMITE USUAL</v>
          </cell>
          <cell r="F2863">
            <v>0</v>
          </cell>
          <cell r="G2863">
            <v>0</v>
          </cell>
          <cell r="H2863">
            <v>0</v>
          </cell>
          <cell r="I2863">
            <v>3.13</v>
          </cell>
        </row>
        <row r="2864">
          <cell r="B2864">
            <v>209052004</v>
          </cell>
          <cell r="C2864" t="str">
            <v>MA09050029</v>
          </cell>
          <cell r="D2864" t="str">
            <v xml:space="preserve"> MALLA EXPANDIBLE TUBULAR.  SE SOLICITA TAMAÑO 4, SIN CODIFICADOR DE COLORES.</v>
          </cell>
          <cell r="E2864" t="str">
            <v>TRAMITE USUAL</v>
          </cell>
          <cell r="F2864">
            <v>1172</v>
          </cell>
          <cell r="G2864">
            <v>190</v>
          </cell>
          <cell r="H2864">
            <v>24</v>
          </cell>
          <cell r="I2864">
            <v>5.37</v>
          </cell>
        </row>
        <row r="2865">
          <cell r="B2865">
            <v>209052005</v>
          </cell>
          <cell r="C2865" t="str">
            <v>MA09050030</v>
          </cell>
          <cell r="D2865" t="str">
            <v>MALLA EXPANDIBLE TUBULAR.           (SE SOLICITA TAMAÑO 5)</v>
          </cell>
          <cell r="E2865" t="str">
            <v>TRAMITE USUAL</v>
          </cell>
          <cell r="F2865">
            <v>0</v>
          </cell>
          <cell r="G2865">
            <v>0</v>
          </cell>
          <cell r="H2865">
            <v>0</v>
          </cell>
          <cell r="I2865">
            <v>6.89</v>
          </cell>
        </row>
        <row r="2866">
          <cell r="B2866">
            <v>209052006</v>
          </cell>
          <cell r="C2866" t="str">
            <v>MA09050031</v>
          </cell>
          <cell r="D2866" t="str">
            <v>MALLA EXPANDIBLE TUBULAR.  SE SOLICITA TAMAÑO 6</v>
          </cell>
          <cell r="E2866" t="str">
            <v>TRAMITE USUAL</v>
          </cell>
          <cell r="F2866">
            <v>0</v>
          </cell>
          <cell r="G2866">
            <v>0</v>
          </cell>
          <cell r="H2866">
            <v>0</v>
          </cell>
          <cell r="I2866">
            <v>6.9850000000000003</v>
          </cell>
        </row>
        <row r="2867">
          <cell r="B2867">
            <v>209052007</v>
          </cell>
          <cell r="C2867" t="str">
            <v>MA09050032</v>
          </cell>
          <cell r="D2867" t="str">
            <v>MALLA EXPANDIBLE TUBULAR.  SE SOLICITA TAMAÑO 7</v>
          </cell>
          <cell r="E2867" t="str">
            <v>TRAMITE USUAL</v>
          </cell>
          <cell r="F2867">
            <v>0</v>
          </cell>
          <cell r="G2867">
            <v>0</v>
          </cell>
          <cell r="H2867">
            <v>0</v>
          </cell>
          <cell r="I2867">
            <v>8.6844099999999997</v>
          </cell>
        </row>
        <row r="2868">
          <cell r="B2868">
            <v>209052008</v>
          </cell>
          <cell r="C2868" t="str">
            <v>MA09050033</v>
          </cell>
          <cell r="D2868" t="str">
            <v>MALLA EXPANDIBLE TUBULAR.   (SE SOLICITA TAMAÑO 8 SIN CODIFICADOR DE COLORES)</v>
          </cell>
          <cell r="E2868" t="str">
            <v>TRAMITE USUAL</v>
          </cell>
          <cell r="F2868">
            <v>3182</v>
          </cell>
          <cell r="G2868">
            <v>0</v>
          </cell>
          <cell r="H2868">
            <v>0</v>
          </cell>
          <cell r="I2868">
            <v>9.2801200000000001</v>
          </cell>
        </row>
        <row r="2869">
          <cell r="B2869">
            <v>209052009</v>
          </cell>
          <cell r="C2869" t="str">
            <v>MA09050034</v>
          </cell>
          <cell r="D2869" t="str">
            <v>MALLA EXPANDIBLE TUBULAR. SE SOLICITA TAMAÑO 9 SIN CODIFICADOR DE COLORES.</v>
          </cell>
          <cell r="E2869" t="str">
            <v>TRAMITE USUAL</v>
          </cell>
          <cell r="F2869">
            <v>0</v>
          </cell>
          <cell r="G2869">
            <v>0</v>
          </cell>
          <cell r="H2869">
            <v>0</v>
          </cell>
          <cell r="I2869">
            <v>16.225000000000001</v>
          </cell>
        </row>
        <row r="2870">
          <cell r="B2870">
            <v>209056400</v>
          </cell>
          <cell r="C2870" t="str">
            <v>MA06010006</v>
          </cell>
          <cell r="D2870" t="str">
            <v xml:space="preserve">SONDA O TUBO PARA ALIMENTACIÓN ENTERAL DE 5 FR A 20FR, Se solicita calibre 5FR y 38cm de longitud CON TAPON INCORPORADO
</v>
          </cell>
          <cell r="E2870" t="str">
            <v>TRAMITE USUAL</v>
          </cell>
          <cell r="F2870">
            <v>3600</v>
          </cell>
          <cell r="G2870">
            <v>100</v>
          </cell>
          <cell r="H2870">
            <v>0</v>
          </cell>
          <cell r="I2870">
            <v>1.72</v>
          </cell>
        </row>
        <row r="2871">
          <cell r="B2871">
            <v>209056500</v>
          </cell>
          <cell r="C2871" t="str">
            <v>MA06010007</v>
          </cell>
          <cell r="D2871" t="str">
            <v>SONDA O TUBO PARA ALIMENTACION ENTERAL DE 5 FR A 20FR.        (SE SOLICITA CALIBRE 8 FR Y 38CM DE LONGITUD)</v>
          </cell>
          <cell r="E2871" t="str">
            <v>TRAMITE USUAL</v>
          </cell>
          <cell r="F2871">
            <v>0</v>
          </cell>
          <cell r="G2871">
            <v>0</v>
          </cell>
          <cell r="H2871">
            <v>0</v>
          </cell>
          <cell r="I2871">
            <v>0.55000000000000004</v>
          </cell>
        </row>
        <row r="2872">
          <cell r="B2872">
            <v>209056700</v>
          </cell>
          <cell r="C2872" t="str">
            <v>MA07020093</v>
          </cell>
          <cell r="D2872" t="str">
            <v>TUBOS DE DRENAJE TIPO PENROSE. SE SOLICITA 1/4" 6.35MM x 45.7 CM</v>
          </cell>
          <cell r="E2872" t="str">
            <v>TRAMITE USUAL</v>
          </cell>
          <cell r="F2872">
            <v>0</v>
          </cell>
          <cell r="G2872">
            <v>0</v>
          </cell>
          <cell r="H2872">
            <v>0</v>
          </cell>
          <cell r="I2872">
            <v>0.96799999999999997</v>
          </cell>
        </row>
        <row r="2873">
          <cell r="B2873">
            <v>209056702</v>
          </cell>
          <cell r="C2873" t="str">
            <v>MA07020004</v>
          </cell>
          <cell r="D2873" t="str">
            <v>TUBO DE DRENAJE TIPO PEMROSE. SE SOLICITA DE:  1/2" (12.70MM)  X 12" (30.5CM)  DE LONGITUD</v>
          </cell>
          <cell r="E2873" t="str">
            <v>TRAMITE USUAL</v>
          </cell>
          <cell r="F2873">
            <v>0</v>
          </cell>
          <cell r="G2873">
            <v>0</v>
          </cell>
          <cell r="H2873">
            <v>0</v>
          </cell>
          <cell r="I2873">
            <v>1.5</v>
          </cell>
        </row>
        <row r="2874">
          <cell r="B2874">
            <v>209057800</v>
          </cell>
          <cell r="C2874" t="str">
            <v>MA09050018</v>
          </cell>
          <cell r="D2874" t="str">
            <v xml:space="preserve">VENDA AJUSTABLE DE GASA ABSORBENTE DE 1 A 2 DOBLECES (Se solicita de 1") </v>
          </cell>
          <cell r="E2874" t="str">
            <v>TRAMITE USUAL</v>
          </cell>
          <cell r="F2874">
            <v>0</v>
          </cell>
          <cell r="G2874">
            <v>0</v>
          </cell>
          <cell r="H2874">
            <v>0</v>
          </cell>
          <cell r="I2874">
            <v>0.16</v>
          </cell>
        </row>
        <row r="2875">
          <cell r="B2875">
            <v>209057801</v>
          </cell>
          <cell r="C2875" t="str">
            <v>MA09050021</v>
          </cell>
          <cell r="D2875" t="str">
            <v>VENDA AJUSTABLE DE GASA ABSORBENTE DE 1 A 2 DOBLECES. SE SOLICITA TAMAÑO DE  2"</v>
          </cell>
          <cell r="E2875" t="str">
            <v>TRAMITE USUAL</v>
          </cell>
          <cell r="F2875">
            <v>0</v>
          </cell>
          <cell r="G2875">
            <v>0</v>
          </cell>
          <cell r="H2875">
            <v>0</v>
          </cell>
          <cell r="I2875">
            <v>7.9399999999999998E-2</v>
          </cell>
        </row>
        <row r="2876">
          <cell r="B2876">
            <v>209057802</v>
          </cell>
          <cell r="C2876" t="str">
            <v>MA09050022</v>
          </cell>
          <cell r="D2876" t="str">
            <v>VENDA AJUSTABLE DE GASA ABSORBENTE DE 1 A 2 DOBLECES. SE  SOLICITA  TAMAÑO DE  3"</v>
          </cell>
          <cell r="E2876" t="str">
            <v>TRAMITE USUAL</v>
          </cell>
          <cell r="F2876">
            <v>0</v>
          </cell>
          <cell r="G2876">
            <v>0</v>
          </cell>
          <cell r="H2876">
            <v>0</v>
          </cell>
          <cell r="I2876">
            <v>0.12325</v>
          </cell>
        </row>
        <row r="2877">
          <cell r="B2877">
            <v>209057803</v>
          </cell>
          <cell r="C2877" t="str">
            <v>MA09050020</v>
          </cell>
          <cell r="D2877" t="str">
            <v>VENDA AJUSTABLE DE GASA ABSORBENTE DE 1 A 2 DOBLECES. SE  SOLICITA TAMAÑO DE  4"</v>
          </cell>
          <cell r="E2877" t="str">
            <v>TRAMITE USUAL</v>
          </cell>
          <cell r="F2877">
            <v>17280</v>
          </cell>
          <cell r="G2877">
            <v>1068</v>
          </cell>
          <cell r="H2877">
            <v>0</v>
          </cell>
          <cell r="I2877">
            <v>0.1368</v>
          </cell>
        </row>
        <row r="2878">
          <cell r="B2878">
            <v>209059700</v>
          </cell>
          <cell r="C2878" t="str">
            <v>SU01010022</v>
          </cell>
          <cell r="D2878" t="str">
            <v>SUTURA: CATGUT CRÓMICO, CALIBRE 2-0</v>
          </cell>
          <cell r="E2878" t="str">
            <v>TRAMITE USUAL</v>
          </cell>
          <cell r="F2878">
            <v>0</v>
          </cell>
          <cell r="G2878">
            <v>0</v>
          </cell>
          <cell r="H2878">
            <v>0</v>
          </cell>
          <cell r="I2878">
            <v>1.4</v>
          </cell>
        </row>
        <row r="2879">
          <cell r="B2879">
            <v>209060000</v>
          </cell>
          <cell r="C2879" t="str">
            <v>SU01010025</v>
          </cell>
          <cell r="D2879" t="str">
            <v>SUTURA: CATGUT CRÓMICO, CALIBRE 3-0</v>
          </cell>
          <cell r="E2879" t="str">
            <v>TRAMITE USUAL</v>
          </cell>
          <cell r="F2879">
            <v>0</v>
          </cell>
          <cell r="G2879">
            <v>0</v>
          </cell>
          <cell r="H2879">
            <v>0</v>
          </cell>
          <cell r="I2879">
            <v>1.7</v>
          </cell>
        </row>
        <row r="2880">
          <cell r="B2880">
            <v>209062504</v>
          </cell>
          <cell r="C2880" t="str">
            <v>SU01020019</v>
          </cell>
          <cell r="D2880" t="str">
            <v xml:space="preserve">SUTURA: POLIPROPILENO MONOFILAMENTO AZUL, CALIBRE 2-0, AGUJA REDONDA LONGITUD 75 A 90 CM. AGUJA DOBLE DE 25 A 26 MM., ½ CÍRCULO, PUNTA REDONDA ESTÉRIL. </v>
          </cell>
          <cell r="E2880" t="str">
            <v>TRAMITE USUAL</v>
          </cell>
          <cell r="F2880">
            <v>0</v>
          </cell>
          <cell r="G2880">
            <v>96</v>
          </cell>
          <cell r="H2880">
            <v>0</v>
          </cell>
          <cell r="I2880">
            <v>1.43</v>
          </cell>
        </row>
        <row r="2881">
          <cell r="B2881">
            <v>209063308</v>
          </cell>
          <cell r="C2881" t="str">
            <v>SU01020030</v>
          </cell>
          <cell r="D2881" t="str">
            <v>SUTURA: POLIPROPILENO MONOFILAMENTO, CALIBRE 7-0</v>
          </cell>
          <cell r="E2881" t="str">
            <v>TRAMITE USUAL</v>
          </cell>
          <cell r="F2881">
            <v>0</v>
          </cell>
          <cell r="G2881">
            <v>240</v>
          </cell>
          <cell r="H2881">
            <v>0</v>
          </cell>
          <cell r="I2881">
            <v>2.64575</v>
          </cell>
        </row>
        <row r="2882">
          <cell r="B2882">
            <v>209063500</v>
          </cell>
          <cell r="C2882" t="str">
            <v>SU01010010</v>
          </cell>
          <cell r="D2882" t="str">
            <v>SUTURA: ÁCIDO POLIGLICÓLICO TRENZADA, CALIBRE 2-0</v>
          </cell>
          <cell r="E2882" t="str">
            <v>TRAMITE USUAL</v>
          </cell>
          <cell r="F2882">
            <v>0</v>
          </cell>
          <cell r="G2882">
            <v>0</v>
          </cell>
          <cell r="H2882">
            <v>0</v>
          </cell>
          <cell r="I2882">
            <v>1.59</v>
          </cell>
        </row>
        <row r="2883">
          <cell r="B2883">
            <v>209063513</v>
          </cell>
          <cell r="C2883" t="str">
            <v>SU01010013</v>
          </cell>
          <cell r="D2883" t="str">
            <v xml:space="preserve">SUTURA: ÁCIDO POLIGLICÓLICO TRENZADO, CALIBRE 3-0 </v>
          </cell>
          <cell r="E2883" t="str">
            <v>TRAMITE USUAL</v>
          </cell>
          <cell r="F2883">
            <v>912</v>
          </cell>
          <cell r="G2883">
            <v>0</v>
          </cell>
          <cell r="H2883">
            <v>144</v>
          </cell>
          <cell r="I2883">
            <v>1.58</v>
          </cell>
        </row>
        <row r="2884">
          <cell r="B2884">
            <v>209064000</v>
          </cell>
          <cell r="C2884" t="str">
            <v>SU01020031</v>
          </cell>
          <cell r="D2884" t="str">
            <v>SUTURA: SEDA NEGRA TRENZADA SILICONIZADA CALIBRE 0</v>
          </cell>
          <cell r="E2884" t="str">
            <v>TRAMITE USUAL</v>
          </cell>
          <cell r="F2884">
            <v>0</v>
          </cell>
          <cell r="G2884">
            <v>108</v>
          </cell>
          <cell r="H2884">
            <v>0</v>
          </cell>
          <cell r="I2884">
            <v>0.84</v>
          </cell>
        </row>
        <row r="2885">
          <cell r="B2885">
            <v>209064701</v>
          </cell>
          <cell r="C2885" t="str">
            <v>SU01020040</v>
          </cell>
          <cell r="D2885" t="str">
            <v>SUTURA: SEDA NEGRA TRENZADA SILICONIZADA, CALIBRE 3-0</v>
          </cell>
          <cell r="E2885" t="str">
            <v>TRAMITE USUAL</v>
          </cell>
          <cell r="F2885">
            <v>2916</v>
          </cell>
          <cell r="G2885">
            <v>1320</v>
          </cell>
          <cell r="H2885">
            <v>252</v>
          </cell>
          <cell r="I2885">
            <v>0.49784</v>
          </cell>
        </row>
        <row r="2886">
          <cell r="B2886">
            <v>209066101</v>
          </cell>
          <cell r="C2886" t="str">
            <v>SU01020020</v>
          </cell>
          <cell r="D2886" t="str">
            <v>SUTURA: POLIPROPILENO MONOFILAMENTO CALIBRE 3-0, DE LONGITUD 90CM, DOBLE AGUJA DE 25 - 26MM, 1/2 CÍRCULO PUNTA REDONDA ESTÉRIL</v>
          </cell>
          <cell r="E2886" t="str">
            <v>TRAMITE USUAL</v>
          </cell>
          <cell r="F2886">
            <v>0</v>
          </cell>
          <cell r="G2886">
            <v>0</v>
          </cell>
          <cell r="H2886">
            <v>0</v>
          </cell>
          <cell r="I2886">
            <v>1.645</v>
          </cell>
        </row>
        <row r="2887">
          <cell r="B2887">
            <v>209113400</v>
          </cell>
          <cell r="C2887" t="str">
            <v>IN01060002</v>
          </cell>
          <cell r="D2887" t="str">
            <v>INSTRUMENTO PARA PROLAPSO RECTAL Y HEMORROIDES</v>
          </cell>
          <cell r="E2887" t="str">
            <v>TRAMITE USUAL</v>
          </cell>
          <cell r="F2887">
            <v>0</v>
          </cell>
          <cell r="G2887">
            <v>20</v>
          </cell>
          <cell r="H2887">
            <v>0</v>
          </cell>
          <cell r="I2887">
            <v>199.5</v>
          </cell>
        </row>
        <row r="2888">
          <cell r="B2888">
            <v>209119700</v>
          </cell>
          <cell r="C2888" t="str">
            <v>SU01010085</v>
          </cell>
          <cell r="D2888" t="str">
            <v xml:space="preserve">SUTURA: MONOFILAMENTO SINTETICO ABSORBIBLE, CALIBRE 4-0 </v>
          </cell>
          <cell r="E2888" t="str">
            <v>TRAMITE USUAL</v>
          </cell>
          <cell r="F2888">
            <v>0</v>
          </cell>
          <cell r="G2888">
            <v>0</v>
          </cell>
          <cell r="H2888">
            <v>0</v>
          </cell>
          <cell r="I2888">
            <v>1.36757</v>
          </cell>
        </row>
        <row r="2889">
          <cell r="B2889">
            <v>209155001</v>
          </cell>
          <cell r="C2889" t="str">
            <v>SC01050016</v>
          </cell>
          <cell r="D2889" t="str">
            <v>GUANTES QUIRÚRGICOS LIBRES DE LATEX Y POLVO, ESTÉRIL  SE SOLICITA TAMAÑO 6 1/2</v>
          </cell>
          <cell r="E2889" t="str">
            <v>TRAMITE USUAL</v>
          </cell>
          <cell r="F2889">
            <v>0</v>
          </cell>
          <cell r="G2889">
            <v>0</v>
          </cell>
          <cell r="H2889">
            <v>0</v>
          </cell>
          <cell r="I2889">
            <v>0.94</v>
          </cell>
        </row>
        <row r="2890">
          <cell r="B2890">
            <v>209155101</v>
          </cell>
          <cell r="C2890" t="str">
            <v>SC01050017</v>
          </cell>
          <cell r="D2890" t="str">
            <v>GUANTES QUIRÚRGICOS LIBRES DE LATEX Y POLVO, ESTÉRIL                      (SE SOLICITA TAMAÑO 7)</v>
          </cell>
          <cell r="E2890" t="str">
            <v>TRAMITE USUAL</v>
          </cell>
          <cell r="F2890">
            <v>0</v>
          </cell>
          <cell r="G2890">
            <v>0</v>
          </cell>
          <cell r="H2890">
            <v>0</v>
          </cell>
          <cell r="I2890">
            <v>0.04</v>
          </cell>
        </row>
        <row r="2891">
          <cell r="B2891">
            <v>209155201</v>
          </cell>
          <cell r="C2891" t="str">
            <v>SC01050018</v>
          </cell>
          <cell r="D2891" t="str">
            <v>GUANTES QUIRÚRGICOS LIBRES DE LATEX Y POLVO, ESTÉRIL . SE SOLICITA TAMAÑO 7.5</v>
          </cell>
          <cell r="E2891" t="str">
            <v>TRAMITE USUAL</v>
          </cell>
          <cell r="F2891">
            <v>0</v>
          </cell>
          <cell r="G2891">
            <v>2500</v>
          </cell>
          <cell r="H2891">
            <v>0</v>
          </cell>
          <cell r="I2891">
            <v>0.94</v>
          </cell>
        </row>
        <row r="2892">
          <cell r="B2892">
            <v>209375401</v>
          </cell>
          <cell r="C2892" t="str">
            <v>MA06050699</v>
          </cell>
          <cell r="D2892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2892" t="str">
            <v>TRAMITE USUAL</v>
          </cell>
          <cell r="F2892">
            <v>0</v>
          </cell>
          <cell r="G2892">
            <v>0</v>
          </cell>
          <cell r="H2892">
            <v>0</v>
          </cell>
          <cell r="I2892">
            <v>15.91</v>
          </cell>
        </row>
        <row r="2893">
          <cell r="B2893">
            <v>209377501</v>
          </cell>
          <cell r="C2893" t="str">
            <v>SC01050015</v>
          </cell>
          <cell r="D2893" t="str">
            <v>GUANTES QUIRÚRGICOS LIBRES DE LATEX Y POLVO, ESTÉRIL  SE SOLICITA TAMAÑO 6</v>
          </cell>
          <cell r="E2893" t="str">
            <v>TRAMITE USUAL</v>
          </cell>
          <cell r="F2893">
            <v>0</v>
          </cell>
          <cell r="G2893">
            <v>800</v>
          </cell>
          <cell r="H2893">
            <v>400</v>
          </cell>
          <cell r="I2893">
            <v>1.64</v>
          </cell>
        </row>
        <row r="2894">
          <cell r="B2894">
            <v>209416401</v>
          </cell>
          <cell r="C2894" t="str">
            <v>MA03050381</v>
          </cell>
          <cell r="D2894" t="str">
            <v>JUEGO COMPLETO PARA SUCCIÓN DE VÍAS RESPIRATORIAD, PEDIATRICO Y ADULTO. SE SOLICITA TAMAÑO 6FR</v>
          </cell>
          <cell r="E2894" t="str">
            <v>TRAMITE USUAL</v>
          </cell>
          <cell r="F2894">
            <v>1200</v>
          </cell>
          <cell r="G2894">
            <v>0</v>
          </cell>
          <cell r="H2894">
            <v>0</v>
          </cell>
          <cell r="I2894">
            <v>1.37</v>
          </cell>
        </row>
        <row r="2895">
          <cell r="B2895">
            <v>209419601</v>
          </cell>
          <cell r="C2895" t="str">
            <v>AP02060247</v>
          </cell>
          <cell r="D2895" t="str">
            <v>TORRE DE HISTEROSCOPIA DE FLUJO CONTINUO PARA GINECOLOGIA:   SE SOLICITA ACCESORIO  JUEGOS DE TUBOS DE SILICON REUSABLE</v>
          </cell>
          <cell r="E2895" t="str">
            <v>TRAMITE USUAL</v>
          </cell>
          <cell r="F2895">
            <v>0</v>
          </cell>
          <cell r="G2895">
            <v>0</v>
          </cell>
          <cell r="H2895">
            <v>0</v>
          </cell>
          <cell r="I2895">
            <v>55.36</v>
          </cell>
        </row>
        <row r="2896">
          <cell r="B2896">
            <v>209443301</v>
          </cell>
          <cell r="C2896" t="str">
            <v>SC01050047</v>
          </cell>
          <cell r="D2896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896" t="str">
            <v>TRAMITE USUAL</v>
          </cell>
          <cell r="F2896">
            <v>4200</v>
          </cell>
          <cell r="G2896">
            <v>6500</v>
          </cell>
          <cell r="H2896">
            <v>0</v>
          </cell>
          <cell r="I2896">
            <v>0.27500000000000002</v>
          </cell>
        </row>
        <row r="2897">
          <cell r="B2897">
            <v>209485301</v>
          </cell>
          <cell r="C2897" t="str">
            <v>SU01020079</v>
          </cell>
          <cell r="D2897" t="str">
            <v xml:space="preserve">SUTURA: POLIPROPILENO MONOFILAMENTO, CALIBRE 5-0.(SE SOLICITA LONGITUD DE 75 CM) </v>
          </cell>
          <cell r="E2897" t="str">
            <v>TRAMITE USUAL</v>
          </cell>
          <cell r="F2897">
            <v>0</v>
          </cell>
          <cell r="G2897">
            <v>12</v>
          </cell>
          <cell r="H2897">
            <v>0</v>
          </cell>
          <cell r="I2897">
            <v>3.97</v>
          </cell>
        </row>
        <row r="2898">
          <cell r="B2898">
            <v>209485501</v>
          </cell>
          <cell r="C2898" t="str">
            <v>SC01050046</v>
          </cell>
          <cell r="D2898" t="str">
            <v>GUANTES QUIRURGICO DE LATEX ESTERIL . (SE SOLICITA TAMAÑO 8 1/2)</v>
          </cell>
          <cell r="E2898" t="str">
            <v>TRAMITE USUAL</v>
          </cell>
          <cell r="F2898">
            <v>0</v>
          </cell>
          <cell r="G2898">
            <v>6100</v>
          </cell>
          <cell r="H2898">
            <v>0</v>
          </cell>
          <cell r="I2898">
            <v>0.27500000000000002</v>
          </cell>
        </row>
        <row r="2899">
          <cell r="B2899">
            <v>209540801</v>
          </cell>
          <cell r="C2899" t="str">
            <v>S01KA00002</v>
          </cell>
          <cell r="D2899" t="str">
            <v>HIALURONATO SÓDICO</v>
          </cell>
          <cell r="E2899" t="str">
            <v>TRAMITE USUAL</v>
          </cell>
          <cell r="F2899">
            <v>0</v>
          </cell>
          <cell r="G2899">
            <v>0</v>
          </cell>
          <cell r="H2899">
            <v>0</v>
          </cell>
          <cell r="I2899">
            <v>25.89</v>
          </cell>
        </row>
        <row r="2900">
          <cell r="B2900">
            <v>209559401</v>
          </cell>
          <cell r="C2900" t="str">
            <v>MA09040011</v>
          </cell>
          <cell r="D2900" t="str">
            <v>INMOVILIZADOR DE RODILLA UNIVERSAL. SE SOLICITA TAMAÑO  16" DE LONGITUD</v>
          </cell>
          <cell r="E2900" t="str">
            <v>TRAMITE USUAL</v>
          </cell>
          <cell r="F2900">
            <v>28</v>
          </cell>
          <cell r="G2900">
            <v>0</v>
          </cell>
          <cell r="H2900">
            <v>0</v>
          </cell>
          <cell r="I2900">
            <v>37.700000000000003</v>
          </cell>
        </row>
        <row r="2901">
          <cell r="B2901">
            <v>209559601</v>
          </cell>
          <cell r="C2901" t="str">
            <v>MA09040012</v>
          </cell>
          <cell r="D2901" t="str">
            <v xml:space="preserve">INMOVILIZADOR ELÁSTICO DE HOMBRO                           (SE SOLICITA TAMAÑO SMALL)    </v>
          </cell>
          <cell r="E2901" t="str">
            <v>TRAMITE USUAL</v>
          </cell>
          <cell r="F2901">
            <v>0</v>
          </cell>
          <cell r="G2901">
            <v>0</v>
          </cell>
          <cell r="H2901">
            <v>0</v>
          </cell>
          <cell r="I2901">
            <v>44.65</v>
          </cell>
        </row>
        <row r="2902">
          <cell r="B2902">
            <v>209560201</v>
          </cell>
          <cell r="C2902" t="str">
            <v>MA09040013</v>
          </cell>
          <cell r="D2902" t="str">
            <v>INMOVILIZADOR DE RODILLA UNIVERSAL                                                SE SOLICITATAMAÑO 20" DE LONGITUD</v>
          </cell>
          <cell r="E2902" t="str">
            <v>TRAMITE USUAL</v>
          </cell>
          <cell r="F2902">
            <v>0</v>
          </cell>
          <cell r="G2902">
            <v>0</v>
          </cell>
          <cell r="H2902">
            <v>0</v>
          </cell>
          <cell r="I2902">
            <v>44.54</v>
          </cell>
        </row>
        <row r="2903">
          <cell r="B2903">
            <v>209560301</v>
          </cell>
          <cell r="C2903" t="str">
            <v>MA09040014</v>
          </cell>
          <cell r="D2903" t="str">
            <v>INMOVILIZADOR DE RODILLA UNIVERSAL   SE SOLICITA  Tamaños : 24". de longitud</v>
          </cell>
          <cell r="E2903" t="str">
            <v>TRAMITE USUAL</v>
          </cell>
          <cell r="F2903">
            <v>0</v>
          </cell>
          <cell r="G2903">
            <v>0</v>
          </cell>
          <cell r="H2903">
            <v>0</v>
          </cell>
          <cell r="I2903">
            <v>40.520000000000003</v>
          </cell>
        </row>
        <row r="2904">
          <cell r="B2904">
            <v>209560401</v>
          </cell>
          <cell r="C2904" t="str">
            <v>MA09040015</v>
          </cell>
          <cell r="D2904" t="str">
            <v>INMOVILIZADOR ELÁSTICO DE HOMBRO SE SOLICITA TAMAÑO MEDIANO</v>
          </cell>
          <cell r="E2904" t="str">
            <v>TRAMITE USUAL</v>
          </cell>
          <cell r="F2904">
            <v>506</v>
          </cell>
          <cell r="G2904">
            <v>0</v>
          </cell>
          <cell r="H2904">
            <v>0</v>
          </cell>
          <cell r="I2904">
            <v>14.54</v>
          </cell>
        </row>
        <row r="2905">
          <cell r="B2905">
            <v>209847501</v>
          </cell>
          <cell r="C2905" t="str">
            <v>SC01050090</v>
          </cell>
          <cell r="D2905" t="str">
            <v>GUANTES DE NITRILO CON PUÑO EXTENDIDO. SE (SOLICITA TAMAÑO EXTRA GRANDE)</v>
          </cell>
          <cell r="E2905" t="str">
            <v>TRAMITE USUAL</v>
          </cell>
          <cell r="F2905">
            <v>6500</v>
          </cell>
          <cell r="G2905">
            <v>2000</v>
          </cell>
          <cell r="H2905">
            <v>0</v>
          </cell>
          <cell r="I2905">
            <v>1.65</v>
          </cell>
        </row>
        <row r="2906">
          <cell r="B2906">
            <v>209019900</v>
          </cell>
          <cell r="C2906" t="str">
            <v>SU02010008</v>
          </cell>
          <cell r="D2906" t="str">
            <v xml:space="preserve">INSTRUMENTO DE ENGRAPADO PARA CIERRE DE PIEL DESECHABLE </v>
          </cell>
          <cell r="E2906" t="str">
            <v>PRECIO UNICO</v>
          </cell>
          <cell r="F2906">
            <v>0</v>
          </cell>
          <cell r="G2906">
            <v>0</v>
          </cell>
          <cell r="H2906">
            <v>0</v>
          </cell>
          <cell r="I2906">
            <v>3.49</v>
          </cell>
        </row>
        <row r="2907">
          <cell r="B2907">
            <v>209019904</v>
          </cell>
          <cell r="C2907" t="str">
            <v>SU02010003</v>
          </cell>
          <cell r="D2907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2907" t="str">
            <v>PRECIO UNICO</v>
          </cell>
          <cell r="F2907">
            <v>0</v>
          </cell>
          <cell r="G2907">
            <v>0</v>
          </cell>
          <cell r="H2907">
            <v>0</v>
          </cell>
          <cell r="I2907">
            <v>79.06</v>
          </cell>
        </row>
        <row r="2908">
          <cell r="B2908">
            <v>209019906</v>
          </cell>
          <cell r="C2908" t="str">
            <v>SU02010002</v>
          </cell>
          <cell r="D2908" t="str">
            <v>INSTRUMENTO DE ENGRAPADO MECANICO CIRCULAR,DESECHABLE.   SE SOLICITA INSTRUMENTO CURVO CON GRAPA DE 29MM CON GRAPAS DE ALTURA MINIMA DE 4.8 MM ABIERTA O INDICADOR DE ESCALA DE COMPRENSION DE 2 MM CERRADA</v>
          </cell>
          <cell r="E2908" t="str">
            <v>PRECIO UNICO</v>
          </cell>
          <cell r="F2908">
            <v>12</v>
          </cell>
          <cell r="G2908">
            <v>0</v>
          </cell>
          <cell r="H2908">
            <v>21</v>
          </cell>
          <cell r="I2908">
            <v>275</v>
          </cell>
        </row>
        <row r="2909">
          <cell r="B2909">
            <v>209020002</v>
          </cell>
          <cell r="C2909" t="str">
            <v>SU02010004</v>
          </cell>
          <cell r="D2909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909" t="str">
            <v>PRECIO UNICO</v>
          </cell>
          <cell r="F2909">
            <v>40</v>
          </cell>
          <cell r="G2909">
            <v>0</v>
          </cell>
          <cell r="H2909">
            <v>0</v>
          </cell>
          <cell r="I2909">
            <v>148.82</v>
          </cell>
        </row>
        <row r="2910">
          <cell r="B2910">
            <v>209030001</v>
          </cell>
          <cell r="C2910" t="str">
            <v>MA08020016</v>
          </cell>
          <cell r="D2910" t="str">
            <v>JUEGO PARA ACCESO VENOSO PERIFÉRICO (CANALIZACIÓN)</v>
          </cell>
          <cell r="E2910" t="str">
            <v>PRECIO UNICO</v>
          </cell>
          <cell r="F2910">
            <v>0</v>
          </cell>
          <cell r="G2910">
            <v>0</v>
          </cell>
          <cell r="H2910">
            <v>0</v>
          </cell>
          <cell r="I2910">
            <v>0.49299999999999999</v>
          </cell>
        </row>
        <row r="2911">
          <cell r="B2911">
            <v>209032301</v>
          </cell>
          <cell r="C2911" t="str">
            <v>AP03020067</v>
          </cell>
          <cell r="D2911" t="str">
            <v>LAPIZ DE CAUTERIO, DESECHABLE CON CONTROL MANUAL DUAL.</v>
          </cell>
          <cell r="E2911" t="str">
            <v>PRECIO UNICO</v>
          </cell>
          <cell r="F2911">
            <v>1300</v>
          </cell>
          <cell r="G2911">
            <v>0</v>
          </cell>
          <cell r="H2911">
            <v>0</v>
          </cell>
          <cell r="I2911">
            <v>1.238</v>
          </cell>
        </row>
        <row r="2912">
          <cell r="B2912">
            <v>209037800</v>
          </cell>
          <cell r="C2912" t="str">
            <v>SC01050002</v>
          </cell>
          <cell r="D2912" t="str">
            <v>GUANTES DE EXPLORACIÓN DE LÁTEX, NO ESTÉRIL (SE SOLICITA TAMAÑO CHICO).</v>
          </cell>
          <cell r="E2912" t="str">
            <v>PRECIO UNICO</v>
          </cell>
          <cell r="F2912">
            <v>0</v>
          </cell>
          <cell r="G2912">
            <v>0</v>
          </cell>
          <cell r="H2912">
            <v>162000</v>
          </cell>
          <cell r="I2912">
            <v>1.7000000000000001E-2</v>
          </cell>
        </row>
        <row r="2913">
          <cell r="B2913">
            <v>209037801</v>
          </cell>
          <cell r="C2913" t="str">
            <v>SC01050001</v>
          </cell>
          <cell r="D2913" t="str">
            <v xml:space="preserve">GUANTES DE EXPLORACIÓN DE LÁTEX, NO ESTÉRIL (SE SOLICITA TAMAÑO MEDIANO). </v>
          </cell>
          <cell r="E2913" t="str">
            <v>PRECIO UNICO</v>
          </cell>
          <cell r="F2913">
            <v>90000</v>
          </cell>
          <cell r="G2913">
            <v>0</v>
          </cell>
          <cell r="H2913">
            <v>0</v>
          </cell>
          <cell r="I2913">
            <v>1.9E-2</v>
          </cell>
        </row>
        <row r="2914">
          <cell r="B2914">
            <v>209037900</v>
          </cell>
          <cell r="C2914" t="str">
            <v>SC01050004</v>
          </cell>
          <cell r="D2914" t="str">
            <v xml:space="preserve">GUANTE QUIRURGICO DE LATEX ESTERIL.  SE SOLICITA TAMAÑO 6  1/2"  </v>
          </cell>
          <cell r="E2914" t="str">
            <v>PRECIO UNICO</v>
          </cell>
          <cell r="F2914">
            <v>0</v>
          </cell>
          <cell r="G2914">
            <v>0</v>
          </cell>
          <cell r="H2914">
            <v>9200</v>
          </cell>
          <cell r="I2914">
            <v>0.13300000000000001</v>
          </cell>
        </row>
        <row r="2915">
          <cell r="B2915">
            <v>209037901</v>
          </cell>
          <cell r="C2915" t="str">
            <v>SC01050005</v>
          </cell>
          <cell r="D2915" t="str">
            <v>GUANTES QUIRURGICO DE LATEX ESTERI (SE SOLICITA TAMAÑO 7 ").</v>
          </cell>
          <cell r="E2915" t="str">
            <v>PRECIO UNICO</v>
          </cell>
          <cell r="F2915">
            <v>0</v>
          </cell>
          <cell r="G2915">
            <v>0</v>
          </cell>
          <cell r="H2915">
            <v>0</v>
          </cell>
          <cell r="I2915">
            <v>0.13300000000000001</v>
          </cell>
        </row>
        <row r="2916">
          <cell r="B2916">
            <v>209037902</v>
          </cell>
          <cell r="C2916" t="str">
            <v>SC01050006</v>
          </cell>
          <cell r="D2916" t="str">
            <v>GUANTES QUIRURGICO DE LATEX ESTERIL   (SE SOLICITA TAMAÑO 7 1/2")</v>
          </cell>
          <cell r="E2916" t="str">
            <v>PRECIO UNICO</v>
          </cell>
          <cell r="F2916">
            <v>0</v>
          </cell>
          <cell r="G2916">
            <v>70900</v>
          </cell>
          <cell r="H2916">
            <v>1000</v>
          </cell>
          <cell r="I2916">
            <v>0.128</v>
          </cell>
        </row>
        <row r="2917">
          <cell r="B2917">
            <v>209037903</v>
          </cell>
          <cell r="C2917" t="str">
            <v>SC01050007</v>
          </cell>
          <cell r="D2917" t="str">
            <v>GUANTES QUIRURGICO DE LATEX ESTERIL  (SE SOLICITA TAMAÑO 8").</v>
          </cell>
          <cell r="E2917" t="str">
            <v>PRECIO UNICO</v>
          </cell>
          <cell r="F2917">
            <v>0</v>
          </cell>
          <cell r="G2917">
            <v>2100</v>
          </cell>
          <cell r="H2917">
            <v>20000</v>
          </cell>
          <cell r="I2917">
            <v>0.128</v>
          </cell>
        </row>
        <row r="2918">
          <cell r="B2918">
            <v>209039800</v>
          </cell>
          <cell r="C2918" t="str">
            <v>MA05010019</v>
          </cell>
          <cell r="D2918" t="str">
            <v>JERINGUILLA DE 2-3 ML CON AGUJA DE 21 G X 1½ O 23 G X 1". SE SOLICITA AGUJA DE 21 G X 1½.</v>
          </cell>
          <cell r="E2918" t="str">
            <v>PRECIO UNICO</v>
          </cell>
          <cell r="F2918">
            <v>0</v>
          </cell>
          <cell r="G2918">
            <v>0</v>
          </cell>
          <cell r="H2918">
            <v>0</v>
          </cell>
          <cell r="I2918">
            <v>1.9E-2</v>
          </cell>
        </row>
        <row r="2919">
          <cell r="B2919">
            <v>209039900</v>
          </cell>
          <cell r="C2919" t="str">
            <v>MA05010020</v>
          </cell>
          <cell r="D2919" t="str">
            <v>JERINGUILLA DE 5 -6 ML,     (SE SOLICITA CON AGUJA 21 G X 1½ PULGADAS)</v>
          </cell>
          <cell r="E2919" t="str">
            <v>PRECIO UNICO</v>
          </cell>
          <cell r="F2919">
            <v>0</v>
          </cell>
          <cell r="G2919">
            <v>0</v>
          </cell>
          <cell r="H2919">
            <v>0</v>
          </cell>
          <cell r="I2919">
            <v>2.5999999999999999E-2</v>
          </cell>
        </row>
        <row r="2920">
          <cell r="B2920">
            <v>209040200</v>
          </cell>
          <cell r="C2920" t="str">
            <v>MA05010021</v>
          </cell>
          <cell r="D2920" t="str">
            <v>JERINGUILLA DE 10 -12 ML, CON AGUJA DE 21 G X 1½ PULGADAS.</v>
          </cell>
          <cell r="E2920" t="str">
            <v>PRECIO UNICO</v>
          </cell>
          <cell r="F2920">
            <v>0</v>
          </cell>
          <cell r="G2920">
            <v>0</v>
          </cell>
          <cell r="H2920">
            <v>0</v>
          </cell>
          <cell r="I2920">
            <v>3.9E-2</v>
          </cell>
        </row>
        <row r="2921">
          <cell r="B2921">
            <v>209040900</v>
          </cell>
          <cell r="C2921" t="str">
            <v>MA05010017</v>
          </cell>
          <cell r="D2921" t="str">
            <v>JERINGUILLA 20-25 ML,       (SE SOLICITA PUNTA DE ROSCA SIN AGUJA)</v>
          </cell>
          <cell r="E2921" t="str">
            <v>PRECIO UNICO</v>
          </cell>
          <cell r="F2921">
            <v>0</v>
          </cell>
          <cell r="G2921">
            <v>0</v>
          </cell>
          <cell r="H2921">
            <v>0</v>
          </cell>
          <cell r="I2921">
            <v>5.3999999999999999E-2</v>
          </cell>
        </row>
        <row r="2922">
          <cell r="B2922">
            <v>209047502</v>
          </cell>
          <cell r="C2922" t="str">
            <v>SU02020003</v>
          </cell>
          <cell r="D2922" t="str">
            <v>INSTRUMENTO PARA LIGAR VASOS DE TITANIUM, DESECHABLE  (SE SOLICITA TAMAÑO MEDIANO)</v>
          </cell>
          <cell r="E2922" t="str">
            <v>PRECIO UNICO</v>
          </cell>
          <cell r="F2922">
            <v>0</v>
          </cell>
          <cell r="G2922">
            <v>0</v>
          </cell>
          <cell r="H2922">
            <v>0</v>
          </cell>
          <cell r="I2922">
            <v>57.5</v>
          </cell>
        </row>
        <row r="2923">
          <cell r="B2923">
            <v>209049500</v>
          </cell>
          <cell r="C2923" t="str">
            <v>SC02030022</v>
          </cell>
          <cell r="D2923" t="str">
            <v>JUEGO DE BOLSA DESECHABLE PARA CADÁVER</v>
          </cell>
          <cell r="E2923" t="str">
            <v>PRECIO UNICO</v>
          </cell>
          <cell r="F2923">
            <v>1050</v>
          </cell>
          <cell r="G2923">
            <v>0</v>
          </cell>
          <cell r="H2923">
            <v>125</v>
          </cell>
          <cell r="I2923">
            <v>6.4870000000000001</v>
          </cell>
        </row>
        <row r="2924">
          <cell r="B2924">
            <v>209051901</v>
          </cell>
          <cell r="C2924" t="str">
            <v>MA12020051</v>
          </cell>
          <cell r="D2924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924" t="str">
            <v>PRECIO UNICO</v>
          </cell>
          <cell r="F2924">
            <v>0</v>
          </cell>
          <cell r="G2924">
            <v>0</v>
          </cell>
          <cell r="H2924">
            <v>12</v>
          </cell>
          <cell r="I2924">
            <v>8.5</v>
          </cell>
        </row>
        <row r="2925">
          <cell r="B2925">
            <v>209051902</v>
          </cell>
          <cell r="C2925" t="str">
            <v>MA12020032</v>
          </cell>
          <cell r="D2925" t="str">
            <v>MALLA HEMOSTATICA       SE SOLICITA  TIPO MALLA 4" X 8", 10CM X 20CM</v>
          </cell>
          <cell r="E2925" t="str">
            <v>PRECIO UNICO</v>
          </cell>
          <cell r="F2925">
            <v>0</v>
          </cell>
          <cell r="G2925">
            <v>0</v>
          </cell>
          <cell r="H2925">
            <v>0</v>
          </cell>
          <cell r="I2925">
            <v>9.9</v>
          </cell>
        </row>
        <row r="2926">
          <cell r="B2926">
            <v>209051903</v>
          </cell>
          <cell r="C2926" t="str">
            <v>MA12020052</v>
          </cell>
          <cell r="D2926" t="str">
            <v>MALLA HEMOSTATICA (SE SOLICITA TIPO TELA DE 7.5 CM X 10.2CM DE LARGO).</v>
          </cell>
          <cell r="E2926" t="str">
            <v>PRECIO UNICO</v>
          </cell>
          <cell r="F2926">
            <v>0</v>
          </cell>
          <cell r="G2926">
            <v>0</v>
          </cell>
          <cell r="H2926">
            <v>0</v>
          </cell>
          <cell r="I2926">
            <v>38</v>
          </cell>
        </row>
        <row r="2927">
          <cell r="B2927">
            <v>209058400</v>
          </cell>
          <cell r="C2927" t="str">
            <v>MA09050019</v>
          </cell>
          <cell r="D2927" t="str">
            <v>VENDA DE GASA ABSORBENTE AJUSTABLE,  6 DOBLECES</v>
          </cell>
          <cell r="E2927" t="str">
            <v>PRECIO UNICO</v>
          </cell>
          <cell r="F2927">
            <v>0</v>
          </cell>
          <cell r="G2927">
            <v>0</v>
          </cell>
          <cell r="H2927">
            <v>0</v>
          </cell>
          <cell r="I2927">
            <v>0.38200000000000001</v>
          </cell>
        </row>
        <row r="2928">
          <cell r="B2928">
            <v>209063317</v>
          </cell>
          <cell r="C2928" t="str">
            <v>SU01020050</v>
          </cell>
          <cell r="D2928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928" t="str">
            <v>PRECIO UNICO</v>
          </cell>
          <cell r="F2928">
            <v>828</v>
          </cell>
          <cell r="G2928">
            <v>756</v>
          </cell>
          <cell r="H2928">
            <v>360</v>
          </cell>
          <cell r="I2928">
            <v>17.78</v>
          </cell>
        </row>
        <row r="2929">
          <cell r="B2929">
            <v>209112500</v>
          </cell>
          <cell r="C2929" t="str">
            <v>AP03020018</v>
          </cell>
          <cell r="D2929" t="str">
            <v>INSTRUMENTO O PINZA CURVA PARA FUSION DE TEJIDOS PARA ELECTROCAUTERIO MULTIMODAL O BIPOLAR AVANZADO (CIRUGIA ABIERTA) DESECHABLE</v>
          </cell>
          <cell r="E2929" t="str">
            <v>PRECIO UNICO</v>
          </cell>
          <cell r="F2929">
            <v>0</v>
          </cell>
          <cell r="G2929">
            <v>0</v>
          </cell>
          <cell r="H2929">
            <v>0</v>
          </cell>
          <cell r="I2929">
            <v>298</v>
          </cell>
        </row>
        <row r="2930">
          <cell r="B2930">
            <v>209112700</v>
          </cell>
          <cell r="C2930" t="str">
            <v>AP03020030</v>
          </cell>
          <cell r="D2930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930" t="str">
            <v>PRECIO UNICO</v>
          </cell>
          <cell r="F2930">
            <v>0</v>
          </cell>
          <cell r="G2930">
            <v>0</v>
          </cell>
          <cell r="H2930">
            <v>0</v>
          </cell>
          <cell r="I2930">
            <v>41.64</v>
          </cell>
        </row>
        <row r="2931">
          <cell r="B2931">
            <v>209113600</v>
          </cell>
          <cell r="C2931" t="str">
            <v>MA12020018</v>
          </cell>
          <cell r="D2931" t="str">
            <v>MALLA TRI-LAMINADA DELGADA.  (SE SOLICITA TAMAÑO 8" X 12" (20 X 30cm))</v>
          </cell>
          <cell r="E2931" t="str">
            <v>PRECIO UNICO</v>
          </cell>
          <cell r="F2931">
            <v>15</v>
          </cell>
          <cell r="G2931">
            <v>0</v>
          </cell>
          <cell r="H2931">
            <v>0</v>
          </cell>
          <cell r="I2931">
            <v>1651.43</v>
          </cell>
        </row>
        <row r="2932">
          <cell r="B2932">
            <v>209113700</v>
          </cell>
          <cell r="C2932" t="str">
            <v>MA12020001</v>
          </cell>
          <cell r="D2932" t="str">
            <v>HEMOSTATICO ABSORVIBLE DE TEXTURA ALGODONOSA            (SE SOLICITA: TAMAÑO: 2.5 X 5CM)</v>
          </cell>
          <cell r="E2932" t="str">
            <v>PRECIO UNICO</v>
          </cell>
          <cell r="F2932">
            <v>0</v>
          </cell>
          <cell r="G2932">
            <v>0</v>
          </cell>
          <cell r="H2932">
            <v>0</v>
          </cell>
          <cell r="I2932">
            <v>55</v>
          </cell>
        </row>
        <row r="2933">
          <cell r="B2933">
            <v>209158301</v>
          </cell>
          <cell r="C2933" t="str">
            <v>SC01050035</v>
          </cell>
          <cell r="D2933" t="str">
            <v>GUANTES DE NITRILO PARA EXAMEN SIN POLVO, NO ESTÉRIL.       (SE SOLICITA TAMAÑO MEDIANO)</v>
          </cell>
          <cell r="E2933" t="str">
            <v>PRECIO UNICO</v>
          </cell>
          <cell r="F2933">
            <v>0</v>
          </cell>
          <cell r="G2933">
            <v>0</v>
          </cell>
          <cell r="H2933">
            <v>7000</v>
          </cell>
          <cell r="I2933">
            <v>1.7999999999999999E-2</v>
          </cell>
        </row>
        <row r="2934">
          <cell r="B2934">
            <v>209158401</v>
          </cell>
          <cell r="C2934" t="str">
            <v>SC01050036</v>
          </cell>
          <cell r="D2934" t="str">
            <v>GUANTES DE NITRILO PARA EXAMEN SIN POLVO, NO ESTÉRIL.     (SE SOLICITA TAMAÑO GRANDE)</v>
          </cell>
          <cell r="E2934" t="str">
            <v>PRECIO UNICO</v>
          </cell>
          <cell r="F2934">
            <v>0</v>
          </cell>
          <cell r="G2934">
            <v>0</v>
          </cell>
          <cell r="H2934">
            <v>0</v>
          </cell>
          <cell r="I2934">
            <v>1.7999999999999999E-2</v>
          </cell>
        </row>
        <row r="2935">
          <cell r="B2935">
            <v>209171801</v>
          </cell>
          <cell r="C2935" t="str">
            <v>MA12040101</v>
          </cell>
          <cell r="D2935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2935" t="str">
            <v>PRECIO UNICO</v>
          </cell>
          <cell r="F2935">
            <v>0</v>
          </cell>
          <cell r="G2935">
            <v>0</v>
          </cell>
          <cell r="H2935">
            <v>0</v>
          </cell>
          <cell r="I2935">
            <v>41.091000000000001</v>
          </cell>
        </row>
        <row r="2936">
          <cell r="B2936">
            <v>209269601</v>
          </cell>
          <cell r="C2936" t="str">
            <v>SC01050034</v>
          </cell>
          <cell r="D2936" t="str">
            <v>GUANTES DE NITRILO PARA EXAMEN SIN POLVO, NO ESTÉRIL. SE SOLICITA TAMAÑO CHICO</v>
          </cell>
          <cell r="E2936" t="str">
            <v>PRECIO UNICO</v>
          </cell>
          <cell r="F2936">
            <v>0</v>
          </cell>
          <cell r="G2936">
            <v>0</v>
          </cell>
          <cell r="H2936">
            <v>0</v>
          </cell>
          <cell r="I2936">
            <v>1.7999999999999999E-2</v>
          </cell>
        </row>
        <row r="2937">
          <cell r="B2937">
            <v>209375601</v>
          </cell>
          <cell r="C2937" t="str">
            <v>MA06050700</v>
          </cell>
          <cell r="D2937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2937" t="str">
            <v>PRECIO UNICO</v>
          </cell>
          <cell r="F2937">
            <v>0</v>
          </cell>
          <cell r="G2937">
            <v>0</v>
          </cell>
          <cell r="H2937">
            <v>0</v>
          </cell>
          <cell r="I2937">
            <v>8.25</v>
          </cell>
        </row>
        <row r="2938">
          <cell r="B2938">
            <v>209457801</v>
          </cell>
          <cell r="C2938" t="str">
            <v>AF01060068</v>
          </cell>
          <cell r="D2938" t="str">
            <v>LLAVES DE 3 VIAS CON SISTEMA CERRADO CON VÁLVULA DE INYECCIÓN Y EXTRACCIÓN LIBRE DE AGUJA, DESPLAZAMIENTO NEUTRO PARA ACCESO VASCULAR VENOSO.</v>
          </cell>
          <cell r="E2938" t="str">
            <v>PRECIO UNICO</v>
          </cell>
          <cell r="F2938">
            <v>5000</v>
          </cell>
          <cell r="G2938">
            <v>0</v>
          </cell>
          <cell r="H2938">
            <v>0</v>
          </cell>
          <cell r="I2938">
            <v>1.9</v>
          </cell>
        </row>
        <row r="2939">
          <cell r="B2939">
            <v>209463701</v>
          </cell>
          <cell r="C2939" t="str">
            <v>SC01050128</v>
          </cell>
          <cell r="D2939" t="str">
            <v>GUANTES DE PROTECCION DE NITRILO SIN TALCO CON LONGITUD DE 12” +/- 0.5” DESECHABLE, PARA ATENCIÓN DE PACIENTES..  SE SOLICTA TAMAÑO L</v>
          </cell>
          <cell r="E2939" t="str">
            <v>PRECIO UNICO</v>
          </cell>
          <cell r="F2939">
            <v>805000</v>
          </cell>
          <cell r="G2939">
            <v>0</v>
          </cell>
          <cell r="H2939">
            <v>0</v>
          </cell>
          <cell r="I2939">
            <v>0.11799999999999999</v>
          </cell>
        </row>
        <row r="2940">
          <cell r="B2940">
            <v>209463801</v>
          </cell>
          <cell r="C2940" t="str">
            <v>SC01050129</v>
          </cell>
          <cell r="D2940" t="str">
            <v>GUANTES DE PROTECCION DE NITRILO SIN TALCO CON LONGITUD DE 12” +/- 0.5” DESECHABLE, PARA ATENCIÓN DE PACIENTES.  SE SOLICITA TAMAÑO M</v>
          </cell>
          <cell r="E2940" t="str">
            <v>PRECIO UNICO</v>
          </cell>
          <cell r="F2940">
            <v>785000</v>
          </cell>
          <cell r="G2940">
            <v>0</v>
          </cell>
          <cell r="H2940">
            <v>0</v>
          </cell>
          <cell r="I2940">
            <v>0.11799999999999999</v>
          </cell>
        </row>
        <row r="2941">
          <cell r="B2941">
            <v>209471301</v>
          </cell>
          <cell r="C2941" t="str">
            <v>SC01070057</v>
          </cell>
          <cell r="D2941" t="str">
            <v>JUEGO DE ROPA DESECHABLE PARA CAMA DE PACIENTE</v>
          </cell>
          <cell r="E2941" t="str">
            <v>PRECIO UNICO</v>
          </cell>
          <cell r="F2941">
            <v>0</v>
          </cell>
          <cell r="G2941">
            <v>0</v>
          </cell>
          <cell r="H2941">
            <v>0</v>
          </cell>
          <cell r="I2941">
            <v>1.488</v>
          </cell>
        </row>
        <row r="2942">
          <cell r="B2942">
            <v>209564401</v>
          </cell>
          <cell r="C2942" t="str">
            <v>SU01010108</v>
          </cell>
          <cell r="D2942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2942" t="str">
            <v>PRECIO UNICO</v>
          </cell>
          <cell r="F2942">
            <v>6264</v>
          </cell>
          <cell r="G2942">
            <v>0</v>
          </cell>
          <cell r="H2942">
            <v>0</v>
          </cell>
          <cell r="I2942">
            <v>5.35</v>
          </cell>
        </row>
        <row r="2943">
          <cell r="B2943">
            <v>209564501</v>
          </cell>
          <cell r="C2943" t="str">
            <v>SU01020123</v>
          </cell>
          <cell r="D2943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2943" t="str">
            <v>PRECIO UNICO</v>
          </cell>
          <cell r="F2943">
            <v>1584</v>
          </cell>
          <cell r="G2943">
            <v>0</v>
          </cell>
          <cell r="H2943">
            <v>0</v>
          </cell>
          <cell r="I2943">
            <v>17.78</v>
          </cell>
        </row>
        <row r="2944">
          <cell r="B2944">
            <v>209833001</v>
          </cell>
          <cell r="C2944" t="str">
            <v>MA05020066</v>
          </cell>
          <cell r="D2944" t="str">
            <v>JERINGUILLA DE 1cc (U-100) PARA INSULINA DE RETRACCION. SE SOLICITA 30G X 8MM</v>
          </cell>
          <cell r="E2944" t="str">
            <v>PRECIO UNICO</v>
          </cell>
          <cell r="F2944">
            <v>0</v>
          </cell>
          <cell r="G2944">
            <v>0</v>
          </cell>
          <cell r="H2944">
            <v>0</v>
          </cell>
          <cell r="I2944">
            <v>0.28000000000000003</v>
          </cell>
        </row>
        <row r="2945">
          <cell r="B2945">
            <v>209833101</v>
          </cell>
          <cell r="C2945" t="str">
            <v>MA05020067</v>
          </cell>
          <cell r="D2945" t="str">
            <v>JERINGUILLA DE 0.5cc (U-100) PARA INSULINA DE RETRACCION     (SE SOLICITA 30G X 8MM)</v>
          </cell>
          <cell r="E2945" t="str">
            <v>PRECIO UNICO</v>
          </cell>
          <cell r="F2945">
            <v>0</v>
          </cell>
          <cell r="G2945">
            <v>0</v>
          </cell>
          <cell r="H2945">
            <v>0</v>
          </cell>
          <cell r="I2945">
            <v>0.3</v>
          </cell>
        </row>
        <row r="2946">
          <cell r="B2946">
            <v>209021504</v>
          </cell>
          <cell r="C2946" t="str">
            <v>MN01030039</v>
          </cell>
          <cell r="D2946" t="str">
            <v>BOLSA MIXTA TERMOSELLABLE PARA ESTERILIZAR, 12" X 16" A 18"(304.8 mm  X  406.4 mm a 457.2 mm)</v>
          </cell>
          <cell r="E2946" t="str">
            <v>TRAMITE USUAL</v>
          </cell>
          <cell r="F2946">
            <v>0</v>
          </cell>
          <cell r="G2946">
            <v>0</v>
          </cell>
          <cell r="H2946">
            <v>0</v>
          </cell>
          <cell r="I2946">
            <v>0.1</v>
          </cell>
        </row>
        <row r="2947">
          <cell r="B2947">
            <v>209021506</v>
          </cell>
          <cell r="C2947" t="str">
            <v>MN01030048</v>
          </cell>
          <cell r="D2947" t="str">
            <v>BOLSA MIXTA TERMOSELLABLE PARA ESTERILIZACION 18"  X  24" (450  X  600MM)</v>
          </cell>
          <cell r="E2947" t="str">
            <v>TRAMITE USUAL</v>
          </cell>
          <cell r="F2947">
            <v>0</v>
          </cell>
          <cell r="G2947">
            <v>0</v>
          </cell>
          <cell r="H2947">
            <v>0</v>
          </cell>
          <cell r="I2947">
            <v>0.25</v>
          </cell>
        </row>
        <row r="2948">
          <cell r="B2948">
            <v>209021510</v>
          </cell>
          <cell r="C2948" t="str">
            <v>MN01030049</v>
          </cell>
          <cell r="D2948" t="str">
            <v>BOLSA MIXTA TERMOSELLABLE PARA ESTERILIZAR, 3"  X  10" a  10  1/2" (75  X  255 a 265MM)</v>
          </cell>
          <cell r="E2948" t="str">
            <v>TRAMITE USUAL</v>
          </cell>
          <cell r="F2948">
            <v>0</v>
          </cell>
          <cell r="G2948">
            <v>0</v>
          </cell>
          <cell r="H2948">
            <v>0</v>
          </cell>
          <cell r="I2948">
            <v>0.03</v>
          </cell>
        </row>
        <row r="2949">
          <cell r="B2949">
            <v>209021515</v>
          </cell>
          <cell r="C2949" t="str">
            <v>MN01030045</v>
          </cell>
          <cell r="D2949" t="str">
            <v xml:space="preserve">BOLSA MIXTA TERMOSELLABLE PARA ESTERILIZAR 5 1/4" A 5 1/2´´ X 10 1/2" A 11´´ (130MM A 140MM X 260MM A 280MM) </v>
          </cell>
          <cell r="E2949" t="str">
            <v>TRAMITE USUAL</v>
          </cell>
          <cell r="F2949">
            <v>0</v>
          </cell>
          <cell r="G2949">
            <v>0</v>
          </cell>
          <cell r="H2949">
            <v>0</v>
          </cell>
          <cell r="I2949">
            <v>0.05</v>
          </cell>
        </row>
        <row r="2950">
          <cell r="B2950">
            <v>209021516</v>
          </cell>
          <cell r="C2950" t="str">
            <v>MN01030053</v>
          </cell>
          <cell r="D2950" t="str">
            <v>BOLSA MIXTA TERMOSELLABLE PARA ESTERILIZAR, 8"  X  12"  (200  X  300MM)</v>
          </cell>
          <cell r="E2950" t="str">
            <v>TRAMITE USUAL</v>
          </cell>
          <cell r="F2950">
            <v>300</v>
          </cell>
          <cell r="G2950">
            <v>0</v>
          </cell>
          <cell r="H2950">
            <v>0</v>
          </cell>
          <cell r="I2950">
            <v>7.0000000000000007E-2</v>
          </cell>
        </row>
        <row r="2951">
          <cell r="B2951">
            <v>209021600</v>
          </cell>
          <cell r="C2951" t="str">
            <v>MN01040087</v>
          </cell>
          <cell r="D2951" t="str">
            <v>BOLSA HIDROSOLUBLE SE SOLICITA TAMAÑO 28" X 39"</v>
          </cell>
          <cell r="E2951" t="str">
            <v>TRAMITE USUAL</v>
          </cell>
          <cell r="F2951">
            <v>0</v>
          </cell>
          <cell r="G2951">
            <v>0</v>
          </cell>
          <cell r="H2951">
            <v>0</v>
          </cell>
          <cell r="I2951">
            <v>0.78</v>
          </cell>
        </row>
        <row r="2952">
          <cell r="B2952">
            <v>209021701</v>
          </cell>
          <cell r="C2952" t="str">
            <v>MA10030001</v>
          </cell>
          <cell r="D2952" t="str">
            <v>BOLSA DE 1 PIEZA PARA COLOSTOMIA / ILEOSTOMIA RECORTABLE, ABIERTA, PARA ADULTO .  (SE SOLICITA CON FILTRO DE CARBON INCORPORADO Y DIAMETRO DE 10mm o 12mm hasta 55mm)</v>
          </cell>
          <cell r="E2952" t="str">
            <v>TRAMITE USUAL</v>
          </cell>
          <cell r="F2952">
            <v>79230</v>
          </cell>
          <cell r="G2952">
            <v>7920</v>
          </cell>
          <cell r="H2952">
            <v>3120</v>
          </cell>
          <cell r="I2952">
            <v>2.63</v>
          </cell>
        </row>
        <row r="2953">
          <cell r="B2953">
            <v>209021807</v>
          </cell>
          <cell r="C2953" t="str">
            <v>MA10030004</v>
          </cell>
          <cell r="D2953" t="str">
            <v>BOLSA DE 1 PIEZA PARA COLOSTOMIA / ILEOSTOMIA PEDIATRICA, ABIERTA (RECORTABLE).  (SE SOLICITA DE 10MM A  35MM)</v>
          </cell>
          <cell r="E2953" t="str">
            <v>TRAMITE USUAL</v>
          </cell>
          <cell r="F2953">
            <v>0</v>
          </cell>
          <cell r="G2953">
            <v>570</v>
          </cell>
          <cell r="H2953">
            <v>0</v>
          </cell>
          <cell r="I2953">
            <v>3.71</v>
          </cell>
        </row>
        <row r="2954">
          <cell r="B2954">
            <v>209022300</v>
          </cell>
          <cell r="C2954" t="str">
            <v>MA10020002</v>
          </cell>
          <cell r="D2954" t="str">
            <v xml:space="preserve">BOLSA COLECTORA DE ORINA DE 30 A 35 ONZA DE CAPACIDAD     (900CC A 1050CC) DE PIERNA . </v>
          </cell>
          <cell r="E2954" t="str">
            <v>TRAMITE USUAL</v>
          </cell>
          <cell r="F2954">
            <v>16168</v>
          </cell>
          <cell r="G2954">
            <v>224</v>
          </cell>
          <cell r="H2954">
            <v>750</v>
          </cell>
          <cell r="I2954">
            <v>0.55000000000000004</v>
          </cell>
        </row>
        <row r="2955">
          <cell r="B2955">
            <v>209025901</v>
          </cell>
          <cell r="C2955" t="str">
            <v>SC02030136</v>
          </cell>
          <cell r="D2955" t="str">
            <v>BRAZALETE DE IDENTIFICACIÓN PEDIATRICA. SE SOLICITA: 8 PULGADAS DE LONGITUD</v>
          </cell>
          <cell r="E2955" t="str">
            <v>TRAMITE USUAL</v>
          </cell>
          <cell r="F2955">
            <v>376900</v>
          </cell>
          <cell r="G2955">
            <v>0</v>
          </cell>
          <cell r="H2955">
            <v>1900</v>
          </cell>
          <cell r="I2955">
            <v>3.6499999999999998E-2</v>
          </cell>
        </row>
        <row r="2956">
          <cell r="B2956">
            <v>209026003</v>
          </cell>
          <cell r="C2956" t="str">
            <v>SC02030006</v>
          </cell>
          <cell r="D2956" t="str">
            <v>BRAZALETE DE IDENTIFICACIÓN PARA ADULTOS.                (SE SOLICITA: 12 PULGADAS DE LONGITUD)</v>
          </cell>
          <cell r="E2956" t="str">
            <v>TRAMITE USUAL</v>
          </cell>
          <cell r="F2956">
            <v>1236400</v>
          </cell>
          <cell r="G2956">
            <v>0</v>
          </cell>
          <cell r="H2956">
            <v>700</v>
          </cell>
          <cell r="I2956">
            <v>3.6999999999999998E-2</v>
          </cell>
        </row>
        <row r="2957">
          <cell r="B2957">
            <v>209026600</v>
          </cell>
          <cell r="C2957" t="str">
            <v>MA09050004</v>
          </cell>
          <cell r="D2957" t="str">
            <v>CALCETA TUBULAR. SE SOLICITA TAMAÑO :  3 " X 25 YARDAS DE ALGODON</v>
          </cell>
          <cell r="E2957" t="str">
            <v>TRAMITE USUAL</v>
          </cell>
          <cell r="F2957">
            <v>0</v>
          </cell>
          <cell r="G2957">
            <v>0</v>
          </cell>
          <cell r="H2957">
            <v>0</v>
          </cell>
          <cell r="I2957">
            <v>8.33</v>
          </cell>
        </row>
        <row r="2958">
          <cell r="B2958">
            <v>209026700</v>
          </cell>
          <cell r="C2958" t="str">
            <v>MA09050003</v>
          </cell>
          <cell r="D2958" t="str">
            <v>CALCETA TUBULAR. SE SOLICITA TAMAÑO: 4 " X 25 YARDAS.  DE ALGODON</v>
          </cell>
          <cell r="E2958" t="str">
            <v>TRAMITE USUAL</v>
          </cell>
          <cell r="F2958">
            <v>416</v>
          </cell>
          <cell r="G2958">
            <v>162</v>
          </cell>
          <cell r="H2958">
            <v>22</v>
          </cell>
          <cell r="I2958">
            <v>25</v>
          </cell>
        </row>
        <row r="2959">
          <cell r="B2959">
            <v>209027200</v>
          </cell>
          <cell r="C2959" t="str">
            <v>MA03020003</v>
          </cell>
          <cell r="D2959" t="str">
            <v xml:space="preserve">CANULA INTRAVENOSA SIN JERINGUILLA SE SOLICITA DE 18G  X  1  1/4"  A  1  1/2" DE  POLIURETANO
</v>
          </cell>
          <cell r="E2959" t="str">
            <v>TRAMITE USUAL</v>
          </cell>
          <cell r="F2959">
            <v>0</v>
          </cell>
          <cell r="G2959">
            <v>0</v>
          </cell>
          <cell r="H2959">
            <v>0</v>
          </cell>
          <cell r="I2959">
            <v>0.17499999999999999</v>
          </cell>
        </row>
        <row r="2960">
          <cell r="B2960">
            <v>209027401</v>
          </cell>
          <cell r="C2960" t="str">
            <v>MA03020005</v>
          </cell>
          <cell r="D2960" t="str">
            <v xml:space="preserve">CANULA INTRAVENOSA SIN JERINGUILLA SE SOLICITA DE POLIURETANO  CALIBRE # 22 G X  DE 1" A  1  1/4" .
</v>
          </cell>
          <cell r="E2960" t="str">
            <v>TRAMITE USUAL</v>
          </cell>
          <cell r="F2960">
            <v>0</v>
          </cell>
          <cell r="G2960">
            <v>0</v>
          </cell>
          <cell r="H2960">
            <v>0</v>
          </cell>
          <cell r="I2960">
            <v>0.27</v>
          </cell>
        </row>
        <row r="2961">
          <cell r="B2961">
            <v>209027402</v>
          </cell>
          <cell r="C2961" t="str">
            <v>MA03020006</v>
          </cell>
          <cell r="D2961" t="str">
            <v>CÁNULA INTRAVENOSA SIN JERINGUILLA  (SE SOLICITA DE POLIURETANO, CALIBRE # 24)</v>
          </cell>
          <cell r="E2961" t="str">
            <v>TRAMITE USUAL</v>
          </cell>
          <cell r="F2961">
            <v>0</v>
          </cell>
          <cell r="G2961">
            <v>0</v>
          </cell>
          <cell r="H2961">
            <v>0</v>
          </cell>
          <cell r="I2961">
            <v>0.18004999999999999</v>
          </cell>
        </row>
        <row r="2962">
          <cell r="B2962">
            <v>209027618</v>
          </cell>
          <cell r="C2962" t="str">
            <v>MA03050007</v>
          </cell>
          <cell r="D2962" t="str">
            <v>CATETER DE HISTEROSONOGRAFIA, 5Fr O 7FR. SE SOLICITA TAMAÑO  5FR Y BALON DE 3CC</v>
          </cell>
          <cell r="E2962" t="str">
            <v>TRAMITE USUAL</v>
          </cell>
          <cell r="F2962">
            <v>100</v>
          </cell>
          <cell r="G2962">
            <v>0</v>
          </cell>
          <cell r="H2962">
            <v>0</v>
          </cell>
          <cell r="I2962">
            <v>18.12</v>
          </cell>
        </row>
        <row r="2963">
          <cell r="B2963">
            <v>209030702</v>
          </cell>
          <cell r="C2963" t="str">
            <v>MA12010028</v>
          </cell>
          <cell r="D2963" t="str">
            <v>CERA DE HUESO. SE SOLICITA EN BASTÓN</v>
          </cell>
          <cell r="E2963" t="str">
            <v>TRAMITE USUAL</v>
          </cell>
          <cell r="F2963">
            <v>0</v>
          </cell>
          <cell r="G2963">
            <v>0</v>
          </cell>
          <cell r="H2963">
            <v>0</v>
          </cell>
          <cell r="I2963">
            <v>2.4900000000000002</v>
          </cell>
        </row>
        <row r="2964">
          <cell r="B2964">
            <v>209030904</v>
          </cell>
          <cell r="C2964" t="str">
            <v>SC02030008</v>
          </cell>
          <cell r="D2964" t="str">
            <v>CINTA DE HILADILLO ESTERIL DE ALGODÓN TRENZADO</v>
          </cell>
          <cell r="E2964" t="str">
            <v>TRAMITE USUAL</v>
          </cell>
          <cell r="F2964">
            <v>0</v>
          </cell>
          <cell r="G2964">
            <v>0</v>
          </cell>
          <cell r="H2964">
            <v>0</v>
          </cell>
          <cell r="I2964">
            <v>5.2787499999999996</v>
          </cell>
        </row>
        <row r="2965">
          <cell r="B2965">
            <v>209031000</v>
          </cell>
          <cell r="C2965" t="str">
            <v>MN01020030</v>
          </cell>
          <cell r="D2965" t="str">
            <v>CINTA INDICADORA PARA ESTERILIZACION A VAPOR.  SE SOLICITA TAMAÑO  DE  1/2" X 60 O MAS YARDAS.</v>
          </cell>
          <cell r="E2965" t="str">
            <v>TRAMITE USUAL</v>
          </cell>
          <cell r="F2965">
            <v>0</v>
          </cell>
          <cell r="G2965">
            <v>106</v>
          </cell>
          <cell r="H2965">
            <v>35</v>
          </cell>
          <cell r="I2965">
            <v>4.625</v>
          </cell>
        </row>
        <row r="2966">
          <cell r="B2966">
            <v>209031001</v>
          </cell>
          <cell r="C2966" t="str">
            <v>MN01020023</v>
          </cell>
          <cell r="D2966" t="str">
            <v>CINTA INDICADORA PARA ESTERILIZACION A VAPOR. SE SOLICITATAMAÑO 3/4" X 60 Ó MAS YARDAS.</v>
          </cell>
          <cell r="E2966" t="str">
            <v>TRAMITE USUAL</v>
          </cell>
          <cell r="F2966">
            <v>240</v>
          </cell>
          <cell r="G2966">
            <v>222</v>
          </cell>
          <cell r="H2966">
            <v>32</v>
          </cell>
          <cell r="I2966">
            <v>2.7970000000000002</v>
          </cell>
        </row>
        <row r="2967">
          <cell r="B2967">
            <v>209031002</v>
          </cell>
          <cell r="C2967" t="str">
            <v>MN01020031</v>
          </cell>
          <cell r="D2967" t="str">
            <v>CINTA INDICADORA PARA ESTERILIZACION A VAPOR                SE SOLICITA TAMAÑO  1" X 60 O MAS YARDAS.</v>
          </cell>
          <cell r="E2967" t="str">
            <v>TRAMITE USUAL</v>
          </cell>
          <cell r="F2967">
            <v>0</v>
          </cell>
          <cell r="G2967">
            <v>0</v>
          </cell>
          <cell r="H2967">
            <v>0</v>
          </cell>
          <cell r="I2967">
            <v>0.4</v>
          </cell>
        </row>
        <row r="2968">
          <cell r="B2968">
            <v>209031100</v>
          </cell>
          <cell r="C2968" t="str">
            <v>MA08040010</v>
          </cell>
          <cell r="D2968" t="str">
            <v>COBERTOR PARA SILLETA (PALETA)</v>
          </cell>
          <cell r="E2968" t="str">
            <v>TRAMITE USUAL</v>
          </cell>
          <cell r="F2968">
            <v>6900</v>
          </cell>
          <cell r="G2968">
            <v>0</v>
          </cell>
          <cell r="H2968">
            <v>0</v>
          </cell>
          <cell r="I2968">
            <v>2.21</v>
          </cell>
        </row>
        <row r="2969">
          <cell r="B2969">
            <v>209034201</v>
          </cell>
          <cell r="C2969" t="str">
            <v>AF01060031</v>
          </cell>
          <cell r="D2969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2969" t="str">
            <v>TRAMITE USUAL</v>
          </cell>
          <cell r="F2969">
            <v>0</v>
          </cell>
          <cell r="G2969">
            <v>0</v>
          </cell>
          <cell r="H2969">
            <v>0</v>
          </cell>
          <cell r="I2969">
            <v>2.8889999999999998</v>
          </cell>
        </row>
        <row r="2970">
          <cell r="B2970">
            <v>209035201</v>
          </cell>
          <cell r="C2970" t="str">
            <v>MA09010010</v>
          </cell>
          <cell r="D2970" t="str">
            <v>CINTA ADHESIVA DE TELA DE ALGODON (ESPARADRAPO).  SE SOLICITA TAMAÑO DE 2" X 10 Yds</v>
          </cell>
          <cell r="E2970" t="str">
            <v>TRAMITE USUAL</v>
          </cell>
          <cell r="F2970">
            <v>0</v>
          </cell>
          <cell r="G2970">
            <v>0</v>
          </cell>
          <cell r="H2970">
            <v>0</v>
          </cell>
          <cell r="I2970">
            <v>6.77</v>
          </cell>
        </row>
        <row r="2971">
          <cell r="B2971">
            <v>209035202</v>
          </cell>
          <cell r="C2971" t="str">
            <v>MA09010011</v>
          </cell>
          <cell r="D2971" t="str">
            <v>CINTA ADHESIVA DE TELA DE ALGODON (ESPARADRAPO)  (SE SOLICITA TAMAÑO DE 3" X 10 Yds).</v>
          </cell>
          <cell r="E2971" t="str">
            <v>TRAMITE USUAL</v>
          </cell>
          <cell r="F2971">
            <v>552</v>
          </cell>
          <cell r="G2971">
            <v>0</v>
          </cell>
          <cell r="H2971">
            <v>0</v>
          </cell>
          <cell r="I2971">
            <v>0.63</v>
          </cell>
        </row>
        <row r="2972">
          <cell r="B2972">
            <v>209035203</v>
          </cell>
          <cell r="C2972" t="str">
            <v>MA09010004</v>
          </cell>
          <cell r="D2972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2972" t="str">
            <v>TRAMITE USUAL</v>
          </cell>
          <cell r="F2972">
            <v>19092</v>
          </cell>
          <cell r="G2972">
            <v>0</v>
          </cell>
          <cell r="H2972">
            <v>0</v>
          </cell>
          <cell r="I2972">
            <v>16.38</v>
          </cell>
        </row>
        <row r="2973">
          <cell r="B2973">
            <v>209035400</v>
          </cell>
          <cell r="C2973" t="str">
            <v>MA09010005</v>
          </cell>
          <cell r="D2973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2973" t="str">
            <v>TRAMITE USUAL</v>
          </cell>
          <cell r="F2973">
            <v>0</v>
          </cell>
          <cell r="G2973">
            <v>0</v>
          </cell>
          <cell r="H2973">
            <v>0</v>
          </cell>
          <cell r="I2973">
            <v>0.81</v>
          </cell>
        </row>
        <row r="2974">
          <cell r="B2974">
            <v>209035401</v>
          </cell>
          <cell r="C2974" t="str">
            <v>MA09010006</v>
          </cell>
          <cell r="D2974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2974" t="str">
            <v>TRAMITE USUAL</v>
          </cell>
          <cell r="F2974">
            <v>0</v>
          </cell>
          <cell r="G2974">
            <v>210</v>
          </cell>
          <cell r="H2974">
            <v>0</v>
          </cell>
          <cell r="I2974">
            <v>0.17</v>
          </cell>
        </row>
        <row r="2975">
          <cell r="B2975">
            <v>209036301</v>
          </cell>
          <cell r="C2975" t="str">
            <v>AF01020021</v>
          </cell>
          <cell r="D2975" t="str">
            <v>CONECTOR O EQUIPO PARA INFUSIÓN DE SOLUCIÓN PARENTERAL, CON DOS FILTRO .</v>
          </cell>
          <cell r="E2975" t="str">
            <v>TRAMITE USUAL</v>
          </cell>
          <cell r="F2975">
            <v>1000</v>
          </cell>
          <cell r="G2975">
            <v>0</v>
          </cell>
          <cell r="H2975">
            <v>0</v>
          </cell>
          <cell r="I2975">
            <v>0.28499999999999998</v>
          </cell>
        </row>
        <row r="2976">
          <cell r="B2976">
            <v>209038200</v>
          </cell>
          <cell r="C2976" t="str">
            <v>IN01010051</v>
          </cell>
          <cell r="D2976" t="str">
            <v>HOJA, BISTURÍ, ACERO INOXIDABLE Nº10</v>
          </cell>
          <cell r="E2976" t="str">
            <v>TRAMITE USUAL</v>
          </cell>
          <cell r="F2976">
            <v>0</v>
          </cell>
          <cell r="G2976">
            <v>0</v>
          </cell>
          <cell r="H2976">
            <v>0</v>
          </cell>
          <cell r="I2976">
            <v>0.16</v>
          </cell>
        </row>
        <row r="2977">
          <cell r="B2977">
            <v>209038201</v>
          </cell>
          <cell r="C2977" t="str">
            <v>IN01010052</v>
          </cell>
          <cell r="D2977" t="str">
            <v>HOJA DE BISTURÍ  DE ACERO INOXIDABLE (SE SOLICITA TAMAÑO N° 11)</v>
          </cell>
          <cell r="E2977" t="str">
            <v>TRAMITE USUAL</v>
          </cell>
          <cell r="F2977">
            <v>0</v>
          </cell>
          <cell r="G2977">
            <v>0</v>
          </cell>
          <cell r="H2977">
            <v>0</v>
          </cell>
          <cell r="I2977">
            <v>0.17</v>
          </cell>
        </row>
        <row r="2978">
          <cell r="B2978">
            <v>209038203</v>
          </cell>
          <cell r="C2978" t="str">
            <v>IN01010054</v>
          </cell>
          <cell r="D2978" t="str">
            <v>HOJA DE BISTURÍ  DE ACERO INOXIDABLE (SE SOLICITA TAMAÑO N° 15)</v>
          </cell>
          <cell r="E2978" t="str">
            <v>TRAMITE USUAL</v>
          </cell>
          <cell r="F2978">
            <v>0</v>
          </cell>
          <cell r="G2978">
            <v>0</v>
          </cell>
          <cell r="H2978">
            <v>0</v>
          </cell>
          <cell r="I2978">
            <v>1.075</v>
          </cell>
        </row>
        <row r="2979">
          <cell r="B2979">
            <v>209038204</v>
          </cell>
          <cell r="C2979" t="str">
            <v>IN01010055</v>
          </cell>
          <cell r="D2979" t="str">
            <v xml:space="preserve">HOJA DE BISTURÍ  DE ACERO INOXIDABLE (SE SOLICITA TANAÑO N° 23) </v>
          </cell>
          <cell r="E2979" t="str">
            <v>TRAMITE USUAL</v>
          </cell>
          <cell r="F2979">
            <v>0</v>
          </cell>
          <cell r="G2979">
            <v>7600</v>
          </cell>
          <cell r="H2979">
            <v>0</v>
          </cell>
          <cell r="I2979">
            <v>100</v>
          </cell>
        </row>
        <row r="2980">
          <cell r="B2980">
            <v>209051201</v>
          </cell>
          <cell r="C2980" t="str">
            <v>MA06020007</v>
          </cell>
          <cell r="D2980" t="str">
            <v xml:space="preserve">CATETER DE SUCCION NASO-FARINGEA . SE SOLICITA, CALIBRE 8FR DE 35CM DE LONGITD, CON GRADUACION Y PRESENTACION LONGITUDINAL.
</v>
          </cell>
          <cell r="E2980" t="str">
            <v>TRAMITE USUAL</v>
          </cell>
          <cell r="F2980">
            <v>0</v>
          </cell>
          <cell r="G2980">
            <v>0</v>
          </cell>
          <cell r="H2980">
            <v>0</v>
          </cell>
          <cell r="I2980">
            <v>0.71499999999999997</v>
          </cell>
        </row>
        <row r="2981">
          <cell r="B2981">
            <v>209051300</v>
          </cell>
          <cell r="C2981" t="str">
            <v>MA06020001</v>
          </cell>
          <cell r="D2981" t="str">
            <v xml:space="preserve">CATETER DE SUCCION NASO-FARINGEA . SE SOLICITA, CALIBRE 10FR DE 45CM DE LONGITD, CON GRADUACION Y PRESENTACION LONGITUDINAL.
</v>
          </cell>
          <cell r="E2981" t="str">
            <v>TRAMITE USUAL</v>
          </cell>
          <cell r="F2981">
            <v>0</v>
          </cell>
          <cell r="G2981">
            <v>0</v>
          </cell>
          <cell r="H2981">
            <v>0</v>
          </cell>
          <cell r="I2981">
            <v>0.44500000000000001</v>
          </cell>
        </row>
        <row r="2982">
          <cell r="B2982">
            <v>209051301</v>
          </cell>
          <cell r="C2982" t="str">
            <v>MA06020002</v>
          </cell>
          <cell r="D2982" t="str">
            <v>CATETER DE SUCCION NASO-FARINGEA. (SE SOICITA, CALIIBRE 12FR DE 45CM DE LONGITD, CON GRADUACION Y PRESENTACION LONGITUDINAL.)</v>
          </cell>
          <cell r="E2982" t="str">
            <v>TRAMITE USUAL</v>
          </cell>
          <cell r="F2982">
            <v>0</v>
          </cell>
          <cell r="G2982">
            <v>1800</v>
          </cell>
          <cell r="H2982">
            <v>0</v>
          </cell>
          <cell r="I2982">
            <v>0.58499999999999996</v>
          </cell>
        </row>
        <row r="2983">
          <cell r="B2983">
            <v>209051302</v>
          </cell>
          <cell r="C2983" t="str">
            <v>MA06020003</v>
          </cell>
          <cell r="D2983" t="str">
            <v xml:space="preserve">CATETER DE SUCCION NASO-FARINGEA . SE SOLICITA, CALIBRE 14FR DE 45CM DE LONGITUD, CON GRADUACION Y PRESENTACION LONGITUDINAL.
</v>
          </cell>
          <cell r="E2983" t="str">
            <v>TRAMITE USUAL</v>
          </cell>
          <cell r="F2983">
            <v>1460</v>
          </cell>
          <cell r="G2983">
            <v>4400</v>
          </cell>
          <cell r="H2983">
            <v>500</v>
          </cell>
          <cell r="I2983">
            <v>0.59</v>
          </cell>
        </row>
        <row r="2984">
          <cell r="B2984">
            <v>209051303</v>
          </cell>
          <cell r="C2984" t="str">
            <v>MA06020004</v>
          </cell>
          <cell r="D2984" t="str">
            <v>CATETER DE SUCCION NASO-FARINGEA. (SE SOLICITA, CALIBRE 16FR DE 45CM DE LONGITD, CON GRADUACION Y PRESENTACION LONGITUDINAL.)</v>
          </cell>
          <cell r="E2984" t="str">
            <v>TRAMITE USUAL</v>
          </cell>
          <cell r="F2984">
            <v>7980</v>
          </cell>
          <cell r="G2984">
            <v>6500</v>
          </cell>
          <cell r="H2984">
            <v>2000</v>
          </cell>
          <cell r="I2984">
            <v>0.74</v>
          </cell>
        </row>
        <row r="2985">
          <cell r="B2985">
            <v>209051304</v>
          </cell>
          <cell r="C2985" t="str">
            <v>MA06020005</v>
          </cell>
          <cell r="D2985" t="str">
            <v xml:space="preserve">CATETER DE SUCCION NASO-FARINGEA SE SOLICITA CALIBRE 18Fr,45cm DE LONGITUD CON GRADUACION Y PRESENTACION LONGITUDINAL
</v>
          </cell>
          <cell r="E2985" t="str">
            <v>TRAMITE USUAL</v>
          </cell>
          <cell r="F2985">
            <v>0</v>
          </cell>
          <cell r="G2985">
            <v>1900</v>
          </cell>
          <cell r="H2985">
            <v>0</v>
          </cell>
          <cell r="I2985">
            <v>9.9250000000000007</v>
          </cell>
        </row>
        <row r="2986">
          <cell r="B2986">
            <v>209054600</v>
          </cell>
          <cell r="C2986" t="str">
            <v>MA06010005</v>
          </cell>
          <cell r="D2986" t="str">
            <v xml:space="preserve">TUBO NASOGASTRICA TIPO LEVIN .SOLICITAMOS TAMAÑO 8 FR, LONG 120CM.
</v>
          </cell>
          <cell r="E2986" t="str">
            <v>TRAMITE USUAL</v>
          </cell>
          <cell r="F2986">
            <v>0</v>
          </cell>
          <cell r="G2986">
            <v>146</v>
          </cell>
          <cell r="H2986">
            <v>0</v>
          </cell>
          <cell r="I2986">
            <v>0.61499999999999999</v>
          </cell>
        </row>
        <row r="2987">
          <cell r="B2987">
            <v>209054601</v>
          </cell>
          <cell r="C2987" t="str">
            <v>MA06010002</v>
          </cell>
          <cell r="D2987" t="str">
            <v xml:space="preserve">TUBO NASOGASTRICA TIPO LEVIN. SOLICITAMOS TAMAÑO 10FR, LONG 120CM
</v>
          </cell>
          <cell r="E2987" t="str">
            <v>TRAMITE USUAL</v>
          </cell>
          <cell r="F2987">
            <v>200</v>
          </cell>
          <cell r="G2987">
            <v>194</v>
          </cell>
          <cell r="H2987">
            <v>100</v>
          </cell>
          <cell r="I2987">
            <v>0.97499999999999998</v>
          </cell>
        </row>
        <row r="2988">
          <cell r="B2988">
            <v>209054602</v>
          </cell>
          <cell r="C2988" t="str">
            <v>MA06010003</v>
          </cell>
          <cell r="D2988" t="str">
            <v xml:space="preserve">TUBO NASOGASTRICA TIPO LEVIN. SOLICITAMOS TAMAÑO 12 FR, LONG 120CM
</v>
          </cell>
          <cell r="E2988" t="str">
            <v>TRAMITE USUAL</v>
          </cell>
          <cell r="F2988">
            <v>0</v>
          </cell>
          <cell r="G2988">
            <v>0</v>
          </cell>
          <cell r="H2988">
            <v>200</v>
          </cell>
          <cell r="I2988">
            <v>1.0449999999999999</v>
          </cell>
        </row>
        <row r="2989">
          <cell r="B2989">
            <v>209054700</v>
          </cell>
          <cell r="C2989" t="str">
            <v>MA06010009</v>
          </cell>
          <cell r="D2989" t="str">
            <v>TUBO NASOGASTRICA TIPO LEVIN. SOLICITAMOS TAMAÑO 18 FR, LONG 120CM</v>
          </cell>
          <cell r="E2989" t="str">
            <v>TRAMITE USUAL</v>
          </cell>
          <cell r="F2989">
            <v>600</v>
          </cell>
          <cell r="G2989">
            <v>0</v>
          </cell>
          <cell r="H2989">
            <v>50</v>
          </cell>
          <cell r="I2989">
            <v>0.95499999999999996</v>
          </cell>
        </row>
        <row r="2990">
          <cell r="B2990">
            <v>209054800</v>
          </cell>
          <cell r="C2990" t="str">
            <v>MA06010008</v>
          </cell>
          <cell r="D2990" t="str">
            <v xml:space="preserve">TUBO NASOGÁSTRICO TIPO LEVIN (Se solicita de 16 FR, longitud 120cm)  
</v>
          </cell>
          <cell r="E2990" t="str">
            <v>TRAMITE USUAL</v>
          </cell>
          <cell r="F2990">
            <v>0</v>
          </cell>
          <cell r="G2990">
            <v>0</v>
          </cell>
          <cell r="H2990">
            <v>0</v>
          </cell>
          <cell r="I2990">
            <v>46.25</v>
          </cell>
        </row>
        <row r="2991">
          <cell r="B2991">
            <v>209055901</v>
          </cell>
          <cell r="C2991" t="str">
            <v>MA02030006</v>
          </cell>
          <cell r="D2991" t="str">
            <v>CANÚLA DE TRAQUEOSTOMÍA. SE SOLICITA TAMAÑO N° 8</v>
          </cell>
          <cell r="E2991" t="str">
            <v>TRAMITE USUAL</v>
          </cell>
          <cell r="F2991">
            <v>0</v>
          </cell>
          <cell r="G2991">
            <v>0</v>
          </cell>
          <cell r="H2991">
            <v>19</v>
          </cell>
          <cell r="I2991">
            <v>39.99</v>
          </cell>
        </row>
        <row r="2992">
          <cell r="B2992">
            <v>209055904</v>
          </cell>
          <cell r="C2992" t="str">
            <v>MA02030005</v>
          </cell>
          <cell r="D2992" t="str">
            <v>CANÚLA DE TRAQUEOSTOMÍA.                      (SE SOLICITA TAMAÑO N° 6)</v>
          </cell>
          <cell r="E2992" t="str">
            <v>TRAMITE USUAL</v>
          </cell>
          <cell r="F2992">
            <v>0</v>
          </cell>
          <cell r="G2992">
            <v>68</v>
          </cell>
          <cell r="H2992">
            <v>0</v>
          </cell>
          <cell r="I2992">
            <v>0.62</v>
          </cell>
        </row>
        <row r="2993">
          <cell r="B2993">
            <v>209056301</v>
          </cell>
          <cell r="C2993" t="str">
            <v>MN04020172</v>
          </cell>
          <cell r="D2993" t="str">
            <v>CÁNULA OROFARINGEA TIPO BERMAN (SE SOLICITA DE 90MM ADULTO).</v>
          </cell>
          <cell r="E2993" t="str">
            <v>TRAMITE USUAL</v>
          </cell>
          <cell r="F2993">
            <v>0</v>
          </cell>
          <cell r="G2993">
            <v>0</v>
          </cell>
          <cell r="H2993">
            <v>0</v>
          </cell>
          <cell r="I2993">
            <v>0.52500000000000002</v>
          </cell>
        </row>
        <row r="2994">
          <cell r="B2994">
            <v>209056302</v>
          </cell>
          <cell r="C2994" t="str">
            <v>MN04020170</v>
          </cell>
          <cell r="D2994" t="str">
            <v>CANULA OROFARINGEA TIPO BERMAN. SE SOLICITA N°10 (100MM) ADULTO</v>
          </cell>
          <cell r="E2994" t="str">
            <v>TRAMITE USUAL</v>
          </cell>
          <cell r="F2994">
            <v>0</v>
          </cell>
          <cell r="G2994">
            <v>264</v>
          </cell>
          <cell r="H2994">
            <v>120</v>
          </cell>
          <cell r="I2994">
            <v>0.39</v>
          </cell>
        </row>
        <row r="2995">
          <cell r="B2995">
            <v>209056800</v>
          </cell>
          <cell r="C2995" t="str">
            <v>MN04020006</v>
          </cell>
          <cell r="D2995" t="str">
            <v>CANULA NASAL PARA ADMINISTRAR OXIGENO (SE SOLICITA TAMAÑO ADULTO)</v>
          </cell>
          <cell r="E2995" t="str">
            <v>TRAMITE USUAL</v>
          </cell>
          <cell r="F2995">
            <v>0</v>
          </cell>
          <cell r="G2995">
            <v>0</v>
          </cell>
          <cell r="H2995">
            <v>0</v>
          </cell>
          <cell r="I2995">
            <v>0.28000000000000003</v>
          </cell>
        </row>
        <row r="2996">
          <cell r="B2996">
            <v>209056801</v>
          </cell>
          <cell r="C2996" t="str">
            <v>MN04020175</v>
          </cell>
          <cell r="D2996" t="str">
            <v>CANULA NASAL PARA ADMINISTRAR OXIGENO. SE SOLICITA: TAMAÑO PEDIATRICO</v>
          </cell>
          <cell r="E2996" t="str">
            <v>TRAMITE USUAL</v>
          </cell>
          <cell r="F2996">
            <v>0</v>
          </cell>
          <cell r="G2996">
            <v>1400</v>
          </cell>
          <cell r="H2996">
            <v>250</v>
          </cell>
          <cell r="I2996">
            <v>0.6</v>
          </cell>
        </row>
        <row r="2997">
          <cell r="B2997">
            <v>209058003</v>
          </cell>
          <cell r="C2997" t="str">
            <v>MA09050025</v>
          </cell>
          <cell r="D2997" t="str">
            <v xml:space="preserve">VENDA DE GASA SIMPLE  (Se solicita de 4" de ancho y 10yds de longitud). </v>
          </cell>
          <cell r="E2997" t="str">
            <v>TRAMITE USUAL</v>
          </cell>
          <cell r="F2997">
            <v>2856</v>
          </cell>
          <cell r="G2997">
            <v>384</v>
          </cell>
          <cell r="H2997">
            <v>0</v>
          </cell>
          <cell r="I2997">
            <v>1.135</v>
          </cell>
        </row>
        <row r="2998">
          <cell r="B2998">
            <v>209058900</v>
          </cell>
          <cell r="C2998" t="str">
            <v>SU01010018</v>
          </cell>
          <cell r="D2998" t="str">
            <v xml:space="preserve">SUTURA CATGUT CRÓMICO, CALIBRE 0, LONGITUD 67 A 75 CM.  AGUJA DE 35 A 37MM, DELGADA, ½ ÍIRCULO, PUNTA REDONDA. </v>
          </cell>
          <cell r="E2998" t="str">
            <v>TRAMITE USUAL</v>
          </cell>
          <cell r="F2998">
            <v>10920</v>
          </cell>
          <cell r="G2998">
            <v>288</v>
          </cell>
          <cell r="H2998">
            <v>0</v>
          </cell>
          <cell r="I2998">
            <v>0.95</v>
          </cell>
        </row>
        <row r="2999">
          <cell r="B2999">
            <v>209059800</v>
          </cell>
          <cell r="C2999" t="str">
            <v>SU01010023</v>
          </cell>
          <cell r="D2999" t="str">
            <v>SUTURA: CATGUT CRÓMICO CALIBRE  2-0,  SE SOLICITA DE LONGITUD DE 75 CM CON AGUJA DE 37 MM PUNTA REDONDA DELGADA</v>
          </cell>
          <cell r="E2999" t="str">
            <v>TRAMITE USUAL</v>
          </cell>
          <cell r="F2999">
            <v>0</v>
          </cell>
          <cell r="G2999">
            <v>0</v>
          </cell>
          <cell r="H2999">
            <v>0</v>
          </cell>
          <cell r="I2999">
            <v>1.39</v>
          </cell>
        </row>
        <row r="3000">
          <cell r="B3000">
            <v>209059901</v>
          </cell>
          <cell r="C3000" t="str">
            <v>SU01010033</v>
          </cell>
          <cell r="D3000" t="str">
            <v xml:space="preserve">SUTURA: CATGUT SIMPLE, CALIBRE 2-0, LONGITUD 67 A 75cm, AGUJA DE 20 A 22mm, ½ CÍRCULO, PUNTA REDONDA ESTÉRIL </v>
          </cell>
          <cell r="E3000" t="str">
            <v>TRAMITE USUAL</v>
          </cell>
          <cell r="F3000">
            <v>0</v>
          </cell>
          <cell r="G3000">
            <v>12</v>
          </cell>
          <cell r="H3000">
            <v>0</v>
          </cell>
          <cell r="I3000">
            <v>1.1200000000000001</v>
          </cell>
        </row>
        <row r="3001">
          <cell r="B3001">
            <v>209060500</v>
          </cell>
          <cell r="C3001" t="str">
            <v>SU01010031</v>
          </cell>
          <cell r="D3001" t="str">
            <v xml:space="preserve">SUTURA: CATGUT CRÓMICO, CALIBRE  5-0, LONGITUD 45 CM. AGUJA DE 12 o 13 MM., ⅜ CÍRCULO, PUNTA CORTANTE ESTÉRIL. </v>
          </cell>
          <cell r="E3001" t="str">
            <v>TRAMITE USUAL</v>
          </cell>
          <cell r="F3001">
            <v>0</v>
          </cell>
          <cell r="G3001">
            <v>0</v>
          </cell>
          <cell r="H3001">
            <v>0</v>
          </cell>
          <cell r="I3001">
            <v>58.9</v>
          </cell>
        </row>
        <row r="3002">
          <cell r="B3002">
            <v>209119900</v>
          </cell>
          <cell r="C3002" t="str">
            <v>MA02010077</v>
          </cell>
          <cell r="D3002" t="str">
            <v>CANULA DE ASPIRACION TIPO YANKEUER. SE SOLICITA TIPO RIGIDA DE ADULTO de 12" y tuberia de 72" o MAS</v>
          </cell>
          <cell r="E3002" t="str">
            <v>TRAMITE USUAL</v>
          </cell>
          <cell r="F3002">
            <v>0</v>
          </cell>
          <cell r="G3002">
            <v>0</v>
          </cell>
          <cell r="H3002">
            <v>0</v>
          </cell>
          <cell r="I3002">
            <v>1.53</v>
          </cell>
        </row>
        <row r="3003">
          <cell r="B3003">
            <v>209163501</v>
          </cell>
          <cell r="C3003" t="str">
            <v>SU01020094</v>
          </cell>
          <cell r="D3003" t="str">
            <v>SUTURA: POLIPROPILENO MONOFILAMENTO, CALIBRE 6-0  ( 1/2 de circulo)</v>
          </cell>
          <cell r="E3003" t="str">
            <v>TRAMITE USUAL</v>
          </cell>
          <cell r="F3003">
            <v>984</v>
          </cell>
          <cell r="G3003">
            <v>0</v>
          </cell>
          <cell r="H3003">
            <v>0</v>
          </cell>
          <cell r="I3003">
            <v>1815</v>
          </cell>
        </row>
        <row r="3004">
          <cell r="B3004">
            <v>209175902</v>
          </cell>
          <cell r="C3004" t="str">
            <v>MA08030001</v>
          </cell>
          <cell r="D3004" t="str">
            <v>CEPILLO PARA LAVADO QUIRURGICO DESECHABLE CON CLOREXIDINA AL 4%,ESTERIL</v>
          </cell>
          <cell r="E3004" t="str">
            <v>TRAMITE USUAL</v>
          </cell>
          <cell r="F3004">
            <v>0</v>
          </cell>
          <cell r="G3004">
            <v>0</v>
          </cell>
          <cell r="H3004">
            <v>0</v>
          </cell>
          <cell r="I3004">
            <v>0.43</v>
          </cell>
        </row>
        <row r="3005">
          <cell r="B3005">
            <v>209214901</v>
          </cell>
          <cell r="C3005" t="str">
            <v>MA02040042</v>
          </cell>
          <cell r="D3005" t="str">
            <v xml:space="preserve">CANULA NASOFARINGEA DE 32 FR A 36 FR.                 (SE SOLOCITA TAMAÑ0 32FR) </v>
          </cell>
          <cell r="E3005" t="str">
            <v>TRAMITE USUAL</v>
          </cell>
          <cell r="F3005">
            <v>2700</v>
          </cell>
          <cell r="G3005">
            <v>100</v>
          </cell>
          <cell r="H3005">
            <v>0</v>
          </cell>
          <cell r="I3005">
            <v>3.6865999999999999</v>
          </cell>
        </row>
        <row r="3006">
          <cell r="B3006">
            <v>209215001</v>
          </cell>
          <cell r="C3006" t="str">
            <v>MA02040043</v>
          </cell>
          <cell r="D3006" t="str">
            <v>CANULA NASOFARINGEA  DE 32 FR A 36 FR.                        (SE SOLOCITA TAMAÑ0 34FR)</v>
          </cell>
          <cell r="E3006" t="str">
            <v>TRAMITE USUAL</v>
          </cell>
          <cell r="F3006">
            <v>600</v>
          </cell>
          <cell r="G3006">
            <v>0</v>
          </cell>
          <cell r="H3006">
            <v>0</v>
          </cell>
          <cell r="I3006">
            <v>3.6934</v>
          </cell>
        </row>
        <row r="3007">
          <cell r="B3007">
            <v>209215101</v>
          </cell>
          <cell r="C3007" t="str">
            <v>MA02040044</v>
          </cell>
          <cell r="D3007" t="str">
            <v xml:space="preserve">CANULA NASOFARINGEA  DE 28 FR A 30 FR. SE SOLOCITA TAMAÑ0 30FR      </v>
          </cell>
          <cell r="E3007" t="str">
            <v>TRAMITE USUAL</v>
          </cell>
          <cell r="F3007">
            <v>0</v>
          </cell>
          <cell r="G3007">
            <v>300</v>
          </cell>
          <cell r="H3007">
            <v>0</v>
          </cell>
          <cell r="I3007">
            <v>3.6539999999999999</v>
          </cell>
        </row>
        <row r="3008">
          <cell r="B3008">
            <v>209215201</v>
          </cell>
          <cell r="C3008" t="str">
            <v>MA02040045</v>
          </cell>
          <cell r="D3008" t="str">
            <v xml:space="preserve">CANULA NASOFARINGEA  DE 28 FR A 30 FR. SE SOLOCITA TAMAÑ0 28FR   </v>
          </cell>
          <cell r="E3008" t="str">
            <v>TRAMITE USUAL</v>
          </cell>
          <cell r="F3008">
            <v>90</v>
          </cell>
          <cell r="G3008">
            <v>70</v>
          </cell>
          <cell r="H3008">
            <v>0</v>
          </cell>
          <cell r="I3008">
            <v>110</v>
          </cell>
        </row>
        <row r="3009">
          <cell r="B3009">
            <v>209223001</v>
          </cell>
          <cell r="C3009" t="str">
            <v>MN04030383</v>
          </cell>
          <cell r="D3009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3009" t="str">
            <v>TRAMITE USUAL</v>
          </cell>
          <cell r="F3009">
            <v>0</v>
          </cell>
          <cell r="G3009">
            <v>0</v>
          </cell>
          <cell r="H3009">
            <v>0</v>
          </cell>
          <cell r="I3009">
            <v>79</v>
          </cell>
        </row>
        <row r="3010">
          <cell r="B3010">
            <v>209268501</v>
          </cell>
          <cell r="C3010" t="str">
            <v>MN04030386</v>
          </cell>
          <cell r="D3010" t="str">
            <v>CIRCUITO DESECHABLE DE VENTILADOR INTEGRADO DE HUMIDIFICACIÓN PASIVA Y
FILTRACIÓN DE 72 HORAS DE USO</v>
          </cell>
          <cell r="E3010" t="str">
            <v>TRAMITE USUAL</v>
          </cell>
          <cell r="F3010">
            <v>0</v>
          </cell>
          <cell r="G3010">
            <v>0</v>
          </cell>
          <cell r="H3010">
            <v>0</v>
          </cell>
          <cell r="I3010">
            <v>79</v>
          </cell>
        </row>
        <row r="3011">
          <cell r="B3011">
            <v>209286501</v>
          </cell>
          <cell r="C3011" t="str">
            <v xml:space="preserve">OP03010202  </v>
          </cell>
          <cell r="D3011" t="str">
            <v>CINTURON SEGURIDAD PARA MARCHA DE ADULTO                    (SE SOLICITA TAMAÑO PEQUEÑA DE 34"-30")</v>
          </cell>
          <cell r="E3011" t="str">
            <v>TRAMITE USUAL</v>
          </cell>
          <cell r="F3011">
            <v>0</v>
          </cell>
          <cell r="G3011">
            <v>0</v>
          </cell>
          <cell r="H3011">
            <v>0</v>
          </cell>
          <cell r="I3011">
            <v>110</v>
          </cell>
        </row>
        <row r="3012">
          <cell r="B3012">
            <v>209286601</v>
          </cell>
          <cell r="C3012" t="str">
            <v>OP03010203</v>
          </cell>
          <cell r="D3012" t="str">
            <v>CINTURON SEGURIDAD PARA MARCHA ADULTO.  (SE SOLICITA MEDIANO 30"-44")</v>
          </cell>
          <cell r="E3012" t="str">
            <v>TRAMITE USUAL</v>
          </cell>
          <cell r="F3012">
            <v>0</v>
          </cell>
          <cell r="G3012">
            <v>0</v>
          </cell>
          <cell r="H3012">
            <v>0</v>
          </cell>
          <cell r="I3012">
            <v>82.723389999999995</v>
          </cell>
        </row>
        <row r="3013">
          <cell r="B3013">
            <v>209286701</v>
          </cell>
          <cell r="C3013" t="str">
            <v>OP03010204</v>
          </cell>
          <cell r="D3013" t="str">
            <v>CINTURON SEGURIDAD PARA MARCHA DE ADULTO.         (SE SOLICITA GRANDE 44"-60")</v>
          </cell>
          <cell r="E3013" t="str">
            <v>TRAMITE USUAL</v>
          </cell>
          <cell r="F3013">
            <v>0</v>
          </cell>
          <cell r="G3013">
            <v>0</v>
          </cell>
          <cell r="H3013">
            <v>0</v>
          </cell>
          <cell r="I3013">
            <v>150</v>
          </cell>
        </row>
        <row r="3014">
          <cell r="B3014">
            <v>209355401</v>
          </cell>
          <cell r="C3014" t="str">
            <v>MN01030060</v>
          </cell>
          <cell r="D3014" t="str">
            <v>BOLSA MIXTA TERMOSELLABLE PARA ESTERILIZAR, 6" X 12" (150 X 300MM)</v>
          </cell>
          <cell r="E3014" t="str">
            <v>TRAMITE USUAL</v>
          </cell>
          <cell r="F3014">
            <v>0</v>
          </cell>
          <cell r="G3014">
            <v>0</v>
          </cell>
          <cell r="H3014">
            <v>0</v>
          </cell>
          <cell r="I3014">
            <v>76</v>
          </cell>
        </row>
        <row r="3015">
          <cell r="B3015">
            <v>209454501</v>
          </cell>
          <cell r="C3015" t="str">
            <v>MA10010020</v>
          </cell>
          <cell r="D3015" t="str">
            <v>BOLSA INFUSORA A PRESION .SE SOLICITA BOLSA DE 1000cc DE CAPACIDAD</v>
          </cell>
          <cell r="E3015" t="str">
            <v>TRAMITE USUAL</v>
          </cell>
          <cell r="F3015">
            <v>0</v>
          </cell>
          <cell r="G3015">
            <v>85</v>
          </cell>
          <cell r="H3015">
            <v>0</v>
          </cell>
          <cell r="I3015">
            <v>6.23</v>
          </cell>
        </row>
        <row r="3016">
          <cell r="B3016">
            <v>209479001</v>
          </cell>
          <cell r="C3016" t="str">
            <v>MA10010021</v>
          </cell>
          <cell r="D3016" t="str">
            <v>BOLSA INFUSORA A PRESION. SE SOLICITA BOLSA DE 500cc DE CAPACIDAD</v>
          </cell>
          <cell r="E3016" t="str">
            <v>TRAMITE USUAL</v>
          </cell>
          <cell r="F3016">
            <v>0</v>
          </cell>
          <cell r="G3016">
            <v>0</v>
          </cell>
          <cell r="H3016">
            <v>0</v>
          </cell>
          <cell r="I3016">
            <v>12.5</v>
          </cell>
        </row>
        <row r="3017">
          <cell r="B3017">
            <v>209559101</v>
          </cell>
          <cell r="C3017" t="str">
            <v>MA09050056</v>
          </cell>
          <cell r="D3017" t="str">
            <v>VENDAJE NEUROMUSCULAR. SE SOLICITA DE 5CM X 5MT</v>
          </cell>
          <cell r="E3017" t="str">
            <v>TRAMITE USUAL</v>
          </cell>
          <cell r="F3017">
            <v>450</v>
          </cell>
          <cell r="G3017">
            <v>40</v>
          </cell>
          <cell r="H3017">
            <v>0</v>
          </cell>
          <cell r="I3017">
            <v>12.105</v>
          </cell>
        </row>
        <row r="3018">
          <cell r="B3018">
            <v>209559701</v>
          </cell>
          <cell r="C3018" t="str">
            <v>MA09050085</v>
          </cell>
          <cell r="D3018" t="str">
            <v>CALCETA TUBULAR.    SE SOLICITA  MEDIA TEJIDA DE ALGODÓN 2" X 25 YARDAS DE LONGITUD</v>
          </cell>
          <cell r="E3018" t="str">
            <v>TRAMITE USUAL</v>
          </cell>
          <cell r="F3018">
            <v>38</v>
          </cell>
          <cell r="G3018">
            <v>0</v>
          </cell>
          <cell r="H3018">
            <v>0</v>
          </cell>
          <cell r="I3018">
            <v>27</v>
          </cell>
        </row>
        <row r="3019">
          <cell r="B3019">
            <v>209566101</v>
          </cell>
          <cell r="C3019" t="str">
            <v>MA07020041</v>
          </cell>
          <cell r="D3019" t="str">
            <v>TUBO PARA SISTEMA DE DRENAJE TORÁXICO DIGITAL CONEXIÓN SIMPLE SE SOLICITA 1.5 M</v>
          </cell>
          <cell r="E3019" t="str">
            <v>TRAMITE USUAL</v>
          </cell>
          <cell r="F3019">
            <v>136</v>
          </cell>
          <cell r="G3019">
            <v>150</v>
          </cell>
          <cell r="H3019">
            <v>0</v>
          </cell>
          <cell r="I3019">
            <v>0.87</v>
          </cell>
        </row>
        <row r="3020">
          <cell r="B3020">
            <v>209834001</v>
          </cell>
          <cell r="C3020" t="str">
            <v>MA02040010</v>
          </cell>
          <cell r="D3020" t="str">
            <v xml:space="preserve">CANULA NASOFARINGEA  DE 20 FR A  26 FR.  (SE SOLOCITA TAMAÑ0 26FR) </v>
          </cell>
          <cell r="E3020" t="str">
            <v>TRAMITE USUAL</v>
          </cell>
          <cell r="F3020">
            <v>2440</v>
          </cell>
          <cell r="G3020">
            <v>0</v>
          </cell>
          <cell r="H3020">
            <v>0</v>
          </cell>
          <cell r="I3020">
            <v>3.69</v>
          </cell>
        </row>
        <row r="3021">
          <cell r="B3021">
            <v>209834701</v>
          </cell>
          <cell r="C3021" t="str">
            <v>MA02040529</v>
          </cell>
          <cell r="D3021" t="str">
            <v xml:space="preserve">CANULA NASOFARINGEA  DE 32 FR A 36 FR.  (SE SOLOCITA TAMAÑ0 36FR)        </v>
          </cell>
          <cell r="E3021" t="str">
            <v>TRAMITE USUAL</v>
          </cell>
          <cell r="F3021">
            <v>1950</v>
          </cell>
          <cell r="G3021">
            <v>0</v>
          </cell>
          <cell r="H3021">
            <v>0</v>
          </cell>
          <cell r="I3021">
            <v>2.77</v>
          </cell>
        </row>
        <row r="3022">
          <cell r="B3022">
            <v>209851201</v>
          </cell>
          <cell r="C3022" t="str">
            <v>MA08040032</v>
          </cell>
          <cell r="D3022" t="str">
            <v>COBERTOR CÁMARA DE VIDEO (Se solicita tamaño  17CM X 242CM)</v>
          </cell>
          <cell r="E3022" t="str">
            <v>TRAMITE USUAL</v>
          </cell>
          <cell r="F3022">
            <v>0</v>
          </cell>
          <cell r="G3022">
            <v>0</v>
          </cell>
          <cell r="H3022">
            <v>0</v>
          </cell>
          <cell r="I3022">
            <v>0.05</v>
          </cell>
        </row>
        <row r="3023">
          <cell r="B3023">
            <v>209868301</v>
          </cell>
          <cell r="C3023" t="str">
            <v>MA08040035</v>
          </cell>
          <cell r="D3023" t="str">
            <v xml:space="preserve">TERMOMETRO TIMPANICO DIGITAL   ( SE SOLICITA FUNDA O CUBERTOR DESECHABLE) </v>
          </cell>
          <cell r="E3023" t="str">
            <v>TRAMITE USUAL</v>
          </cell>
          <cell r="F3023">
            <v>31525</v>
          </cell>
          <cell r="G3023">
            <v>75000</v>
          </cell>
          <cell r="H3023">
            <v>20000</v>
          </cell>
          <cell r="I3023">
            <v>0.25</v>
          </cell>
        </row>
        <row r="3024">
          <cell r="B3024">
            <v>209870801</v>
          </cell>
          <cell r="C3024" t="str">
            <v>MA02010315</v>
          </cell>
          <cell r="D3024" t="str">
            <v xml:space="preserve">CATETER DE SUCCION NASO-FARINGEA CALIBRE 14FR LONGITUD 60CM </v>
          </cell>
          <cell r="E3024" t="str">
            <v>TRAMITE USUAL</v>
          </cell>
          <cell r="F3024">
            <v>60000</v>
          </cell>
          <cell r="G3024">
            <v>0</v>
          </cell>
          <cell r="H3024">
            <v>0</v>
          </cell>
          <cell r="I3024">
            <v>0.25</v>
          </cell>
        </row>
        <row r="3025">
          <cell r="B3025">
            <v>209870901</v>
          </cell>
          <cell r="C3025" t="str">
            <v>MA02010316</v>
          </cell>
          <cell r="D3025" t="str">
            <v xml:space="preserve">CATETER DE SUCCION NASO-FARINGEA CALIBRE 16FR LONGITUD 60CM </v>
          </cell>
          <cell r="E3025" t="str">
            <v>TRAMITE USUAL</v>
          </cell>
          <cell r="F3025">
            <v>120000</v>
          </cell>
          <cell r="G3025">
            <v>0</v>
          </cell>
          <cell r="H3025">
            <v>0</v>
          </cell>
          <cell r="I3025">
            <v>0.25</v>
          </cell>
        </row>
        <row r="3026">
          <cell r="B3026">
            <v>209871001</v>
          </cell>
          <cell r="C3026" t="str">
            <v>MA02010317</v>
          </cell>
          <cell r="D3026" t="str">
            <v xml:space="preserve">CATETER DE SUCCION NASO-FARINGEA CALIBRE 18FR LONGITUD 60CM </v>
          </cell>
          <cell r="E3026" t="str">
            <v>TRAMITE USUAL</v>
          </cell>
          <cell r="F3026">
            <v>72960</v>
          </cell>
          <cell r="G3026">
            <v>0</v>
          </cell>
          <cell r="H3026">
            <v>0</v>
          </cell>
          <cell r="I3026">
            <v>0.6</v>
          </cell>
        </row>
        <row r="3027">
          <cell r="B3027">
            <v>209872001</v>
          </cell>
          <cell r="C3027" t="str">
            <v>AF01050005</v>
          </cell>
          <cell r="D3027" t="str">
            <v>TUBO DE EXTENSIÓN DE VENOCLISIS. SE SOLICITA DE 25" DE LONGITUD</v>
          </cell>
          <cell r="E3027" t="str">
            <v>TRAMITE USUAL</v>
          </cell>
          <cell r="F3027">
            <v>200</v>
          </cell>
          <cell r="G3027">
            <v>0</v>
          </cell>
          <cell r="H3027">
            <v>0</v>
          </cell>
          <cell r="I3027">
            <v>0.6</v>
          </cell>
        </row>
        <row r="3028">
          <cell r="B3028">
            <v>209003502</v>
          </cell>
          <cell r="C3028" t="str">
            <v>AF01010019</v>
          </cell>
          <cell r="D3028" t="str">
            <v>CONECTOR PARA BOMBA DE INFUSION CON FILTRO DE AIRE</v>
          </cell>
          <cell r="E3028" t="str">
            <v>PRECIO UNICO</v>
          </cell>
          <cell r="F3028">
            <v>12200</v>
          </cell>
          <cell r="G3028">
            <v>200</v>
          </cell>
          <cell r="H3028">
            <v>0</v>
          </cell>
          <cell r="I3028">
            <v>4.2380000000000004</v>
          </cell>
        </row>
        <row r="3029">
          <cell r="B3029">
            <v>209021702</v>
          </cell>
          <cell r="C3029" t="str">
            <v>MA10030003</v>
          </cell>
          <cell r="D3029" t="str">
            <v>BOLSA DE 1 PIEZA PARA COLOSTOMIA / ILEOSTOMIA RECORTABLE, ABIERTA, PARA ADULTO . (SE SOLICITA CON FILTRO DE CARBON INCORPORADO Y DIAMETRO DE 10mm o 12mm hasta 70mm)</v>
          </cell>
          <cell r="E3029" t="str">
            <v>PRECIO UNICO</v>
          </cell>
          <cell r="F3029">
            <v>57990</v>
          </cell>
          <cell r="G3029">
            <v>28440</v>
          </cell>
          <cell r="H3029">
            <v>31020</v>
          </cell>
          <cell r="I3029">
            <v>3</v>
          </cell>
        </row>
        <row r="3030">
          <cell r="B3030">
            <v>209022100</v>
          </cell>
          <cell r="C3030" t="str">
            <v>MA10020001</v>
          </cell>
          <cell r="D3030" t="str">
            <v xml:space="preserve">BOLSA COLECTORA DE ORINA PARA ADULTO.
</v>
          </cell>
          <cell r="E3030" t="str">
            <v>PRECIO UNICO</v>
          </cell>
          <cell r="F3030">
            <v>0</v>
          </cell>
          <cell r="G3030">
            <v>0</v>
          </cell>
          <cell r="H3030">
            <v>0</v>
          </cell>
          <cell r="I3030">
            <v>0.77</v>
          </cell>
        </row>
        <row r="3031">
          <cell r="B3031">
            <v>209022305</v>
          </cell>
          <cell r="C3031" t="str">
            <v>MA10040026</v>
          </cell>
          <cell r="D3031" t="str">
            <v>BOLSA BIODEGRADABLE COLECTORA DE VOMITO.</v>
          </cell>
          <cell r="E3031" t="str">
            <v>PRECIO UNICO</v>
          </cell>
          <cell r="F3031">
            <v>79212</v>
          </cell>
          <cell r="G3031">
            <v>41940</v>
          </cell>
          <cell r="H3031">
            <v>34740</v>
          </cell>
          <cell r="I3031">
            <v>1.95</v>
          </cell>
        </row>
        <row r="3032">
          <cell r="B3032">
            <v>209035300</v>
          </cell>
          <cell r="C3032" t="str">
            <v>MA09010012</v>
          </cell>
          <cell r="D3032" t="str">
            <v>CINTA ADHESIVA DE TELA DE ALGODON (ESPARADRAPO) DE CORTE SURTIDO</v>
          </cell>
          <cell r="E3032" t="str">
            <v>PRECIO UNICO</v>
          </cell>
          <cell r="F3032">
            <v>4000</v>
          </cell>
          <cell r="G3032">
            <v>0</v>
          </cell>
          <cell r="H3032">
            <v>0</v>
          </cell>
          <cell r="I3032">
            <v>6.13</v>
          </cell>
        </row>
        <row r="3033">
          <cell r="B3033">
            <v>209040500</v>
          </cell>
          <cell r="C3033" t="str">
            <v>MA02010002</v>
          </cell>
          <cell r="D3033" t="str">
            <v>CANULA PARA IRRIGACION, CAUTERIO Y SUCCION ENDOSCOPICA DE GANCHO DE 5MM.</v>
          </cell>
          <cell r="E3033" t="str">
            <v>PRECIO UNICO</v>
          </cell>
          <cell r="F3033">
            <v>0</v>
          </cell>
          <cell r="G3033">
            <v>0</v>
          </cell>
          <cell r="H3033">
            <v>0</v>
          </cell>
          <cell r="I3033">
            <v>66.27</v>
          </cell>
        </row>
        <row r="3034">
          <cell r="B3034">
            <v>209049600</v>
          </cell>
          <cell r="C3034" t="str">
            <v>AF01020026</v>
          </cell>
          <cell r="D3034" t="str">
            <v>CONECTOR LIBRE DE AGUJAS PARA ACCESOS VASCULARES VENOSOS</v>
          </cell>
          <cell r="E3034" t="str">
            <v>PRECIO UNICO</v>
          </cell>
          <cell r="F3034">
            <v>0</v>
          </cell>
          <cell r="G3034">
            <v>0</v>
          </cell>
          <cell r="H3034">
            <v>0</v>
          </cell>
          <cell r="I3034">
            <v>0.41799999999999998</v>
          </cell>
        </row>
        <row r="3035">
          <cell r="B3035">
            <v>209053500</v>
          </cell>
          <cell r="C3035" t="str">
            <v>AP02060039</v>
          </cell>
          <cell r="D3035" t="str">
            <v>TUBO UNIVERSAL DE PLASTICO.  SE SOLICITA DE 6 MM. (1/4 DE PULGADA) DE LONGITUD DE 30 MT. (100PIES)</v>
          </cell>
          <cell r="E3035" t="str">
            <v>PRECIO UNICO</v>
          </cell>
          <cell r="F3035">
            <v>2</v>
          </cell>
          <cell r="G3035">
            <v>0</v>
          </cell>
          <cell r="H3035">
            <v>0</v>
          </cell>
          <cell r="I3035">
            <v>6.05</v>
          </cell>
        </row>
        <row r="3036">
          <cell r="B3036">
            <v>209113500</v>
          </cell>
          <cell r="C3036" t="str">
            <v>IN02020010</v>
          </cell>
          <cell r="D3036" t="str">
            <v xml:space="preserve">TROCAR PARA CIRUGIA LAPAROSCOPICA  DE 5MM A 12MM DE DIAMETRO CON SISTEMA DE ANCLAJE (TIPO HASSAN O TÉCNICA ABIERTA) PUNTA ROMA DESECHABLE.                                             </v>
          </cell>
          <cell r="E3036" t="str">
            <v>PRECIO UNICO</v>
          </cell>
          <cell r="F3036">
            <v>0</v>
          </cell>
          <cell r="G3036">
            <v>0</v>
          </cell>
          <cell r="H3036">
            <v>0</v>
          </cell>
          <cell r="I3036">
            <v>21</v>
          </cell>
        </row>
        <row r="3037">
          <cell r="B3037">
            <v>209163901</v>
          </cell>
          <cell r="C3037" t="str">
            <v>MA12040143</v>
          </cell>
          <cell r="D3037" t="str">
            <v>INJERTO VASCULAR CONICO CON ANILLOS INTEGRADOS AL PTFE.   (SE SOLICITA: CON HEPARINA BIOACTIVA, CAN ANILLO INTEGRAD, INJERTO VASCULAR CÓNICO Entre 4MM y 6MM ,Longitud 45CM).</v>
          </cell>
          <cell r="E3037" t="str">
            <v>PRECIO UNICO</v>
          </cell>
          <cell r="F3037">
            <v>0</v>
          </cell>
          <cell r="G3037">
            <v>0</v>
          </cell>
          <cell r="H3037">
            <v>0</v>
          </cell>
          <cell r="I3037">
            <v>1483.01</v>
          </cell>
        </row>
        <row r="3038">
          <cell r="B3038">
            <v>209168001</v>
          </cell>
          <cell r="C3038" t="str">
            <v>MA12040144</v>
          </cell>
          <cell r="D3038" t="str">
            <v>INJERTO VASCULAR CONICO CON ANILLOS INTEGRADOS AL PTFE.   SE SOLICITA:  CON HEPARINA BIOACTIVA, CAN ANILLO INTEGRAD, INJERTO VASCULAR CÓNICO ENTRE 4MM y  7MM , LONGITUD 45CM</v>
          </cell>
          <cell r="E3038" t="str">
            <v>PRECIO UNICO</v>
          </cell>
          <cell r="F3038">
            <v>135</v>
          </cell>
          <cell r="G3038">
            <v>0</v>
          </cell>
          <cell r="H3038">
            <v>0</v>
          </cell>
          <cell r="I3038">
            <v>1494.01</v>
          </cell>
        </row>
        <row r="3039">
          <cell r="B3039">
            <v>209292901</v>
          </cell>
          <cell r="C3039" t="str">
            <v>MA10040018</v>
          </cell>
          <cell r="D3039" t="str">
            <v>BOLSA PARA OBTENCIÓN DE MUESTRAS EN CIRUGÍA LAPAROSCÓPICA (Se solicita de 6.4cm x 15cm)</v>
          </cell>
          <cell r="E3039" t="str">
            <v>PRECIO UNICO</v>
          </cell>
          <cell r="F3039">
            <v>0</v>
          </cell>
          <cell r="G3039">
            <v>0</v>
          </cell>
          <cell r="H3039">
            <v>0</v>
          </cell>
          <cell r="I3039">
            <v>67.900000000000006</v>
          </cell>
        </row>
        <row r="3040">
          <cell r="B3040">
            <v>209334701</v>
          </cell>
          <cell r="C3040" t="str">
            <v>SC02010033</v>
          </cell>
          <cell r="D3040" t="str">
            <v>SISTEMA DE LIMPIEZA Y PROTECCION DE PIEL Y HERIDAS</v>
          </cell>
          <cell r="E3040" t="str">
            <v>PRECIO UNICO</v>
          </cell>
          <cell r="F3040">
            <v>300</v>
          </cell>
          <cell r="G3040">
            <v>0</v>
          </cell>
          <cell r="H3040">
            <v>0</v>
          </cell>
          <cell r="I3040">
            <v>35</v>
          </cell>
        </row>
        <row r="3041">
          <cell r="B3041">
            <v>209410701</v>
          </cell>
          <cell r="C3041" t="str">
            <v>OA01010118</v>
          </cell>
          <cell r="D3041" t="str">
            <v xml:space="preserve">SOLUCIÓN DE GLUCONATO DE CLORHEXIDINA AL 2% Y ALCOHOL AL 70%, PARA LA ASEPSIA PRE QUIRÚRGICA DE LA PIEL Y PARA ACCESOS VASCULARES    </v>
          </cell>
          <cell r="E3041" t="str">
            <v>PRECIO UNICO</v>
          </cell>
          <cell r="F3041">
            <v>0</v>
          </cell>
          <cell r="G3041">
            <v>0</v>
          </cell>
          <cell r="H3041">
            <v>0</v>
          </cell>
          <cell r="I3041">
            <v>13.5</v>
          </cell>
        </row>
        <row r="3042">
          <cell r="B3042">
            <v>209423401</v>
          </cell>
          <cell r="C3042" t="str">
            <v>MA03050220</v>
          </cell>
          <cell r="D3042" t="str">
            <v>CATETER DE ARTERIA RADIAL PARA MONITORIZACION DE PRESION Y TOMA DE MUESTRAS SE SOLICITA CON ALETAS DE 3Fr Y 5cms DE LONGITUD DE POLIURETANO CON PUNTA RECTA</v>
          </cell>
          <cell r="E3042" t="str">
            <v>PRECIO UNICO</v>
          </cell>
          <cell r="F3042">
            <v>1550</v>
          </cell>
          <cell r="G3042">
            <v>0</v>
          </cell>
          <cell r="H3042">
            <v>0</v>
          </cell>
          <cell r="I3042">
            <v>72</v>
          </cell>
        </row>
        <row r="3043">
          <cell r="B3043">
            <v>209472501</v>
          </cell>
          <cell r="C3043" t="str">
            <v>MA09050083</v>
          </cell>
          <cell r="D3043" t="str">
            <v xml:space="preserve">VENDA DE YESO DE POLIESTER SE SOLICITA 5"X4 YARDAS. </v>
          </cell>
          <cell r="E3043" t="str">
            <v>PRECIO UNICO</v>
          </cell>
          <cell r="F3043">
            <v>10420</v>
          </cell>
          <cell r="G3043">
            <v>0</v>
          </cell>
          <cell r="H3043">
            <v>0</v>
          </cell>
          <cell r="I3043">
            <v>2.8919999999999999</v>
          </cell>
        </row>
        <row r="3044">
          <cell r="B3044">
            <v>209679601</v>
          </cell>
          <cell r="C3044" t="str">
            <v>MA01050175</v>
          </cell>
          <cell r="D3044" t="str">
            <v>PAÑOS IMPREGNADOS CON HIPOCLORITO DE SODIO</v>
          </cell>
          <cell r="E3044" t="str">
            <v>PRECIO UNICO</v>
          </cell>
          <cell r="F3044">
            <v>800</v>
          </cell>
          <cell r="G3044">
            <v>0</v>
          </cell>
          <cell r="H3044">
            <v>0</v>
          </cell>
          <cell r="I3044">
            <v>4.25</v>
          </cell>
        </row>
        <row r="3045">
          <cell r="B3045">
            <v>209833601</v>
          </cell>
          <cell r="C3045" t="str">
            <v>MA03050485</v>
          </cell>
          <cell r="D3045" t="str">
            <v>CATETER INTRAVENOSO DE BIOSEGURIDAD   (SE SOLICITA CATETER DE POLIURETANO TAMAÑO 18G X 1 1/4")</v>
          </cell>
          <cell r="E3045" t="str">
            <v>PRECIO UNICO</v>
          </cell>
          <cell r="F3045">
            <v>0</v>
          </cell>
          <cell r="G3045">
            <v>0</v>
          </cell>
          <cell r="H3045">
            <v>0</v>
          </cell>
          <cell r="I3045">
            <v>0.36799999999999999</v>
          </cell>
        </row>
        <row r="3046">
          <cell r="B3046">
            <v>209833701</v>
          </cell>
          <cell r="C3046" t="str">
            <v>MA03050486</v>
          </cell>
          <cell r="D3046" t="str">
            <v>CATETER INTRAVENOSO DE BIOSEGURIDAD.  SE SOLICITA CATETER DE POLIURETANO TAMAÑO 20G X 1"  A 1 3/4"</v>
          </cell>
          <cell r="E3046" t="str">
            <v>PRECIO UNICO</v>
          </cell>
          <cell r="F3046">
            <v>10000</v>
          </cell>
          <cell r="G3046">
            <v>5000</v>
          </cell>
          <cell r="H3046">
            <v>0</v>
          </cell>
          <cell r="I3046">
            <v>0.36799999999999999</v>
          </cell>
        </row>
        <row r="3047">
          <cell r="B3047">
            <v>209833801</v>
          </cell>
          <cell r="C3047" t="str">
            <v>MA03050487</v>
          </cell>
          <cell r="D3047" t="str">
            <v>CATETER INTRAVENOSO DE BIOSEGURIDAD SE SOLICITA CATETER DE POLIURETANO TAMAÑO 22G X 1 "</v>
          </cell>
          <cell r="E3047" t="str">
            <v>PRECIO UNICO</v>
          </cell>
          <cell r="F3047">
            <v>0</v>
          </cell>
          <cell r="G3047">
            <v>0</v>
          </cell>
          <cell r="H3047">
            <v>0</v>
          </cell>
          <cell r="I3047">
            <v>0.36799999999999999</v>
          </cell>
        </row>
        <row r="3048">
          <cell r="B3048">
            <v>209833901</v>
          </cell>
          <cell r="C3048" t="str">
            <v>MA03050488</v>
          </cell>
          <cell r="D3048" t="str">
            <v xml:space="preserve">CATETER INTRAVENOSO DE BIOSEGURIDAD 1. Catéter con sistema de seguridad de retracción automática al extraer la guía o aguja </v>
          </cell>
          <cell r="E3048" t="str">
            <v>PRECIO UNICO</v>
          </cell>
          <cell r="F3048">
            <v>0</v>
          </cell>
          <cell r="G3048">
            <v>0</v>
          </cell>
          <cell r="H3048">
            <v>0</v>
          </cell>
          <cell r="I3048">
            <v>0.36799999999999999</v>
          </cell>
        </row>
        <row r="3049">
          <cell r="B3049">
            <v>210014801</v>
          </cell>
          <cell r="C3049" t="str">
            <v>MA07010074</v>
          </cell>
          <cell r="D3049" t="str">
            <v>SISTEMA CERRADO (ESPIGA) BIDIRECCIONAL PARA INYECCION Y EXTRACCIÓN DE
SOLUCIONES EN BOTELLA O BOLSAS, CON O SIN FILTRO DE AIRE Y CONECTOR LIBRE
DE AGUJA</v>
          </cell>
          <cell r="E3049" t="str">
            <v>PRECIO UNICO</v>
          </cell>
          <cell r="F3049">
            <v>0</v>
          </cell>
          <cell r="G3049">
            <v>0</v>
          </cell>
          <cell r="H3049">
            <v>0</v>
          </cell>
          <cell r="I3049">
            <v>2.0099999999999998</v>
          </cell>
        </row>
        <row r="3050">
          <cell r="B3050">
            <v>210086101</v>
          </cell>
          <cell r="C3050" t="str">
            <v>SC01070092</v>
          </cell>
          <cell r="D3050" t="str">
            <v>TAPETE DE ABSORSIÓN, CONTROL Y SEGURIDAD DE HOSPITALES</v>
          </cell>
          <cell r="E3050" t="str">
            <v>PRECIO UNICO</v>
          </cell>
          <cell r="F3050">
            <v>560</v>
          </cell>
          <cell r="G3050">
            <v>312</v>
          </cell>
          <cell r="H3050">
            <v>92</v>
          </cell>
          <cell r="I3050">
            <v>115</v>
          </cell>
        </row>
        <row r="3051">
          <cell r="B3051">
            <v>210086201</v>
          </cell>
          <cell r="C3051" t="str">
            <v>SC01070093</v>
          </cell>
          <cell r="D3051" t="str">
            <v>TAPETE DE ABSORSIÓN, CONTROL Y SEGURIDAD DE HOSPITALES MED - 88.90x50.80cm.</v>
          </cell>
          <cell r="E3051" t="str">
            <v>PRECIO UNICO</v>
          </cell>
          <cell r="F3051">
            <v>2004</v>
          </cell>
          <cell r="G3051">
            <v>348</v>
          </cell>
          <cell r="H3051">
            <v>1500</v>
          </cell>
          <cell r="I3051">
            <v>65</v>
          </cell>
        </row>
        <row r="3052">
          <cell r="B3052">
            <v>210086301</v>
          </cell>
          <cell r="C3052" t="str">
            <v>SC01070094</v>
          </cell>
          <cell r="D3052" t="str">
            <v>TAPETE DE ABSORSIÓN, CONTROL Y SEGURIDAD DE HOSPITALES  PEQUE - 43.18x33.02cm.</v>
          </cell>
          <cell r="E3052" t="str">
            <v>PRECIO UNICO</v>
          </cell>
          <cell r="F3052">
            <v>2000</v>
          </cell>
          <cell r="G3052">
            <v>1380</v>
          </cell>
          <cell r="H3052">
            <v>2300</v>
          </cell>
          <cell r="I3052">
            <v>42</v>
          </cell>
        </row>
        <row r="3053">
          <cell r="B3053">
            <v>210086401</v>
          </cell>
          <cell r="C3053" t="str">
            <v>IN01061055</v>
          </cell>
          <cell r="D3053" t="str">
            <v>KIT DE INSUMO PREOPERATORIO</v>
          </cell>
          <cell r="E3053" t="str">
            <v>PRECIO UNICO</v>
          </cell>
          <cell r="F3053">
            <v>2160</v>
          </cell>
          <cell r="G3053">
            <v>2160</v>
          </cell>
          <cell r="H3053">
            <v>1680</v>
          </cell>
          <cell r="I3053">
            <v>46</v>
          </cell>
        </row>
        <row r="3054">
          <cell r="B3054">
            <v>210097101</v>
          </cell>
          <cell r="C3054" t="str">
            <v>MA01050163</v>
          </cell>
          <cell r="D3054" t="str">
            <v>BOLSA DE CONTEO SEGURO PARA GASAS Y COMPRESAS</v>
          </cell>
          <cell r="E3054" t="str">
            <v>PRECIO UNICO</v>
          </cell>
          <cell r="F3054">
            <v>60950</v>
          </cell>
          <cell r="G3054">
            <v>80900</v>
          </cell>
          <cell r="H3054">
            <v>61900</v>
          </cell>
          <cell r="I3054">
            <v>1.22</v>
          </cell>
        </row>
        <row r="3055">
          <cell r="B3055">
            <v>210199501</v>
          </cell>
          <cell r="C3055" t="str">
            <v>SC02010315</v>
          </cell>
          <cell r="D3055" t="str">
            <v xml:space="preserve">FIBRA (ESPONJA) GUANTE O ROLLO PARA LIMPIEZA DE PACIENTES QUE CONTIENE LAURIL ETER SULFATO DE SODIO, MAS CAMOMILA Y COCAMIDROPIL BETANAINA </v>
          </cell>
          <cell r="E3055" t="str">
            <v>PRECIO UNICO</v>
          </cell>
          <cell r="F3055">
            <v>35880</v>
          </cell>
          <cell r="G3055">
            <v>0</v>
          </cell>
          <cell r="H3055">
            <v>24840</v>
          </cell>
          <cell r="I3055">
            <v>0.9</v>
          </cell>
        </row>
        <row r="3056">
          <cell r="B3056">
            <v>209045301</v>
          </cell>
          <cell r="C3056" t="str">
            <v>AF01020027</v>
          </cell>
          <cell r="D3056" t="str">
            <v xml:space="preserve">CONECTOR PARA ADMINISTRACION DE SOLUCION INTRAVENOSA CON BURETA (MICROGOTERO) (SE SOLICITA SITIO DE INYECCION CON MENBRANA  Y SITIO EN"Y"  LIBRE DE AGUJA) (SOLICITAMOS LIBRE DE AGUJA.)
</v>
          </cell>
          <cell r="E3056" t="str">
            <v>PRECIO UNICO</v>
          </cell>
          <cell r="F3056">
            <v>0</v>
          </cell>
          <cell r="G3056">
            <v>0</v>
          </cell>
          <cell r="H3056">
            <v>0</v>
          </cell>
          <cell r="I3056">
            <v>0.41799999999999998</v>
          </cell>
        </row>
        <row r="3057">
          <cell r="B3057">
            <v>209011226</v>
          </cell>
          <cell r="C3057" t="str">
            <v>MA03010023</v>
          </cell>
          <cell r="D3057" t="str">
            <v>BANDEJA PARA CATETERIZACION VENOSO CENTRAL TRIPLE LUMEN CON 2 ANTIBIOTICOS (MINOCICLINA Y RIFAMPICINA). (Se Solicita Tamaño De 7fr x 20cms (CATETER DE POLIURETANO ADULTO).</v>
          </cell>
          <cell r="E3057" t="str">
            <v>PRECIO UNICO</v>
          </cell>
          <cell r="F3057">
            <v>0</v>
          </cell>
          <cell r="G3057">
            <v>0</v>
          </cell>
          <cell r="H3057">
            <v>273</v>
          </cell>
          <cell r="I3057">
            <v>268</v>
          </cell>
        </row>
        <row r="3058">
          <cell r="B3058">
            <v>209029912</v>
          </cell>
          <cell r="C3058" t="str">
            <v>IN02020008</v>
          </cell>
          <cell r="D3058" t="str">
            <v>TROCAR PARA CIRUGIA LAPAROSCOPICA DE 2MM A 15MM DE DIAMETRO, PUNTA CORTANTE DESECHABLESE.  (SE  SOLICITA TROCAR COMPLETO DE 5MM DE DIAMETRO Y DOS CAMISAS ADICIONALES)</v>
          </cell>
          <cell r="E3058" t="str">
            <v>PRECIO UNICO</v>
          </cell>
          <cell r="F3058">
            <v>0</v>
          </cell>
          <cell r="G3058">
            <v>0</v>
          </cell>
          <cell r="H3058">
            <v>0</v>
          </cell>
          <cell r="I3058">
            <v>18.888000000000002</v>
          </cell>
        </row>
        <row r="3059">
          <cell r="B3059">
            <v>209029914</v>
          </cell>
          <cell r="C3059" t="str">
            <v>IN02020007</v>
          </cell>
          <cell r="D3059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3059" t="str">
            <v>PRECIO UNICO</v>
          </cell>
          <cell r="F3059">
            <v>0</v>
          </cell>
          <cell r="G3059">
            <v>0</v>
          </cell>
          <cell r="H3059">
            <v>0</v>
          </cell>
          <cell r="I3059">
            <v>20.57</v>
          </cell>
        </row>
        <row r="3060">
          <cell r="B3060">
            <v>209033306</v>
          </cell>
          <cell r="C3060" t="str">
            <v>SC01010027</v>
          </cell>
          <cell r="D3060" t="str">
            <v>BATA DESECHABLE, PARA USO GENERAL NO ESTERIL .AAMI  NIVEL 3.  (SE SOLICITA TAMAÑO MEDIANO).</v>
          </cell>
          <cell r="E3060" t="str">
            <v>PRECIO UNICO</v>
          </cell>
          <cell r="F3060">
            <v>0</v>
          </cell>
          <cell r="G3060">
            <v>0</v>
          </cell>
          <cell r="H3060">
            <v>0</v>
          </cell>
          <cell r="I3060">
            <v>0.56000000000000005</v>
          </cell>
        </row>
        <row r="3061">
          <cell r="B3061">
            <v>209033311</v>
          </cell>
          <cell r="C3061" t="str">
            <v>SC01010056</v>
          </cell>
          <cell r="D3061" t="str">
            <v>BATA QUIRURGICA ESTERIL .AAMI NIVEL 3. (SE SOLICITA TAMAÑO MEDIANO):</v>
          </cell>
          <cell r="E3061" t="str">
            <v>PRECIO UNICO</v>
          </cell>
          <cell r="F3061">
            <v>0</v>
          </cell>
          <cell r="G3061">
            <v>0</v>
          </cell>
          <cell r="H3061">
            <v>0</v>
          </cell>
          <cell r="I3061">
            <v>0.98</v>
          </cell>
        </row>
        <row r="3062">
          <cell r="B3062">
            <v>209033312</v>
          </cell>
          <cell r="C3062" t="str">
            <v>SC01010058</v>
          </cell>
          <cell r="D3062" t="str">
            <v>BATA QUIRURGICA ESTERIL .AAMI NIVEL 3. (SE SOLICITA TAMAÑO GRANDE).</v>
          </cell>
          <cell r="E3062" t="str">
            <v>PRECIO UNICO</v>
          </cell>
          <cell r="F3062">
            <v>0</v>
          </cell>
          <cell r="G3062">
            <v>0</v>
          </cell>
          <cell r="H3062">
            <v>0</v>
          </cell>
          <cell r="I3062">
            <v>0.97</v>
          </cell>
        </row>
        <row r="3063">
          <cell r="B3063">
            <v>209033314</v>
          </cell>
          <cell r="C3063" t="str">
            <v>SC01010061</v>
          </cell>
          <cell r="D3063" t="str">
            <v>BATA QUIRURGICA ESTERIL .AAMI NIVEL 4. (SE SOLICITA TAMAÑO MEDIANO).</v>
          </cell>
          <cell r="E3063" t="str">
            <v>PRECIO UNICO</v>
          </cell>
          <cell r="F3063">
            <v>0</v>
          </cell>
          <cell r="G3063">
            <v>0</v>
          </cell>
          <cell r="H3063">
            <v>0</v>
          </cell>
          <cell r="I3063">
            <v>1.1100000000000001</v>
          </cell>
        </row>
        <row r="3064">
          <cell r="B3064">
            <v>209033315</v>
          </cell>
          <cell r="C3064" t="str">
            <v>SC01010063</v>
          </cell>
          <cell r="D3064" t="str">
            <v>BATA QUIRURGICA ESTERIL .AAMI NIVEL 4.    (SE SOLICITA TAMAÑO GRANDE).</v>
          </cell>
          <cell r="E3064" t="str">
            <v>PRECIO UNICO</v>
          </cell>
          <cell r="F3064">
            <v>75</v>
          </cell>
          <cell r="G3064">
            <v>0</v>
          </cell>
          <cell r="H3064">
            <v>0</v>
          </cell>
          <cell r="I3064">
            <v>1.1399999999999999</v>
          </cell>
        </row>
        <row r="3065">
          <cell r="B3065">
            <v>209033316</v>
          </cell>
          <cell r="C3065" t="str">
            <v>SC01010064</v>
          </cell>
          <cell r="D3065" t="str">
            <v>BATA QUIRURGICA ESTERIL .AAMI NIVEL 4.  (SE SOLICITA TAMAÑO EXTRA GRANDE).</v>
          </cell>
          <cell r="E3065" t="str">
            <v>PRECIO UNICO</v>
          </cell>
          <cell r="F3065">
            <v>0</v>
          </cell>
          <cell r="G3065">
            <v>0</v>
          </cell>
          <cell r="H3065">
            <v>0</v>
          </cell>
          <cell r="I3065">
            <v>1.1200000000000001</v>
          </cell>
        </row>
        <row r="3066">
          <cell r="B3066">
            <v>209057702</v>
          </cell>
          <cell r="C3066" t="str">
            <v>MA09050037</v>
          </cell>
          <cell r="D3066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3066" t="str">
            <v>PRECIO UNICO</v>
          </cell>
          <cell r="F3066">
            <v>2400</v>
          </cell>
          <cell r="G3066">
            <v>7000</v>
          </cell>
          <cell r="H3066">
            <v>0</v>
          </cell>
          <cell r="I3066">
            <v>0.22800000000000001</v>
          </cell>
        </row>
        <row r="3067">
          <cell r="B3067">
            <v>209865701</v>
          </cell>
          <cell r="C3067" t="str">
            <v>MA01010423</v>
          </cell>
          <cell r="D3067" t="str">
            <v>APOSITO CON MATRIZ DE COLAGENO (Se solicita 4 pulgadas x 4 pulgadas (10cm x 10cm)</v>
          </cell>
          <cell r="E3067" t="str">
            <v>PRECIO UNICO</v>
          </cell>
          <cell r="F3067">
            <v>0</v>
          </cell>
          <cell r="G3067">
            <v>2410</v>
          </cell>
          <cell r="H3067">
            <v>1390</v>
          </cell>
          <cell r="I3067">
            <v>50</v>
          </cell>
        </row>
        <row r="3068">
          <cell r="B3068">
            <v>209076401</v>
          </cell>
          <cell r="C3068" t="str">
            <v>MA01010440</v>
          </cell>
          <cell r="D3068" t="str">
            <v>APOSITO DE ESPUMA, se solicita Tamaños con borde 15 CM X 20 CM</v>
          </cell>
          <cell r="E3068" t="str">
            <v>PRECIO UNICO</v>
          </cell>
          <cell r="F3068">
            <v>0</v>
          </cell>
          <cell r="G3068">
            <v>0</v>
          </cell>
          <cell r="H3068">
            <v>0</v>
          </cell>
          <cell r="I3068">
            <v>3.59</v>
          </cell>
        </row>
        <row r="3069">
          <cell r="B3069">
            <v>209076601</v>
          </cell>
          <cell r="C3069" t="str">
            <v>MA01010442</v>
          </cell>
          <cell r="D3069" t="str">
            <v>APOSITO DE ESPUMA, se solicita Tamaños SIN BORDEN 20CM X 20CM</v>
          </cell>
          <cell r="E3069" t="str">
            <v>PRECIO UNICO</v>
          </cell>
          <cell r="F3069">
            <v>0</v>
          </cell>
          <cell r="G3069">
            <v>0</v>
          </cell>
          <cell r="H3069">
            <v>0</v>
          </cell>
          <cell r="I3069">
            <v>4.78</v>
          </cell>
        </row>
        <row r="3070">
          <cell r="B3070">
            <v>209585001</v>
          </cell>
          <cell r="C3070" t="str">
            <v>MA01010390</v>
          </cell>
          <cell r="D3070" t="str">
            <v>APÓSITO CON MATRIZ DE COLAGENO CON PLATA (SE SOLICITA TAMAÑO: 4 pulgadas x 4 pulgadas (10cm x 10cm).</v>
          </cell>
          <cell r="E3070" t="str">
            <v>PRECIO UNICO</v>
          </cell>
          <cell r="F3070">
            <v>0</v>
          </cell>
          <cell r="G3070">
            <v>1900</v>
          </cell>
          <cell r="H3070">
            <v>1100</v>
          </cell>
          <cell r="I3070">
            <v>50</v>
          </cell>
        </row>
        <row r="3071">
          <cell r="B3071">
            <v>209496501</v>
          </cell>
          <cell r="C3071" t="str">
            <v>MA01010471</v>
          </cell>
          <cell r="D3071" t="str">
            <v>APOSITO ELECTROESTÁTICO DE TRIPLE ACCIÓN (SE SOLICITA TAMAÑO: 10 CM X 10 CM (4" X 4")).</v>
          </cell>
          <cell r="E3071" t="str">
            <v>PRECIO UNICO</v>
          </cell>
          <cell r="F3071">
            <v>0</v>
          </cell>
          <cell r="G3071">
            <v>720</v>
          </cell>
          <cell r="H3071">
            <v>510</v>
          </cell>
          <cell r="I3071">
            <v>24</v>
          </cell>
        </row>
        <row r="3072">
          <cell r="B3072">
            <v>209489901</v>
          </cell>
          <cell r="C3072" t="str">
            <v>MA01010461</v>
          </cell>
          <cell r="D3072" t="str">
            <v>APOSITO ELECTROESTATICO LAMINADO DE CARBON ACTIVADO DE BAJA ADHERENCIA (SE SOLICITA TAMAÑO: 20 CM X 10 CM (8" X 4")).</v>
          </cell>
          <cell r="E3072" t="str">
            <v>PRECIO UNICO</v>
          </cell>
          <cell r="F3072">
            <v>0</v>
          </cell>
          <cell r="G3072">
            <v>0</v>
          </cell>
          <cell r="H3072">
            <v>0</v>
          </cell>
          <cell r="I3072">
            <v>36.75</v>
          </cell>
        </row>
        <row r="3073">
          <cell r="B3073">
            <v>209076301</v>
          </cell>
          <cell r="C3073" t="str">
            <v>MA01010439</v>
          </cell>
          <cell r="D3073" t="str">
            <v>APOSITO PROTECTOR, (SE SOLICITA TAMAÑO 10CM X 10CM)</v>
          </cell>
          <cell r="E3073" t="str">
            <v>PRECIO UNICO</v>
          </cell>
          <cell r="F3073">
            <v>1470</v>
          </cell>
          <cell r="G3073">
            <v>1470</v>
          </cell>
          <cell r="H3073">
            <v>1430</v>
          </cell>
          <cell r="I3073">
            <v>3.4</v>
          </cell>
        </row>
        <row r="3074">
          <cell r="B3074">
            <v>209991201</v>
          </cell>
          <cell r="C3074" t="str">
            <v>MA01050121</v>
          </cell>
          <cell r="D3074" t="str">
            <v>APOSITO PROTECTOR, (SE SOLICITA TAMAÑO 15CM X 15CM).</v>
          </cell>
          <cell r="E3074" t="str">
            <v>PRECIO UNICO</v>
          </cell>
          <cell r="F3074">
            <v>0</v>
          </cell>
          <cell r="G3074">
            <v>1780</v>
          </cell>
          <cell r="H3074">
            <v>50</v>
          </cell>
          <cell r="I3074">
            <v>4.25</v>
          </cell>
        </row>
        <row r="3075">
          <cell r="B3075">
            <v>209991301</v>
          </cell>
          <cell r="C3075" t="str">
            <v>MA01050122</v>
          </cell>
          <cell r="D3075" t="str">
            <v>APOSITO PROTECTOR, (SE SOLICITA TAMAÑO 20CM X 20CM).</v>
          </cell>
          <cell r="E3075" t="str">
            <v>PRECIO UNICO</v>
          </cell>
          <cell r="F3075">
            <v>0</v>
          </cell>
          <cell r="G3075">
            <v>2180</v>
          </cell>
          <cell r="H3075">
            <v>0</v>
          </cell>
          <cell r="I3075">
            <v>5.9</v>
          </cell>
        </row>
        <row r="3076">
          <cell r="B3076">
            <v>209076701</v>
          </cell>
          <cell r="C3076" t="str">
            <v>MA01010443</v>
          </cell>
          <cell r="D3076" t="str">
            <v>CAPA POROSA O BIOMATRIZ, SE SOLICITA TAMAÑO 10 cm x 10 cm, con 420 agujeros de 1600 micrones.</v>
          </cell>
          <cell r="E3076" t="str">
            <v>PRECIO UNICO</v>
          </cell>
          <cell r="F3076">
            <v>0</v>
          </cell>
          <cell r="G3076">
            <v>1120</v>
          </cell>
          <cell r="H3076">
            <v>280</v>
          </cell>
          <cell r="I3076">
            <v>60</v>
          </cell>
        </row>
        <row r="3077">
          <cell r="B3077">
            <v>209092101</v>
          </cell>
          <cell r="C3077" t="str">
            <v>MA01010449</v>
          </cell>
          <cell r="D3077" t="str">
            <v>ESPUMA DE ALCOHOL POLIVINILICO CON SISTEMA DE CONTROL DE CARGA,    (SE SOLICITA ,EXUDADO MODERADO SIN PELÍCULA DE RETENCIÓN DE HUMEDAD 15.2 cm x 15.2 cm (6” x 6”).</v>
          </cell>
          <cell r="E3077" t="str">
            <v>PRECIO UNICO</v>
          </cell>
          <cell r="F3077">
            <v>0</v>
          </cell>
          <cell r="G3077">
            <v>1430</v>
          </cell>
          <cell r="H3077">
            <v>470</v>
          </cell>
          <cell r="I3077">
            <v>47.6</v>
          </cell>
        </row>
        <row r="3078">
          <cell r="B3078">
            <v>209109001</v>
          </cell>
          <cell r="C3078" t="str">
            <v>MN01010050</v>
          </cell>
          <cell r="D3078" t="str">
            <v xml:space="preserve">BANDEJA DE ANESTESIA RAQUIDEA SIN MEDICAMENTO (SE SOLICITA TAMAÑO: 25G X 103MM). </v>
          </cell>
          <cell r="E3078" t="str">
            <v>PRECIO UNICO</v>
          </cell>
          <cell r="F3078">
            <v>0</v>
          </cell>
          <cell r="G3078">
            <v>0</v>
          </cell>
          <cell r="H3078">
            <v>0</v>
          </cell>
          <cell r="I3078">
            <v>47.6</v>
          </cell>
        </row>
        <row r="3079">
          <cell r="B3079">
            <v>209113300</v>
          </cell>
          <cell r="C3079" t="str">
            <v>IN02020002</v>
          </cell>
          <cell r="D3079" t="str">
            <v>TROCAR PARA CIRUGIA LAPAROSCOPICA DE 2MM A 15MM DE DIAMETRO, PUNTA CORTANTE DESECHABLE CON PROTECCION ACTIVA Y REDUCTOR INCORPORADO</v>
          </cell>
          <cell r="E3079" t="str">
            <v>PRECIO UNICO</v>
          </cell>
          <cell r="F3079">
            <v>0</v>
          </cell>
          <cell r="G3079">
            <v>0</v>
          </cell>
          <cell r="H3079">
            <v>0</v>
          </cell>
          <cell r="I3079">
            <v>20.684000000000001</v>
          </cell>
        </row>
        <row r="3080">
          <cell r="B3080">
            <v>209262401</v>
          </cell>
          <cell r="C3080" t="str">
            <v>MA04010020</v>
          </cell>
          <cell r="D3080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3080" t="str">
            <v>PRECIO UNICO</v>
          </cell>
          <cell r="F3080">
            <v>0</v>
          </cell>
          <cell r="G3080">
            <v>0</v>
          </cell>
          <cell r="H3080">
            <v>0</v>
          </cell>
          <cell r="I3080">
            <v>29.599</v>
          </cell>
        </row>
        <row r="3081">
          <cell r="B3081">
            <v>209393201</v>
          </cell>
          <cell r="C3081" t="str">
            <v>MA01010348</v>
          </cell>
          <cell r="D3081" t="str">
            <v>APOSITO DE ESPUMA 3D CON PLATA IONICA (SE SOLICITA APOSITO NO ADHESIVO TAMAÑO 10X 10CM).</v>
          </cell>
          <cell r="E3081" t="str">
            <v>PRECIO UNICO</v>
          </cell>
          <cell r="F3081">
            <v>0</v>
          </cell>
          <cell r="G3081">
            <v>0</v>
          </cell>
          <cell r="H3081">
            <v>0</v>
          </cell>
          <cell r="I3081">
            <v>16.998999999999999</v>
          </cell>
        </row>
        <row r="3082">
          <cell r="B3082">
            <v>209092401</v>
          </cell>
          <cell r="C3082" t="str">
            <v>MA01010452</v>
          </cell>
          <cell r="D3082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3082" t="str">
            <v>PRECIO UNICO</v>
          </cell>
          <cell r="F3082">
            <v>0</v>
          </cell>
          <cell r="G3082">
            <v>1520</v>
          </cell>
          <cell r="H3082">
            <v>1630</v>
          </cell>
          <cell r="I3082">
            <v>34.979999999999997</v>
          </cell>
        </row>
        <row r="3083">
          <cell r="B3083">
            <v>209484801</v>
          </cell>
          <cell r="C3083" t="str">
            <v>MA03010122</v>
          </cell>
          <cell r="D3083" t="str">
            <v>BANDEJA PARA CATETERIZACION VENOSO CENTRAL TRIPLE LUMEN PEDIATRICA.   (SE SOLICITA MATERIAL DE CATETER CON POLIURETANO DIAMETRO 5FR X 12CM DE LONGITUD).</v>
          </cell>
          <cell r="E3083" t="str">
            <v>PRECIO UNICO</v>
          </cell>
          <cell r="F3083">
            <v>0</v>
          </cell>
          <cell r="G3083">
            <v>0</v>
          </cell>
          <cell r="H3083">
            <v>0</v>
          </cell>
          <cell r="I3083">
            <v>162</v>
          </cell>
        </row>
        <row r="3084">
          <cell r="B3084">
            <v>209092301</v>
          </cell>
          <cell r="C3084" t="str">
            <v>MA01010451</v>
          </cell>
          <cell r="D3084" t="str">
            <v>ESPUMA DE ALCOHOL POLIVINILICO CON SISTEMA DE CONTROL DE CARGA,     (SE SOLICITA, EXUDADO MODERADO SIN PELÍCULA DE RETENCIÓN DE HUMEDAD, TAMAÑO 10.2 cm x 10.2 cm  x 1.29 cm (4" x 4" x 0.5")</v>
          </cell>
          <cell r="E3084" t="str">
            <v>PRECIO UNICO</v>
          </cell>
          <cell r="F3084">
            <v>0</v>
          </cell>
          <cell r="G3084">
            <v>1770</v>
          </cell>
          <cell r="H3084">
            <v>0</v>
          </cell>
          <cell r="I3084">
            <v>56.21</v>
          </cell>
        </row>
        <row r="3085">
          <cell r="B3085">
            <v>209091701</v>
          </cell>
          <cell r="C3085" t="str">
            <v>MA01010445</v>
          </cell>
          <cell r="D3085" t="str">
            <v>ESPUMA DE POLIURETANO (PU) CON SISTEMA DE CONTROL DE CARGA DE TRANSPIRACIÓN CONTINUA, se solicita 4" x 5" (10.2 cm x 12.7 cm)</v>
          </cell>
          <cell r="E3085" t="str">
            <v>PRECIO UNICO</v>
          </cell>
          <cell r="F3085">
            <v>0</v>
          </cell>
          <cell r="G3085">
            <v>3150</v>
          </cell>
          <cell r="H3085">
            <v>10</v>
          </cell>
          <cell r="I3085">
            <v>27.79</v>
          </cell>
        </row>
        <row r="3086">
          <cell r="B3086">
            <v>209546301</v>
          </cell>
          <cell r="C3086" t="str">
            <v>SC01010028</v>
          </cell>
          <cell r="D3086" t="str">
            <v>BATA DESECHABLE, PARA USO GENERAL NO ESTERIL .AAMI     NIVEL 3.  (SE SOLICITA TAMAÑO REGULAR O UNIVERSAL (MEDIANO -GRANDE)).</v>
          </cell>
          <cell r="E3086" t="str">
            <v>PRECIO UNICO</v>
          </cell>
          <cell r="F3086">
            <v>0</v>
          </cell>
          <cell r="G3086">
            <v>0</v>
          </cell>
          <cell r="H3086">
            <v>0</v>
          </cell>
          <cell r="I3086">
            <v>0.5</v>
          </cell>
        </row>
        <row r="3087">
          <cell r="B3087">
            <v>209546401</v>
          </cell>
          <cell r="C3087" t="str">
            <v>SC01010029</v>
          </cell>
          <cell r="D3087" t="str">
            <v>BATA DESECHABLE, PARA USO GENERAL NO ESTERIL .AAMI NIVEL 3.       (SE SOLICITA TAMAÑO GRANDE)</v>
          </cell>
          <cell r="E3087" t="str">
            <v>PRECIO UNICO</v>
          </cell>
          <cell r="F3087">
            <v>0</v>
          </cell>
          <cell r="G3087">
            <v>0</v>
          </cell>
          <cell r="H3087">
            <v>0</v>
          </cell>
          <cell r="I3087">
            <v>0.46</v>
          </cell>
        </row>
        <row r="3088">
          <cell r="B3088">
            <v>209091801</v>
          </cell>
          <cell r="C3088" t="str">
            <v>MA01010446</v>
          </cell>
          <cell r="D3088" t="str">
            <v>ESPUMA DE POLIURETANO (PU) CON SISTEMA DE CONTROL DE CARGA DE TRANSPIRACIÓN CONTINUA, se solicita "8x8"(20.3 cm x 20.3 cm)</v>
          </cell>
          <cell r="E3088" t="str">
            <v>PRECIO UNICO</v>
          </cell>
          <cell r="F3088">
            <v>0</v>
          </cell>
          <cell r="G3088">
            <v>2420</v>
          </cell>
          <cell r="H3088">
            <v>870</v>
          </cell>
          <cell r="I3088">
            <v>73.41</v>
          </cell>
        </row>
        <row r="3089">
          <cell r="B3089">
            <v>209091901</v>
          </cell>
          <cell r="C3089" t="str">
            <v>MA01010447</v>
          </cell>
          <cell r="D3089" t="str">
            <v>ESPUMA DE POLIURETANO CON SISTEMA DE CONTROL DE CARGA IMPERMEABLE, (SE SOLICITA TAMAÑO "4 x 5" (10.2cm x 12.7 cm)</v>
          </cell>
          <cell r="E3089" t="str">
            <v>PRECIO UNICO</v>
          </cell>
          <cell r="F3089">
            <v>0</v>
          </cell>
          <cell r="G3089">
            <v>2820</v>
          </cell>
          <cell r="H3089">
            <v>1310</v>
          </cell>
          <cell r="I3089">
            <v>27.79</v>
          </cell>
        </row>
        <row r="3090">
          <cell r="B3090">
            <v>209092001</v>
          </cell>
          <cell r="C3090" t="str">
            <v>MA01010448</v>
          </cell>
          <cell r="D3090" t="str">
            <v>ESPUMA DE POLIURETANO CON SISTEMA DE CONTROL DE CARGA IMPERMEABLE, (SE SOLICITA TAMAÑO: "8x8"(20.3 cm x 20.3 cm)).</v>
          </cell>
          <cell r="E3090" t="str">
            <v>PRECIO UNICO</v>
          </cell>
          <cell r="F3090">
            <v>0</v>
          </cell>
          <cell r="G3090">
            <v>1350</v>
          </cell>
          <cell r="H3090">
            <v>0</v>
          </cell>
          <cell r="I3090">
            <v>73.41</v>
          </cell>
        </row>
        <row r="3091">
          <cell r="B3091">
            <v>209992601</v>
          </cell>
          <cell r="C3091" t="str">
            <v>MA03060502</v>
          </cell>
          <cell r="D3091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3091" t="str">
            <v>PRECIO UNICO</v>
          </cell>
          <cell r="F3091">
            <v>5315</v>
          </cell>
          <cell r="G3091">
            <v>5315</v>
          </cell>
          <cell r="H3091">
            <v>0</v>
          </cell>
          <cell r="I3091">
            <v>4.9800000000000004</v>
          </cell>
        </row>
        <row r="3092">
          <cell r="B3092">
            <v>209726201</v>
          </cell>
          <cell r="C3092" t="str">
            <v>IN01061032</v>
          </cell>
          <cell r="D3092" t="str">
            <v xml:space="preserve">FIJACION CUTANEO CON ADHESIVO DE SILICONA Y DOBLE PROTECCION ANTIMICROBIANA DE CLORHEXIDINA Y PLATA CON VENTANA (SE SOLICITA TAMAÑO: 6cm x 7cm).
</v>
          </cell>
          <cell r="E3092" t="str">
            <v>PRECIO UNICO</v>
          </cell>
          <cell r="F3092">
            <v>0</v>
          </cell>
          <cell r="G3092">
            <v>0</v>
          </cell>
          <cell r="H3092">
            <v>0</v>
          </cell>
          <cell r="I3092">
            <v>18.5</v>
          </cell>
        </row>
        <row r="3093">
          <cell r="B3093">
            <v>209726301</v>
          </cell>
          <cell r="C3093" t="str">
            <v>IN01061033</v>
          </cell>
          <cell r="D3093" t="str">
            <v xml:space="preserve">FIJACION CUTANEO CON ADHESIVO DE SILICONA Y DOBLE PROTECCION ANTIMICROBIANA DE CLORHEXIDINA Y PLATA CON VENTANA (SE SOLICITA TAMAÑO: 10cm x 12cm).
</v>
          </cell>
          <cell r="E3093" t="str">
            <v>PRECIO UNICO</v>
          </cell>
          <cell r="F3093">
            <v>925</v>
          </cell>
          <cell r="G3093">
            <v>525</v>
          </cell>
          <cell r="H3093">
            <v>0</v>
          </cell>
          <cell r="I3093">
            <v>29.5</v>
          </cell>
        </row>
        <row r="3094">
          <cell r="B3094">
            <v>209854501</v>
          </cell>
          <cell r="C3094" t="str">
            <v>SC02030331</v>
          </cell>
          <cell r="D3094" t="str">
            <v xml:space="preserve">LAMINA PROTECTORA DE SUPERFICIES AISLANTE DE FLUIDOS CONTAMINANTES.                           </v>
          </cell>
          <cell r="E3094" t="str">
            <v>PRECIO UNICO</v>
          </cell>
          <cell r="F3094">
            <v>0</v>
          </cell>
          <cell r="G3094">
            <v>0</v>
          </cell>
          <cell r="H3094">
            <v>0</v>
          </cell>
          <cell r="I3094">
            <v>8.7799999999999994</v>
          </cell>
        </row>
        <row r="3095">
          <cell r="B3095">
            <v>209991401</v>
          </cell>
          <cell r="C3095" t="str">
            <v>MA01050123</v>
          </cell>
          <cell r="D3095" t="str">
            <v>APOSITO ESPUMA , (SE SOLICITA Tamaños con borde, 12.5X 12.5 CM).</v>
          </cell>
          <cell r="E3095" t="str">
            <v>PRECIO UNICO</v>
          </cell>
          <cell r="F3095">
            <v>0</v>
          </cell>
          <cell r="G3095">
            <v>0</v>
          </cell>
          <cell r="H3095">
            <v>0</v>
          </cell>
          <cell r="I3095">
            <v>1.82</v>
          </cell>
        </row>
        <row r="3096">
          <cell r="B3096">
            <v>209991801</v>
          </cell>
          <cell r="C3096" t="str">
            <v>MA01050127</v>
          </cell>
          <cell r="D3096" t="str">
            <v>APOSITO ESPUMA , (SE SOLICITA TAMAÑO:  con borde 20CMX 26CM PARA TALON).</v>
          </cell>
          <cell r="E3096" t="str">
            <v>PRECIO UNICO</v>
          </cell>
          <cell r="F3096">
            <v>0</v>
          </cell>
          <cell r="G3096">
            <v>0</v>
          </cell>
          <cell r="H3096">
            <v>0</v>
          </cell>
          <cell r="I3096">
            <v>7</v>
          </cell>
        </row>
        <row r="3097">
          <cell r="B3097">
            <v>209422201</v>
          </cell>
          <cell r="C3097" t="str">
            <v>MA01010458</v>
          </cell>
          <cell r="D3097" t="str">
            <v>MULTICAPA DE TRIPLEACCION A BASE DE OCTENIDINA Y ACIDO HIALURONICO (SE SOLICITA TAMAÑO: 10CM X 10CM (3.9" X 3.9")).</v>
          </cell>
          <cell r="E3097" t="str">
            <v>PRECIO UNICO</v>
          </cell>
          <cell r="F3097">
            <v>0</v>
          </cell>
          <cell r="G3097">
            <v>1620</v>
          </cell>
          <cell r="H3097">
            <v>70</v>
          </cell>
          <cell r="I3097">
            <v>50</v>
          </cell>
        </row>
        <row r="3098">
          <cell r="B3098">
            <v>210064701</v>
          </cell>
          <cell r="C3098" t="str">
            <v>SC01010120</v>
          </cell>
          <cell r="D3098" t="str">
            <v>BATA TIPO QUIRURGICA REUTILIZABLE /ESTERILIZABLE DE 1 CAPA (SE SOLICITA Talla universal (Talla grande)).</v>
          </cell>
          <cell r="E3098" t="str">
            <v>PRECIO UNICO</v>
          </cell>
          <cell r="F3098">
            <v>0</v>
          </cell>
          <cell r="G3098">
            <v>0</v>
          </cell>
          <cell r="H3098">
            <v>0</v>
          </cell>
          <cell r="I3098">
            <v>36.049999999999997</v>
          </cell>
        </row>
        <row r="3099">
          <cell r="B3099">
            <v>210064801</v>
          </cell>
          <cell r="C3099" t="str">
            <v>SC01010121</v>
          </cell>
          <cell r="D3099" t="str">
            <v>BATA DE AISLAMIENTO REUTILIZABLE DE 1 CAPA (SE SOLICITA TAMAÑO: GRANDE (AAMI 3)).</v>
          </cell>
          <cell r="E3099" t="str">
            <v>PRECIO UNICO</v>
          </cell>
          <cell r="F3099">
            <v>0</v>
          </cell>
          <cell r="G3099">
            <v>0</v>
          </cell>
          <cell r="H3099">
            <v>0</v>
          </cell>
          <cell r="I3099">
            <v>34.887999999999998</v>
          </cell>
        </row>
        <row r="3100">
          <cell r="B3100">
            <v>210067301</v>
          </cell>
          <cell r="C3100" t="str">
            <v>SC01010123</v>
          </cell>
          <cell r="D3100" t="str">
            <v>BATA TIPO QUIRURGICA REUTILIZABLE /ESTERILIZABLE DE 2 O 3 CAPAS (SE SOLICITA TAMAÑO GRANDE (AAMI3)).</v>
          </cell>
          <cell r="E3100" t="str">
            <v>PRECIO UNICO</v>
          </cell>
          <cell r="F3100">
            <v>0</v>
          </cell>
          <cell r="G3100">
            <v>0</v>
          </cell>
          <cell r="H3100">
            <v>0</v>
          </cell>
          <cell r="I3100">
            <v>45</v>
          </cell>
        </row>
        <row r="3101">
          <cell r="B3101">
            <v>210069201</v>
          </cell>
          <cell r="C3101" t="str">
            <v>MA01050160</v>
          </cell>
          <cell r="D3101" t="str">
            <v>BOLSA APOSITO PARA PROTECCION DE CATETERES (SE SOLICITA TAMAÑO:  8 X 7.5 cm FIJACION DE POLIURETANO ADHESIVO):</v>
          </cell>
          <cell r="E3101" t="str">
            <v>PRECIO UNICO</v>
          </cell>
          <cell r="F3101">
            <v>8150</v>
          </cell>
          <cell r="G3101">
            <v>0</v>
          </cell>
          <cell r="H3101">
            <v>0</v>
          </cell>
          <cell r="I3101">
            <v>3.8</v>
          </cell>
        </row>
        <row r="3102">
          <cell r="B3102">
            <v>210069301</v>
          </cell>
          <cell r="C3102" t="str">
            <v>MA01050161</v>
          </cell>
          <cell r="D3102" t="str">
            <v>BOLSA APOSITO PARA PROTECCION DE CATETERES (SE SOLICITA TAMAÑO: 16 X 5 cm FIJACION DE POLIURETANO ADHESIVO).</v>
          </cell>
          <cell r="E3102" t="str">
            <v>PRECIO UNICO</v>
          </cell>
          <cell r="F3102">
            <v>450</v>
          </cell>
          <cell r="G3102">
            <v>0</v>
          </cell>
          <cell r="H3102">
            <v>0</v>
          </cell>
          <cell r="I3102">
            <v>3.8</v>
          </cell>
        </row>
        <row r="3103">
          <cell r="B3103">
            <v>210133101</v>
          </cell>
          <cell r="C3103" t="str">
            <v>MA01050165</v>
          </cell>
          <cell r="D3103" t="str">
            <v>BOLSA APOSITO PARA PROTECCIÓN DE CATETERES (SE SOLICITA TAMAÑO: 8 X 7.5  CON FIJACIÓN DE TEJIDO NO TEJIDO ADHESIVADO).</v>
          </cell>
          <cell r="E3103" t="str">
            <v>PRECIO UNICO</v>
          </cell>
          <cell r="F3103">
            <v>0</v>
          </cell>
          <cell r="G3103">
            <v>0</v>
          </cell>
          <cell r="H3103">
            <v>0</v>
          </cell>
          <cell r="I3103">
            <v>5.8</v>
          </cell>
        </row>
        <row r="3104">
          <cell r="B3104">
            <v>210133201</v>
          </cell>
          <cell r="C3104" t="str">
            <v>MA01050166</v>
          </cell>
          <cell r="D3104" t="str">
            <v>BOLSA APOSITO PARA PROTECCIÓN DE CATETERES (SE SOLICITA TAMAÑO: 16 cm x 5 cm  CON FIJACIÓN DE TEJIDO NO TEJIDO ADHESIVADO).</v>
          </cell>
          <cell r="E3104" t="str">
            <v>PRECIO UNICO</v>
          </cell>
          <cell r="F3104">
            <v>0</v>
          </cell>
          <cell r="G3104">
            <v>0</v>
          </cell>
          <cell r="H3104">
            <v>0</v>
          </cell>
          <cell r="I3104">
            <v>5.8</v>
          </cell>
        </row>
        <row r="3105">
          <cell r="B3105">
            <v>209003700</v>
          </cell>
          <cell r="C3105" t="str">
            <v>MA04060008</v>
          </cell>
          <cell r="D3105" t="str">
            <v>AGUJA PARA NEUMOPERITONEO  (TIPO VERESS) PARA LAPARASCOPIA (Se solicita 120mm)</v>
          </cell>
          <cell r="E3105" t="str">
            <v>TRAMITE USUAL</v>
          </cell>
          <cell r="F3105">
            <v>0</v>
          </cell>
          <cell r="G3105">
            <v>0</v>
          </cell>
          <cell r="H3105">
            <v>0</v>
          </cell>
          <cell r="I3105">
            <v>10.164999999999999</v>
          </cell>
        </row>
        <row r="3106">
          <cell r="B3106">
            <v>209008100</v>
          </cell>
          <cell r="C3106" t="str">
            <v>MA04030001</v>
          </cell>
          <cell r="D3106" t="str">
            <v>AGUJA HIPODÉRMICA,  (SE SOLICITA CALIBRE 18G X 1  1/2 PULGADAS, 38MM DE LONGITUD)</v>
          </cell>
          <cell r="E3106" t="str">
            <v>TRAMITE USUAL</v>
          </cell>
          <cell r="F3106">
            <v>855000</v>
          </cell>
          <cell r="G3106">
            <v>0</v>
          </cell>
          <cell r="H3106">
            <v>0</v>
          </cell>
          <cell r="I3106">
            <v>0.02</v>
          </cell>
        </row>
        <row r="3107">
          <cell r="B3107">
            <v>209008400</v>
          </cell>
          <cell r="C3107" t="str">
            <v>MA04030005</v>
          </cell>
          <cell r="D3107" t="str">
            <v xml:space="preserve">AGUJA HIPODÉRMICA,   (SE SOLICITA CALIBRE 21G, 1 PULGADAS, 25MM DE LONGITUD.) </v>
          </cell>
          <cell r="E3107" t="str">
            <v>TRAMITE USUAL</v>
          </cell>
          <cell r="F3107">
            <v>147500</v>
          </cell>
          <cell r="G3107">
            <v>0</v>
          </cell>
          <cell r="H3107">
            <v>0</v>
          </cell>
          <cell r="I3107">
            <v>1.4999999999999999E-2</v>
          </cell>
        </row>
        <row r="3108">
          <cell r="B3108">
            <v>209008500</v>
          </cell>
          <cell r="C3108" t="str">
            <v>MA04030006</v>
          </cell>
          <cell r="D3108" t="str">
            <v>AGUJA HIPODÉRMICA,  SE SOLICITA CALIBRE 21G X 1 1/2 PULGADAS, 38MM DE LONGITUD</v>
          </cell>
          <cell r="E3108" t="str">
            <v>TRAMITE USUAL</v>
          </cell>
          <cell r="F3108">
            <v>640000</v>
          </cell>
          <cell r="G3108">
            <v>0</v>
          </cell>
          <cell r="H3108">
            <v>0</v>
          </cell>
          <cell r="I3108">
            <v>8.2199999999999999E-3</v>
          </cell>
        </row>
        <row r="3109">
          <cell r="B3109">
            <v>209008600</v>
          </cell>
          <cell r="C3109" t="str">
            <v>MA04030007</v>
          </cell>
          <cell r="D3109" t="str">
            <v xml:space="preserve">AGUJA HIPODÉRMICA, (SE SOLICITA CALIBRE 22G X 1 PULGADAS). </v>
          </cell>
          <cell r="E3109" t="str">
            <v>TRAMITE USUAL</v>
          </cell>
          <cell r="F3109">
            <v>430000</v>
          </cell>
          <cell r="G3109">
            <v>16700</v>
          </cell>
          <cell r="H3109">
            <v>10000</v>
          </cell>
          <cell r="I3109">
            <v>0.02</v>
          </cell>
        </row>
        <row r="3110">
          <cell r="B3110">
            <v>209008700</v>
          </cell>
          <cell r="C3110" t="str">
            <v>MA04030008</v>
          </cell>
          <cell r="D3110" t="str">
            <v>AGUJA HIPODÉRMICA    (SE SOLICITA CALIBRE 22G X 1 1/2 PULGADAS, 38MM DE LONGITUD)</v>
          </cell>
          <cell r="E3110" t="str">
            <v>TRAMITE USUAL</v>
          </cell>
          <cell r="F3110">
            <v>1754600</v>
          </cell>
          <cell r="G3110">
            <v>3200</v>
          </cell>
          <cell r="H3110">
            <v>8700</v>
          </cell>
          <cell r="I3110">
            <v>2.5000000000000001E-2</v>
          </cell>
        </row>
        <row r="3111">
          <cell r="B3111">
            <v>209008800</v>
          </cell>
          <cell r="C3111" t="str">
            <v>MA04030009</v>
          </cell>
          <cell r="D3111" t="str">
            <v>AGUJA HIPODÉRMICA, (SE SOLICITA CALIBRE 23G X 1 PULGADAS 25MM DE LONGITUD)</v>
          </cell>
          <cell r="E3111" t="str">
            <v>TRAMITE USUAL</v>
          </cell>
          <cell r="F3111">
            <v>250000</v>
          </cell>
          <cell r="G3111">
            <v>0</v>
          </cell>
          <cell r="H3111">
            <v>0</v>
          </cell>
          <cell r="I3111">
            <v>8.2199999999999999E-3</v>
          </cell>
        </row>
        <row r="3112">
          <cell r="B3112">
            <v>209008900</v>
          </cell>
          <cell r="C3112" t="str">
            <v>MA04030010</v>
          </cell>
          <cell r="D3112" t="str">
            <v>AGUJA HIPODÉRMICA,   SE SOLICITA CALIBRE 24G X 1 PULGADAS 25MM DE LONGITUD</v>
          </cell>
          <cell r="E3112" t="str">
            <v>TRAMITE USUAL</v>
          </cell>
          <cell r="F3112">
            <v>0</v>
          </cell>
          <cell r="G3112">
            <v>300</v>
          </cell>
          <cell r="H3112">
            <v>0</v>
          </cell>
          <cell r="I3112">
            <v>1.24E-2</v>
          </cell>
        </row>
        <row r="3113">
          <cell r="B3113">
            <v>209009000</v>
          </cell>
          <cell r="C3113" t="str">
            <v>MA04030012</v>
          </cell>
          <cell r="D3113" t="str">
            <v xml:space="preserve">AGUJA HIPODÉRMICA DESECHABLE (Se solicita calibre 25G de 1" de longitud) </v>
          </cell>
          <cell r="E3113" t="str">
            <v>TRAMITE USUAL</v>
          </cell>
          <cell r="F3113">
            <v>817300</v>
          </cell>
          <cell r="G3113">
            <v>200</v>
          </cell>
          <cell r="H3113">
            <v>2800</v>
          </cell>
          <cell r="I3113">
            <v>0.02</v>
          </cell>
        </row>
        <row r="3114">
          <cell r="B3114">
            <v>209009002</v>
          </cell>
          <cell r="C3114" t="str">
            <v>MA04030013</v>
          </cell>
          <cell r="D3114" t="str">
            <v>AGUJA HIPODÉRMICA    (SE SOLICITA CALIBRE 25G X 1 1/2 PULGADAS, 38MM DE LONGITUD)</v>
          </cell>
          <cell r="E3114" t="str">
            <v>TRAMITE USUAL</v>
          </cell>
          <cell r="F3114">
            <v>2086200</v>
          </cell>
          <cell r="G3114">
            <v>0</v>
          </cell>
          <cell r="H3114">
            <v>11500</v>
          </cell>
          <cell r="I3114">
            <v>0.02</v>
          </cell>
        </row>
        <row r="3115">
          <cell r="B3115">
            <v>209011222</v>
          </cell>
          <cell r="C3115" t="str">
            <v>MA03010019</v>
          </cell>
          <cell r="D3115" t="str">
            <v>BANDEJA PARA CATETERIZACION VENOSA CENTRAL TRIPLE LUMEN.  SE SOLICITA CATETER DE POLIURETANO</v>
          </cell>
          <cell r="E3115" t="str">
            <v>TRAMITE USUAL</v>
          </cell>
          <cell r="F3115">
            <v>0</v>
          </cell>
          <cell r="G3115">
            <v>0</v>
          </cell>
          <cell r="H3115">
            <v>0</v>
          </cell>
          <cell r="I3115">
            <v>60.5</v>
          </cell>
        </row>
        <row r="3116">
          <cell r="B3116">
            <v>209013400</v>
          </cell>
          <cell r="C3116" t="str">
            <v>MA07020044</v>
          </cell>
          <cell r="D3116" t="str">
            <v>TUBO PARA SISTEMA DE DRENAJE TORÁCICO DIGITAL CONEXIÓN DOBLE (Se solicita longitud de 1.5 mts). DEBE SER COMPATIBLE CON EL EQUIPO EXISTENTE EN LA INSTITUCIÓN.</v>
          </cell>
          <cell r="E3116" t="str">
            <v>TRAMITE USUAL</v>
          </cell>
          <cell r="F3116">
            <v>0</v>
          </cell>
          <cell r="G3116">
            <v>0</v>
          </cell>
          <cell r="H3116">
            <v>0</v>
          </cell>
          <cell r="I3116">
            <v>23.61</v>
          </cell>
        </row>
        <row r="3117">
          <cell r="B3117">
            <v>209018401</v>
          </cell>
          <cell r="C3117" t="str">
            <v>SC01070083</v>
          </cell>
          <cell r="D3117" t="str">
            <v>TRAJE DE PROTECCION PERSONAL (TIPO OVEROL) TAMAÑO L</v>
          </cell>
          <cell r="E3117" t="str">
            <v>TRAMITE USUAL</v>
          </cell>
          <cell r="F3117">
            <v>285435</v>
          </cell>
          <cell r="G3117">
            <v>0</v>
          </cell>
          <cell r="H3117">
            <v>0</v>
          </cell>
          <cell r="I3117">
            <v>10.76</v>
          </cell>
        </row>
        <row r="3118">
          <cell r="B3118">
            <v>209018501</v>
          </cell>
          <cell r="C3118" t="str">
            <v>SC01070084</v>
          </cell>
          <cell r="D3118" t="str">
            <v>TRAJE DE PROTECCION PERSONAL (TIPO OVEROL)TAMAÑO XL</v>
          </cell>
          <cell r="E3118" t="str">
            <v>TRAMITE USUAL</v>
          </cell>
          <cell r="F3118">
            <v>247680</v>
          </cell>
          <cell r="G3118">
            <v>0</v>
          </cell>
          <cell r="H3118">
            <v>300</v>
          </cell>
          <cell r="I3118">
            <v>10.76</v>
          </cell>
        </row>
        <row r="3119">
          <cell r="B3119">
            <v>209019006</v>
          </cell>
          <cell r="C3119" t="str">
            <v>MA09050053</v>
          </cell>
          <cell r="D3119" t="str">
            <v>VENDA DE GASA PRESATURADAS DE CLORURO DE SODIO AL 20%   (TAMAÑO 6" (15 CM ) X 6 3/4" (17 CM ).</v>
          </cell>
          <cell r="E3119" t="str">
            <v>TRAMITE USUAL</v>
          </cell>
          <cell r="F3119">
            <v>0</v>
          </cell>
          <cell r="G3119">
            <v>0</v>
          </cell>
          <cell r="H3119">
            <v>0</v>
          </cell>
          <cell r="I3119">
            <v>5.1236600000000001</v>
          </cell>
        </row>
        <row r="3120">
          <cell r="B3120">
            <v>209019501</v>
          </cell>
          <cell r="C3120" t="str">
            <v>MA01010019</v>
          </cell>
          <cell r="D3120" t="str">
            <v>APÓSITO HIDROCOLOIDE (FINO O EXTRA DELGADO)          (SE SOLICITA CUADRADO 15CM X 15CM).</v>
          </cell>
          <cell r="E3120" t="str">
            <v>TRAMITE USUAL</v>
          </cell>
          <cell r="F3120">
            <v>0</v>
          </cell>
          <cell r="G3120">
            <v>0</v>
          </cell>
          <cell r="H3120">
            <v>0</v>
          </cell>
          <cell r="I3120">
            <v>2.7050000000000001</v>
          </cell>
        </row>
        <row r="3121">
          <cell r="B3121">
            <v>209019502</v>
          </cell>
          <cell r="C3121" t="str">
            <v>MA01010166</v>
          </cell>
          <cell r="D3121" t="str">
            <v>APÓSITO HIDROCOLOIDE (Estándar, Regular o Extra Absorbente)                (SE SOICITA CUADRADO/IMPERMEABLE 20CM X 20CM).</v>
          </cell>
          <cell r="E3121" t="str">
            <v>TRAMITE USUAL</v>
          </cell>
          <cell r="F3121">
            <v>0</v>
          </cell>
          <cell r="G3121">
            <v>145</v>
          </cell>
          <cell r="H3121">
            <v>0</v>
          </cell>
          <cell r="I3121">
            <v>4.1992000000000003</v>
          </cell>
        </row>
        <row r="3122">
          <cell r="B3122">
            <v>209019503</v>
          </cell>
          <cell r="C3122" t="str">
            <v>MA01010015</v>
          </cell>
          <cell r="D3122" t="str">
            <v>APÓSITO HIDROCOLOIDE (FINO O EXTRA DELGADO)             (SE SOLICITA CUADRADO 10CM X 10CM)</v>
          </cell>
          <cell r="E3122" t="str">
            <v>TRAMITE USUAL</v>
          </cell>
          <cell r="F3122">
            <v>0</v>
          </cell>
          <cell r="G3122">
            <v>0</v>
          </cell>
          <cell r="H3122">
            <v>0</v>
          </cell>
          <cell r="I3122">
            <v>1.65</v>
          </cell>
        </row>
        <row r="3123">
          <cell r="B3123">
            <v>209019504</v>
          </cell>
          <cell r="C3123" t="str">
            <v>MA01010165</v>
          </cell>
          <cell r="D3123" t="str">
            <v>APÓSITO HIDROCOLOIDE (Estándar, Regular o Extra Absorbente).  SE SOLICITA,  CUADRADO 15CM X 15CM</v>
          </cell>
          <cell r="E3123" t="str">
            <v>TRAMITE USUAL</v>
          </cell>
          <cell r="F3123">
            <v>0</v>
          </cell>
          <cell r="G3123">
            <v>0</v>
          </cell>
          <cell r="H3123">
            <v>0</v>
          </cell>
          <cell r="I3123">
            <v>3.8</v>
          </cell>
        </row>
        <row r="3124">
          <cell r="B3124">
            <v>209019600</v>
          </cell>
          <cell r="C3124" t="str">
            <v>MA01050002</v>
          </cell>
          <cell r="D3124" t="str">
            <v>APOSITO OCULAR ADULTO ESTERIL</v>
          </cell>
          <cell r="E3124" t="str">
            <v>TRAMITE USUAL</v>
          </cell>
          <cell r="F3124">
            <v>0</v>
          </cell>
          <cell r="G3124">
            <v>550</v>
          </cell>
          <cell r="H3124">
            <v>0</v>
          </cell>
          <cell r="I3124">
            <v>7.0000000000000007E-2</v>
          </cell>
        </row>
        <row r="3125">
          <cell r="B3125">
            <v>209021204</v>
          </cell>
          <cell r="C3125" t="str">
            <v>MA08020008</v>
          </cell>
          <cell r="D3125" t="str">
            <v xml:space="preserve">BANDEJA PRE OPERATORIA PARA LAVADO DE PIEL. (SE SOLICITA CON TENAZA Y DOS APLICADORES DE 3 PULGADAS CON PUNTA DE ALGODÓN).
</v>
          </cell>
          <cell r="E3125" t="str">
            <v>TRAMITE USUAL</v>
          </cell>
          <cell r="F3125">
            <v>0</v>
          </cell>
          <cell r="G3125">
            <v>0</v>
          </cell>
          <cell r="H3125">
            <v>0</v>
          </cell>
          <cell r="I3125">
            <v>4.3849999999999998</v>
          </cell>
        </row>
        <row r="3126">
          <cell r="B3126">
            <v>209021205</v>
          </cell>
          <cell r="C3126" t="str">
            <v>MA04010016</v>
          </cell>
          <cell r="D3126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3126" t="str">
            <v>TRAMITE USUAL</v>
          </cell>
          <cell r="F3126">
            <v>0</v>
          </cell>
          <cell r="G3126">
            <v>0</v>
          </cell>
          <cell r="H3126">
            <v>0</v>
          </cell>
          <cell r="I3126">
            <v>34</v>
          </cell>
        </row>
        <row r="3127">
          <cell r="B3127">
            <v>209033101</v>
          </cell>
          <cell r="C3127" t="str">
            <v>MA01010037</v>
          </cell>
          <cell r="D3127" t="str">
            <v>VENDA AUTOADHERIBLE DE PLASTICO RECTANGULAR O LARGAS.        (CURITAS RECTANGULAR)</v>
          </cell>
          <cell r="E3127" t="str">
            <v>TRAMITE USUAL</v>
          </cell>
          <cell r="F3127">
            <v>172400</v>
          </cell>
          <cell r="G3127">
            <v>5200</v>
          </cell>
          <cell r="H3127">
            <v>4500</v>
          </cell>
          <cell r="I3127">
            <v>9.4800000000000006E-3</v>
          </cell>
        </row>
        <row r="3128">
          <cell r="B3128">
            <v>209033200</v>
          </cell>
          <cell r="C3128" t="str">
            <v>MA01010038</v>
          </cell>
          <cell r="D3128" t="str">
            <v>VENDA ADHESIVA DE PLÁSTICO REDONDA</v>
          </cell>
          <cell r="E3128" t="str">
            <v>TRAMITE USUAL</v>
          </cell>
          <cell r="F3128">
            <v>0</v>
          </cell>
          <cell r="G3128">
            <v>0</v>
          </cell>
          <cell r="H3128">
            <v>0</v>
          </cell>
          <cell r="I3128">
            <v>8.5000000000000006E-3</v>
          </cell>
        </row>
        <row r="3129">
          <cell r="B3129">
            <v>209040100</v>
          </cell>
          <cell r="C3129" t="str">
            <v>MA04020003</v>
          </cell>
          <cell r="D3129" t="str">
            <v>AGUJA METALICA CON PISTOLA AUTOMATICA PARA TOMA DE BIOPSIA.  (SE SOLICITA EL TAMAÑO 18G  X 10 A 25CM.)</v>
          </cell>
          <cell r="E3129" t="str">
            <v>TRAMITE USUAL</v>
          </cell>
          <cell r="F3129">
            <v>0</v>
          </cell>
          <cell r="G3129">
            <v>0</v>
          </cell>
          <cell r="H3129">
            <v>0</v>
          </cell>
          <cell r="I3129">
            <v>31.9</v>
          </cell>
        </row>
        <row r="3130">
          <cell r="B3130">
            <v>209049800</v>
          </cell>
          <cell r="C3130" t="str">
            <v>MA08020010</v>
          </cell>
          <cell r="D3130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3130" t="str">
            <v>TRAMITE USUAL</v>
          </cell>
          <cell r="F3130">
            <v>0</v>
          </cell>
          <cell r="G3130">
            <v>0</v>
          </cell>
          <cell r="H3130">
            <v>0</v>
          </cell>
          <cell r="I3130">
            <v>1.2849999999999999</v>
          </cell>
        </row>
        <row r="3131">
          <cell r="B3131">
            <v>209051000</v>
          </cell>
          <cell r="C3131" t="str">
            <v>MA06050005</v>
          </cell>
          <cell r="D3131" t="str">
            <v>SONDA LISA DE CAUCHO BLANDO ROJO PARA CATETERISMO URETRAL. SE SOLICITA TAMAÑO 8 FR</v>
          </cell>
          <cell r="E3131" t="str">
            <v>TRAMITE USUAL</v>
          </cell>
          <cell r="F3131">
            <v>0</v>
          </cell>
          <cell r="G3131">
            <v>0</v>
          </cell>
          <cell r="H3131">
            <v>0</v>
          </cell>
          <cell r="I3131">
            <v>0.39679999999999999</v>
          </cell>
        </row>
        <row r="3132">
          <cell r="B3132">
            <v>209051001</v>
          </cell>
          <cell r="C3132" t="str">
            <v>MA06050010</v>
          </cell>
          <cell r="D3132" t="str">
            <v>SONDA LISA DE CAUCHO BLANDO ROJO PARA CATETERISMO URETRAL. (SE SOLICITA TAMAÑO 10 FR)</v>
          </cell>
          <cell r="E3132" t="str">
            <v>TRAMITE USUAL</v>
          </cell>
          <cell r="F3132">
            <v>0</v>
          </cell>
          <cell r="G3132">
            <v>0</v>
          </cell>
          <cell r="H3132">
            <v>0</v>
          </cell>
          <cell r="I3132">
            <v>0.39679999999999999</v>
          </cell>
        </row>
        <row r="3133">
          <cell r="B3133">
            <v>209051002</v>
          </cell>
          <cell r="C3133" t="str">
            <v>MA06050001</v>
          </cell>
          <cell r="D3133" t="str">
            <v>SONDA LISA DE CAUCHO BLANDO ROJO PARA CATETERISMO URETRAL. (SE SOLICITA TAMAÑO 12 FR)</v>
          </cell>
          <cell r="E3133" t="str">
            <v>TRAMITE USUAL</v>
          </cell>
          <cell r="F3133">
            <v>0</v>
          </cell>
          <cell r="G3133">
            <v>0</v>
          </cell>
          <cell r="H3133">
            <v>0</v>
          </cell>
          <cell r="I3133">
            <v>0.435</v>
          </cell>
        </row>
        <row r="3134">
          <cell r="B3134">
            <v>209051003</v>
          </cell>
          <cell r="C3134" t="str">
            <v>MA06050006</v>
          </cell>
          <cell r="D3134" t="str">
            <v>SONDA LISA DE CAUCHO BLANDO ROJO PARA CATETERISMO URETRAL. (SE SOLICITA TAMAÑO 14 FR)</v>
          </cell>
          <cell r="E3134" t="str">
            <v>TRAMITE USUAL</v>
          </cell>
          <cell r="F3134">
            <v>0</v>
          </cell>
          <cell r="G3134">
            <v>0</v>
          </cell>
          <cell r="H3134">
            <v>0</v>
          </cell>
          <cell r="I3134">
            <v>0.38719999999999999</v>
          </cell>
        </row>
        <row r="3135">
          <cell r="B3135">
            <v>209051004</v>
          </cell>
          <cell r="C3135" t="str">
            <v>MA06050002</v>
          </cell>
          <cell r="D3135" t="str">
            <v>SONDA LISA DE CAUCHO BLANDO ROJO PARA CATETERISMO URETRAL. SE SOLICITA  TAMAÑO 16FR</v>
          </cell>
          <cell r="E3135" t="str">
            <v>TRAMITE USUAL</v>
          </cell>
          <cell r="F3135">
            <v>0</v>
          </cell>
          <cell r="G3135">
            <v>0</v>
          </cell>
          <cell r="H3135">
            <v>0</v>
          </cell>
          <cell r="I3135">
            <v>0.63500000000000001</v>
          </cell>
        </row>
        <row r="3136">
          <cell r="B3136">
            <v>209051005</v>
          </cell>
          <cell r="C3136" t="str">
            <v>MA06050003</v>
          </cell>
          <cell r="D3136" t="str">
            <v>SONDA LISA DE CAUCHO BLANDO ROJO PARA CATETERISMO URETRAL. (SE SOLICITA TAMAÑO 18 FR)</v>
          </cell>
          <cell r="E3136" t="str">
            <v>TRAMITE USUAL</v>
          </cell>
          <cell r="F3136">
            <v>0</v>
          </cell>
          <cell r="G3136">
            <v>0</v>
          </cell>
          <cell r="H3136">
            <v>0</v>
          </cell>
          <cell r="I3136">
            <v>0.42</v>
          </cell>
        </row>
        <row r="3137">
          <cell r="B3137">
            <v>209052801</v>
          </cell>
          <cell r="C3137" t="str">
            <v>IN01010072</v>
          </cell>
          <cell r="D3137" t="str">
            <v xml:space="preserve">TIJERA CURVA PARA CIRUGIA LAPAROSCÓPICA. </v>
          </cell>
          <cell r="E3137" t="str">
            <v>TRAMITE USUAL</v>
          </cell>
          <cell r="F3137">
            <v>0</v>
          </cell>
          <cell r="G3137">
            <v>0</v>
          </cell>
          <cell r="H3137">
            <v>0</v>
          </cell>
          <cell r="I3137">
            <v>34.22</v>
          </cell>
        </row>
        <row r="3138">
          <cell r="B3138">
            <v>209055601</v>
          </cell>
          <cell r="C3138" t="str">
            <v>MN04020162</v>
          </cell>
          <cell r="D3138" t="str">
            <v>TUBO ENDOTRAQUEAL CON BALON            (SE SOLICITA TAMAÑO DE 7MM)</v>
          </cell>
          <cell r="E3138" t="str">
            <v>TRAMITE USUAL</v>
          </cell>
          <cell r="F3138">
            <v>19870</v>
          </cell>
          <cell r="G3138">
            <v>0</v>
          </cell>
          <cell r="H3138">
            <v>0</v>
          </cell>
          <cell r="I3138">
            <v>0.51300000000000001</v>
          </cell>
        </row>
        <row r="3139">
          <cell r="B3139">
            <v>209055602</v>
          </cell>
          <cell r="C3139" t="str">
            <v>MN04020053</v>
          </cell>
          <cell r="D3139" t="str">
            <v>TUBO ENDOTRAQUEAL CON BALON. SE SOLICITA TAMAÑO DE 7.5MM</v>
          </cell>
          <cell r="E3139" t="str">
            <v>TRAMITE USUAL</v>
          </cell>
          <cell r="F3139">
            <v>5620</v>
          </cell>
          <cell r="G3139">
            <v>0</v>
          </cell>
          <cell r="H3139">
            <v>0</v>
          </cell>
          <cell r="I3139">
            <v>0.51300000000000001</v>
          </cell>
        </row>
        <row r="3140">
          <cell r="B3140">
            <v>209055603</v>
          </cell>
          <cell r="C3140" t="str">
            <v>MN04020054</v>
          </cell>
          <cell r="D3140" t="str">
            <v>TUBO ENDOTRAQUEAL CON BALON             (SE SOLICITA TAMAÑO DE 8MM)</v>
          </cell>
          <cell r="E3140" t="str">
            <v>TRAMITE USUAL</v>
          </cell>
          <cell r="F3140">
            <v>17910</v>
          </cell>
          <cell r="G3140">
            <v>0</v>
          </cell>
          <cell r="H3140">
            <v>0</v>
          </cell>
          <cell r="I3140">
            <v>0.51300000000000001</v>
          </cell>
        </row>
        <row r="3141">
          <cell r="B3141">
            <v>209055604</v>
          </cell>
          <cell r="C3141" t="str">
            <v>MN04020055</v>
          </cell>
          <cell r="D3141" t="str">
            <v>TUBO ENDOTRAQUEAL CON BALON.                                      (SE SOLICITA TAMAÑO DE 8.5MM)</v>
          </cell>
          <cell r="E3141" t="str">
            <v>TRAMITE USUAL</v>
          </cell>
          <cell r="F3141">
            <v>0</v>
          </cell>
          <cell r="G3141">
            <v>110</v>
          </cell>
          <cell r="H3141">
            <v>0</v>
          </cell>
          <cell r="I3141">
            <v>0.51300000000000001</v>
          </cell>
        </row>
        <row r="3142">
          <cell r="B3142">
            <v>209057600</v>
          </cell>
          <cell r="C3142" t="str">
            <v>OA04010032</v>
          </cell>
          <cell r="D3142" t="str">
            <v>VASO PLÁSTICO DESECHABLE  PARA MEDICAMENTO (SE SOLICITA SIN TAPA)</v>
          </cell>
          <cell r="E3142" t="str">
            <v>TRAMITE USUAL</v>
          </cell>
          <cell r="F3142">
            <v>0</v>
          </cell>
          <cell r="G3142">
            <v>0</v>
          </cell>
          <cell r="H3142">
            <v>0</v>
          </cell>
          <cell r="I3142">
            <v>2.9000000000000001E-2</v>
          </cell>
        </row>
        <row r="3143">
          <cell r="B3143">
            <v>209058300</v>
          </cell>
          <cell r="C3143" t="str">
            <v>MA09050044</v>
          </cell>
          <cell r="D3143" t="str">
            <v>VENDA DE YESO     (SE SOLICITA DE FRAGUADO RÁPIDO DE 3" X 3 YARDAS, DE MAXIMO DE 5 MINUTOS)</v>
          </cell>
          <cell r="E3143" t="str">
            <v>TRAMITE USUAL</v>
          </cell>
          <cell r="F3143">
            <v>0</v>
          </cell>
          <cell r="G3143">
            <v>0</v>
          </cell>
          <cell r="H3143">
            <v>0</v>
          </cell>
          <cell r="I3143">
            <v>0.84</v>
          </cell>
        </row>
        <row r="3144">
          <cell r="B3144">
            <v>209058301</v>
          </cell>
          <cell r="C3144" t="str">
            <v>MA09050039</v>
          </cell>
          <cell r="D3144" t="str">
            <v>VENDA DE YESO . SE SOLICITA DE FRAGUADO RÁPIDO MAXIMO DE 5 MINUTOS DE 4" X 3 YARDAS</v>
          </cell>
          <cell r="E3144" t="str">
            <v>TRAMITE USUAL</v>
          </cell>
          <cell r="F3144">
            <v>0</v>
          </cell>
          <cell r="G3144">
            <v>0</v>
          </cell>
          <cell r="H3144">
            <v>0</v>
          </cell>
          <cell r="I3144">
            <v>2.02</v>
          </cell>
        </row>
        <row r="3145">
          <cell r="B3145">
            <v>209058302</v>
          </cell>
          <cell r="C3145" t="str">
            <v>MA09050040</v>
          </cell>
          <cell r="D3145" t="str">
            <v>VENDA DE YESO, SE SOLICITA DE FRAGUADO RÁPIDO MAXIMO DE 5 MINUTOS DE  4" X 5 YARDAS.</v>
          </cell>
          <cell r="E3145" t="str">
            <v>TRAMITE USUAL</v>
          </cell>
          <cell r="F3145">
            <v>0</v>
          </cell>
          <cell r="G3145">
            <v>0</v>
          </cell>
          <cell r="H3145">
            <v>0</v>
          </cell>
          <cell r="I3145">
            <v>2.0550000000000002</v>
          </cell>
        </row>
        <row r="3146">
          <cell r="B3146">
            <v>209058303</v>
          </cell>
          <cell r="C3146" t="str">
            <v>MA09050041</v>
          </cell>
          <cell r="D3146" t="str">
            <v>VENDA DE YESO  SE SOLICITA DE FRAGUADO RÁPIDO MAXIMO DE 5 MINUTOS DE 5" X 5 YARDAS</v>
          </cell>
          <cell r="E3146" t="str">
            <v>TRAMITE USUAL</v>
          </cell>
          <cell r="F3146">
            <v>0</v>
          </cell>
          <cell r="G3146">
            <v>0</v>
          </cell>
          <cell r="H3146">
            <v>0</v>
          </cell>
          <cell r="I3146">
            <v>2.4500000000000002</v>
          </cell>
        </row>
        <row r="3147">
          <cell r="B3147">
            <v>209058304</v>
          </cell>
          <cell r="C3147" t="str">
            <v>MA09050042</v>
          </cell>
          <cell r="D3147" t="str">
            <v>VENDA DE YESO, SE SOLICITA DE FRAGUADO RÁPIDO MAXIMO DE 5 MINUTOS DE 6" X 5 YARDAS.</v>
          </cell>
          <cell r="E3147" t="str">
            <v>TRAMITE USUAL</v>
          </cell>
          <cell r="F3147">
            <v>0</v>
          </cell>
          <cell r="G3147">
            <v>0</v>
          </cell>
          <cell r="H3147">
            <v>0</v>
          </cell>
          <cell r="I3147">
            <v>3.53</v>
          </cell>
        </row>
        <row r="3148">
          <cell r="B3148">
            <v>209058306</v>
          </cell>
          <cell r="C3148" t="str">
            <v>MA09050043</v>
          </cell>
          <cell r="D3148" t="str">
            <v>VENDA DE YESO, SE SOLICITA DE FRAGUADO RÁPIDO MAXIMO DE  5 MINUTOS DE  8" X 5 YARDAS.</v>
          </cell>
          <cell r="E3148" t="str">
            <v>TRAMITE USUAL</v>
          </cell>
          <cell r="F3148">
            <v>0</v>
          </cell>
          <cell r="G3148">
            <v>0</v>
          </cell>
          <cell r="H3148">
            <v>0</v>
          </cell>
          <cell r="I3148">
            <v>3.49</v>
          </cell>
        </row>
        <row r="3149">
          <cell r="B3149">
            <v>209076501</v>
          </cell>
          <cell r="C3149" t="str">
            <v>MA01010441</v>
          </cell>
          <cell r="D3149" t="str">
            <v>APOSITO DE ESPUMA, se solicita Tamaños sin borde 12.5CM X 12.5CM</v>
          </cell>
          <cell r="E3149" t="str">
            <v>TRAMITE USUAL</v>
          </cell>
          <cell r="F3149">
            <v>600</v>
          </cell>
          <cell r="G3149">
            <v>0</v>
          </cell>
          <cell r="H3149">
            <v>0</v>
          </cell>
          <cell r="I3149">
            <v>26.5</v>
          </cell>
        </row>
        <row r="3150">
          <cell r="B3150">
            <v>209092201</v>
          </cell>
          <cell r="C3150" t="str">
            <v>MA01010450</v>
          </cell>
          <cell r="D3150" t="str">
            <v>ESPUMA DE ALCOHOL POLIVINILICO CON SISTEMA DE CONTROL DE CARGA,      (SE SOLICITA PARA TUNELIZACION DE 9 mm (1.2g)</v>
          </cell>
          <cell r="E3150" t="str">
            <v>TRAMITE USUAL</v>
          </cell>
          <cell r="F3150">
            <v>4580</v>
          </cell>
          <cell r="G3150">
            <v>200</v>
          </cell>
          <cell r="H3150">
            <v>0</v>
          </cell>
          <cell r="I3150">
            <v>14.61</v>
          </cell>
        </row>
        <row r="3151">
          <cell r="B3151">
            <v>209244001</v>
          </cell>
          <cell r="C3151" t="str">
            <v>MA04010027</v>
          </cell>
          <cell r="D3151" t="str">
            <v>AGUJAS PARA LOCALIZACION Y BLOQUEO DE NERVIO PERIFERICO.                             (SE SOLICITA TAMAÑO 22Ga X 2").</v>
          </cell>
          <cell r="E3151" t="str">
            <v>TRAMITE USUAL</v>
          </cell>
          <cell r="F3151">
            <v>0</v>
          </cell>
          <cell r="G3151">
            <v>0</v>
          </cell>
          <cell r="H3151">
            <v>0</v>
          </cell>
          <cell r="I3151">
            <v>11.8</v>
          </cell>
        </row>
        <row r="3152">
          <cell r="B3152">
            <v>209332801</v>
          </cell>
          <cell r="C3152" t="str">
            <v>MA04010015</v>
          </cell>
          <cell r="D3152" t="str">
            <v>BANDEJA DE ANESTESIA EPIDURAL CONTINUA DESECHABLE CON MEDICAMENTO. (SE SOLICITA AGUJA TUOHY/HUBER DE 17G X 88 a 90mm SIN ALAS)</v>
          </cell>
          <cell r="E3152" t="str">
            <v>TRAMITE USUAL</v>
          </cell>
          <cell r="F3152">
            <v>0</v>
          </cell>
          <cell r="G3152">
            <v>0</v>
          </cell>
          <cell r="H3152">
            <v>0</v>
          </cell>
          <cell r="I3152">
            <v>30</v>
          </cell>
        </row>
        <row r="3153">
          <cell r="B3153">
            <v>209471501</v>
          </cell>
          <cell r="C3153" t="str">
            <v>MA01010459</v>
          </cell>
          <cell r="D3153" t="str">
            <v>APOSITO ELECTROESTATICO LAMINADO DE CARBON ACTIVADO DE BAJA ADHERENCIA SE SOLICITA TAMAÑO: 10.5 CM X 10.5 CM (4 1/5"" X 4 1/5"")</v>
          </cell>
          <cell r="E3153" t="str">
            <v>TRAMITE USUAL</v>
          </cell>
          <cell r="F3153">
            <v>1090</v>
          </cell>
          <cell r="G3153">
            <v>1500</v>
          </cell>
          <cell r="H3153">
            <v>0</v>
          </cell>
          <cell r="I3153">
            <v>47</v>
          </cell>
        </row>
        <row r="3154">
          <cell r="B3154">
            <v>209472601</v>
          </cell>
          <cell r="C3154" t="str">
            <v>MA06050064</v>
          </cell>
          <cell r="D3154" t="str">
            <v xml:space="preserve">BANDEJA PARA INSERCION DE SONDA VESICAL </v>
          </cell>
          <cell r="E3154" t="str">
            <v>PRECIO UNICO</v>
          </cell>
          <cell r="F3154">
            <v>0</v>
          </cell>
          <cell r="G3154">
            <v>0</v>
          </cell>
          <cell r="H3154">
            <v>0</v>
          </cell>
          <cell r="I3154">
            <v>1.9</v>
          </cell>
        </row>
        <row r="3155">
          <cell r="B3155">
            <v>209484701</v>
          </cell>
          <cell r="C3155" t="str">
            <v>MA03010121</v>
          </cell>
          <cell r="D3155" t="str">
            <v>BANDEJA PARA CATETERIZACION VENOSO CENTRAL TRIPLE LUMEN PEDIATRICA. SE SOLICITA MATERIAL DE CATETER CON POLIURETANO DIAMETRO 5 FR X 8CM DE LONGITUD.</v>
          </cell>
          <cell r="E3155" t="str">
            <v>PRECIO UNICO</v>
          </cell>
          <cell r="F3155">
            <v>0</v>
          </cell>
          <cell r="G3155">
            <v>0</v>
          </cell>
          <cell r="H3155">
            <v>0</v>
          </cell>
          <cell r="I3155">
            <v>73.5</v>
          </cell>
        </row>
        <row r="3156">
          <cell r="B3156">
            <v>209485901</v>
          </cell>
          <cell r="C3156" t="str">
            <v>SC02030029</v>
          </cell>
          <cell r="D3156" t="str">
            <v>BANDAS ELÁSTICAS PARA FORTALECIMIENTO SE SOLICITA ULTRA SUAVE</v>
          </cell>
          <cell r="E3156" t="str">
            <v>TRAMITE USUAL</v>
          </cell>
          <cell r="F3156">
            <v>0</v>
          </cell>
          <cell r="G3156">
            <v>0</v>
          </cell>
          <cell r="H3156">
            <v>0</v>
          </cell>
          <cell r="I3156">
            <v>103.91406000000001</v>
          </cell>
        </row>
        <row r="3157">
          <cell r="B3157">
            <v>209486001</v>
          </cell>
          <cell r="C3157" t="str">
            <v>SC02030031</v>
          </cell>
          <cell r="D3157" t="str">
            <v>BANDAS ELÁSTICAS PARA FORTALECIMIENTO   (SE SOLICITA MEDIANA)</v>
          </cell>
          <cell r="E3157" t="str">
            <v>TRAMITE USUAL</v>
          </cell>
          <cell r="F3157">
            <v>0</v>
          </cell>
          <cell r="G3157">
            <v>0</v>
          </cell>
          <cell r="H3157">
            <v>0</v>
          </cell>
          <cell r="I3157">
            <v>102.38601</v>
          </cell>
        </row>
        <row r="3158">
          <cell r="B3158">
            <v>209486101</v>
          </cell>
          <cell r="C3158" t="str">
            <v>SC02030032</v>
          </cell>
          <cell r="D3158" t="str">
            <v xml:space="preserve">BANDAS ELÁSTICAS PARA FORTALECIMIENTO                     (SE SOLICITA FUERTE) </v>
          </cell>
          <cell r="E3158" t="str">
            <v>TRAMITE USUAL</v>
          </cell>
          <cell r="F3158">
            <v>0</v>
          </cell>
          <cell r="G3158">
            <v>0</v>
          </cell>
          <cell r="H3158">
            <v>0</v>
          </cell>
          <cell r="I3158">
            <v>100</v>
          </cell>
        </row>
        <row r="3159">
          <cell r="B3159">
            <v>209486201</v>
          </cell>
          <cell r="C3159" t="str">
            <v>SC02030033</v>
          </cell>
          <cell r="D3159" t="str">
            <v>BANDAS ELÁSTICAS PARA FORTALECIMIENTO                       (SE SOLICITA -EXTRA FUERTE)</v>
          </cell>
          <cell r="E3159" t="str">
            <v>TRAMITE USUAL</v>
          </cell>
          <cell r="F3159">
            <v>0</v>
          </cell>
          <cell r="G3159">
            <v>0</v>
          </cell>
          <cell r="H3159">
            <v>0</v>
          </cell>
          <cell r="I3159">
            <v>126.54989</v>
          </cell>
        </row>
        <row r="3160">
          <cell r="B3160">
            <v>209486401</v>
          </cell>
          <cell r="C3160" t="str">
            <v>SC02030035</v>
          </cell>
          <cell r="D3160" t="str">
            <v>BANDAS ELÁSTICAS PARA FORTALECIMIENTO                     (SE SOLICITA -SUPER FUERTE)</v>
          </cell>
          <cell r="E3160" t="str">
            <v>TRAMITE USUAL</v>
          </cell>
          <cell r="F3160">
            <v>0</v>
          </cell>
          <cell r="G3160">
            <v>0</v>
          </cell>
          <cell r="H3160">
            <v>0</v>
          </cell>
          <cell r="I3160">
            <v>100</v>
          </cell>
        </row>
        <row r="3161">
          <cell r="B3161">
            <v>209486801</v>
          </cell>
          <cell r="C3161" t="str">
            <v>MA01010460</v>
          </cell>
          <cell r="D3161" t="str">
            <v>APOSITO ELECTROESTATICO LAMINADO DE CARBON ACTIVADO DE BAJA ADHERENCIA SE SOLICITA TAMAÑO: 15 CM X 25 CM (6"" X 10"")</v>
          </cell>
          <cell r="E3161" t="str">
            <v>TRAMITE USUAL</v>
          </cell>
          <cell r="F3161">
            <v>0</v>
          </cell>
          <cell r="G3161">
            <v>0</v>
          </cell>
          <cell r="H3161">
            <v>0</v>
          </cell>
          <cell r="I3161">
            <v>47</v>
          </cell>
        </row>
        <row r="3162">
          <cell r="B3162">
            <v>209493501</v>
          </cell>
          <cell r="C3162" t="str">
            <v>SC02030219</v>
          </cell>
          <cell r="D3162" t="str">
            <v>BANDAS ELÁSTICAS PARA FORTALECIMIENTO.                    (SE SOLICITA SUAVE)</v>
          </cell>
          <cell r="E3162" t="str">
            <v>TRAMITE USUAL</v>
          </cell>
          <cell r="F3162">
            <v>0</v>
          </cell>
          <cell r="G3162">
            <v>2</v>
          </cell>
          <cell r="H3162">
            <v>0</v>
          </cell>
          <cell r="I3162">
            <v>103.91406000000001</v>
          </cell>
        </row>
        <row r="3163">
          <cell r="B3163">
            <v>209518001</v>
          </cell>
          <cell r="C3163" t="str">
            <v>MA01010171</v>
          </cell>
          <cell r="D3163" t="str">
            <v>APÓSITO HIDROCOLOIDE (Estándar, Regular o Extra Absorbente).  SE SOLICITA  CUADRADO 10CM X 10CM</v>
          </cell>
          <cell r="E3163" t="str">
            <v>TRAMITE USUAL</v>
          </cell>
          <cell r="F3163">
            <v>0</v>
          </cell>
          <cell r="G3163">
            <v>0</v>
          </cell>
          <cell r="H3163">
            <v>0</v>
          </cell>
          <cell r="I3163">
            <v>2.9750000000000001</v>
          </cell>
        </row>
        <row r="3164">
          <cell r="B3164">
            <v>209521601</v>
          </cell>
          <cell r="C3164" t="str">
            <v>MA04010108</v>
          </cell>
          <cell r="D3164" t="str">
            <v xml:space="preserve">AGUJAS PARA LOCALIZACION Y BLOQUEO DE NERVIO PERIFERICO.  SE SOLICITA TAMAÑO 22Ga X 3 1/4" </v>
          </cell>
          <cell r="E3164" t="str">
            <v>TRAMITE USUAL</v>
          </cell>
          <cell r="F3164">
            <v>0</v>
          </cell>
          <cell r="G3164">
            <v>0</v>
          </cell>
          <cell r="H3164">
            <v>0</v>
          </cell>
          <cell r="I3164">
            <v>11.8</v>
          </cell>
        </row>
        <row r="3165">
          <cell r="B3165">
            <v>209565201</v>
          </cell>
          <cell r="C3165" t="str">
            <v>MA03010129</v>
          </cell>
          <cell r="D3165" t="str">
            <v>BANDEJA PARA CATETERIZACION VENOSO CENTRAL TRIPLE LUMEN PEDIATRICA.    SE SOLICITA MATERIAL DE CATETER CON POLIURETANO DIAMETRO 5FR X 15CM DE LONGITUD.</v>
          </cell>
          <cell r="E3165" t="str">
            <v>TRAMITE USUAL</v>
          </cell>
          <cell r="F3165">
            <v>0</v>
          </cell>
          <cell r="G3165">
            <v>0</v>
          </cell>
          <cell r="H3165">
            <v>0</v>
          </cell>
          <cell r="I3165">
            <v>165</v>
          </cell>
        </row>
        <row r="3166">
          <cell r="B3166">
            <v>209566801</v>
          </cell>
          <cell r="C3166" t="str">
            <v>MA04020063</v>
          </cell>
          <cell r="D3166" t="str">
            <v xml:space="preserve">AGUJA PARA LA LOCALIZACION DE LESIONES MAMARIAS . SOLICITA CALIBRE 20 G A Y 10 cm                                                                                                       </v>
          </cell>
          <cell r="E3166" t="str">
            <v>TRAMITE USUAL</v>
          </cell>
          <cell r="F3166">
            <v>0</v>
          </cell>
          <cell r="G3166">
            <v>0</v>
          </cell>
          <cell r="H3166">
            <v>0</v>
          </cell>
          <cell r="I3166">
            <v>10.95</v>
          </cell>
        </row>
        <row r="3167">
          <cell r="B3167">
            <v>209731201</v>
          </cell>
          <cell r="C3167" t="str">
            <v>MA01050156</v>
          </cell>
          <cell r="D3167" t="str">
            <v>GEL VISCOSO DE ACIDO HIALURONICO Y YODO, (SE SOLICITA 22G CON ESPIGA DISPENSADORA).</v>
          </cell>
          <cell r="E3167" t="str">
            <v>TRAMITE USUAL</v>
          </cell>
          <cell r="F3167">
            <v>0</v>
          </cell>
          <cell r="G3167">
            <v>0</v>
          </cell>
          <cell r="H3167">
            <v>0</v>
          </cell>
          <cell r="I3167">
            <v>60</v>
          </cell>
        </row>
        <row r="3168">
          <cell r="B3168">
            <v>209865601</v>
          </cell>
          <cell r="C3168" t="str">
            <v>MA01010422</v>
          </cell>
          <cell r="D3168" t="str">
            <v>APOSITO CON MATRIZ DE COLAGENO (Se solicita 2 pulgadas x 2 pulgadas (5cm x 5cm)</v>
          </cell>
          <cell r="E3168" t="str">
            <v>TRAMITE USUAL</v>
          </cell>
          <cell r="F3168">
            <v>0</v>
          </cell>
          <cell r="G3168">
            <v>1370</v>
          </cell>
          <cell r="H3168">
            <v>560</v>
          </cell>
          <cell r="I3168">
            <v>15.5</v>
          </cell>
        </row>
        <row r="3169">
          <cell r="B3169">
            <v>209865801</v>
          </cell>
          <cell r="C3169" t="str">
            <v>MA01010424</v>
          </cell>
          <cell r="D3169" t="str">
            <v>APOSITO CON MATRIZ DE COLAGENO (Se solicita 7 pulgadas x 7 pulgadas (18cm x 18cm)</v>
          </cell>
          <cell r="E3169" t="str">
            <v>TRAMITE USUAL</v>
          </cell>
          <cell r="F3169">
            <v>100</v>
          </cell>
          <cell r="G3169">
            <v>0</v>
          </cell>
          <cell r="H3169">
            <v>0</v>
          </cell>
          <cell r="I3169">
            <v>160</v>
          </cell>
        </row>
        <row r="3170">
          <cell r="B3170">
            <v>209975701</v>
          </cell>
          <cell r="C3170" t="str">
            <v>MA01050114</v>
          </cell>
          <cell r="D3170" t="str">
            <v>ESPONJA TEREFTALATO DE POLIETILENO      (SE SOLICITA ESPONJA)</v>
          </cell>
          <cell r="E3170" t="str">
            <v>TRAMITE USUAL</v>
          </cell>
          <cell r="F3170">
            <v>0</v>
          </cell>
          <cell r="G3170">
            <v>0</v>
          </cell>
          <cell r="H3170">
            <v>0</v>
          </cell>
          <cell r="I3170">
            <v>0.9</v>
          </cell>
        </row>
        <row r="3171">
          <cell r="B3171">
            <v>209991501</v>
          </cell>
          <cell r="C3171" t="str">
            <v>MA01050124</v>
          </cell>
          <cell r="D3171" t="str">
            <v>APOSITO ESPUMA, se solicita Tamaños sin borde 10CM X 20CM</v>
          </cell>
          <cell r="E3171" t="str">
            <v>TRAMITE USUAL</v>
          </cell>
          <cell r="F3171">
            <v>0</v>
          </cell>
          <cell r="G3171">
            <v>0</v>
          </cell>
          <cell r="H3171">
            <v>0</v>
          </cell>
          <cell r="I3171">
            <v>27</v>
          </cell>
        </row>
        <row r="3172">
          <cell r="B3172">
            <v>209009301</v>
          </cell>
          <cell r="C3172" t="str">
            <v>SC02030017</v>
          </cell>
          <cell r="D3172" t="str">
            <v>PAPEL SATINADO PARA CAMILLA Y MESA DE EXAMEN. (TAMAÑO: DE entre 17" y  18" de ancho X 225 y 300 pie de largo)</v>
          </cell>
          <cell r="E3172" t="str">
            <v>PRECIO UNICO</v>
          </cell>
          <cell r="F3172">
            <v>0</v>
          </cell>
          <cell r="G3172">
            <v>0</v>
          </cell>
          <cell r="H3172">
            <v>0</v>
          </cell>
          <cell r="I3172">
            <v>2.56</v>
          </cell>
        </row>
        <row r="3173">
          <cell r="B3173">
            <v>209021908</v>
          </cell>
          <cell r="C3173" t="str">
            <v>MA03030015</v>
          </cell>
          <cell r="D3173" t="str">
            <v>SISTEMA DE DOS PIEZAS PARA UROSTOMÌA DE ADULTO CON DIÀMETRO EXTERNO DE 50MM. OPACA (POR CADA DOS BOLSAS SE DEBERA ENTREGAR UN ARO)</v>
          </cell>
          <cell r="E3173" t="str">
            <v>PRECIO UNICO</v>
          </cell>
          <cell r="F3173">
            <v>14600</v>
          </cell>
          <cell r="G3173">
            <v>100</v>
          </cell>
          <cell r="H3173">
            <v>0</v>
          </cell>
          <cell r="I3173">
            <v>6.76</v>
          </cell>
        </row>
        <row r="3174">
          <cell r="B3174">
            <v>209032700</v>
          </cell>
          <cell r="C3174" t="str">
            <v>SC02030310</v>
          </cell>
          <cell r="D3174" t="str">
            <v>PROTECTOR DE COLCHÓN, DESECHABLE, ABSORBENTE, DE ALGODON O DE POLIETILENO POR UN LADO, (SE SOLICITA TAMAÑO 58.4 cm x 91.4 cm  (23"x36")  ALGODÓN.</v>
          </cell>
          <cell r="E3174" t="str">
            <v>PRECIO UNICO</v>
          </cell>
          <cell r="F3174">
            <v>0</v>
          </cell>
          <cell r="G3174">
            <v>0</v>
          </cell>
          <cell r="H3174">
            <v>0</v>
          </cell>
          <cell r="I3174">
            <v>0.112</v>
          </cell>
        </row>
        <row r="3175">
          <cell r="B3175">
            <v>209042805</v>
          </cell>
          <cell r="C3175" t="str">
            <v>SC01070023</v>
          </cell>
          <cell r="D3175" t="str">
            <v>ROPA DESECHABLE PARA CIRUGIA ARTROSCOPICA</v>
          </cell>
          <cell r="E3175" t="str">
            <v>PRECIO UNICO</v>
          </cell>
          <cell r="F3175">
            <v>0</v>
          </cell>
          <cell r="G3175">
            <v>0</v>
          </cell>
          <cell r="H3175">
            <v>0</v>
          </cell>
          <cell r="I3175">
            <v>8.7840000000000007</v>
          </cell>
        </row>
        <row r="3176">
          <cell r="B3176">
            <v>209046111</v>
          </cell>
          <cell r="C3176" t="str">
            <v>SC02020007</v>
          </cell>
          <cell r="D3176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3176" t="str">
            <v>PRECIO UNICO</v>
          </cell>
          <cell r="F3176">
            <v>0</v>
          </cell>
          <cell r="G3176">
            <v>0</v>
          </cell>
          <cell r="H3176">
            <v>0</v>
          </cell>
          <cell r="I3176">
            <v>0.26</v>
          </cell>
        </row>
        <row r="3177">
          <cell r="B3177">
            <v>209046112</v>
          </cell>
          <cell r="C3177" t="str">
            <v>SC02020026</v>
          </cell>
          <cell r="D3177" t="str">
            <v>PAÑAL DESECHABLE PARA ADULTO. SE SOLICITA TAMAÑO DE CINTURA 45" A  58" ( 114.3 CM A 147.32 CM)DE TELA NO TEJIDA)</v>
          </cell>
          <cell r="E3177" t="str">
            <v>PRECIO UNICO</v>
          </cell>
          <cell r="F3177">
            <v>39612</v>
          </cell>
          <cell r="G3177">
            <v>3360</v>
          </cell>
          <cell r="H3177">
            <v>28800</v>
          </cell>
          <cell r="I3177">
            <v>0.40500000000000003</v>
          </cell>
        </row>
        <row r="3178">
          <cell r="B3178">
            <v>209047500</v>
          </cell>
          <cell r="C3178" t="str">
            <v>IN01020001</v>
          </cell>
          <cell r="D3178" t="str">
            <v>PINZA DE AGARRE LAPAROSCOPICA CON DIENTE, 5MM DESECHABLE</v>
          </cell>
          <cell r="E3178" t="str">
            <v>PRECIO UNICO</v>
          </cell>
          <cell r="F3178">
            <v>0</v>
          </cell>
          <cell r="G3178">
            <v>0</v>
          </cell>
          <cell r="H3178">
            <v>0</v>
          </cell>
          <cell r="I3178">
            <v>37.747</v>
          </cell>
        </row>
        <row r="3179">
          <cell r="B3179">
            <v>209050104</v>
          </cell>
          <cell r="C3179" t="str">
            <v>MA02010003</v>
          </cell>
          <cell r="D3179" t="str">
            <v>SISTEMA DE SUCCION E IRRIGACION LAPAROSCOPICA CON ESPATULA</v>
          </cell>
          <cell r="E3179" t="str">
            <v>PRECIO UNICO</v>
          </cell>
          <cell r="F3179">
            <v>272</v>
          </cell>
          <cell r="G3179">
            <v>0</v>
          </cell>
          <cell r="H3179">
            <v>0</v>
          </cell>
          <cell r="I3179">
            <v>63.819000000000003</v>
          </cell>
        </row>
        <row r="3180">
          <cell r="B3180">
            <v>209063318</v>
          </cell>
          <cell r="C3180" t="str">
            <v>SC02030114</v>
          </cell>
          <cell r="D3180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3180" t="str">
            <v>PRECIO UNICO</v>
          </cell>
          <cell r="F3180">
            <v>0</v>
          </cell>
          <cell r="G3180">
            <v>0</v>
          </cell>
          <cell r="H3180">
            <v>0</v>
          </cell>
          <cell r="I3180">
            <v>27</v>
          </cell>
        </row>
        <row r="3181">
          <cell r="B3181">
            <v>209069700</v>
          </cell>
          <cell r="C3181" t="str">
            <v>AP03040005</v>
          </cell>
          <cell r="D3181" t="str">
            <v>PLANCHA DE CAUTERIO DESECHABLE</v>
          </cell>
          <cell r="E3181" t="str">
            <v>PRECIO UNICO</v>
          </cell>
          <cell r="F3181">
            <v>8500</v>
          </cell>
          <cell r="G3181">
            <v>1500</v>
          </cell>
          <cell r="H3181">
            <v>300</v>
          </cell>
          <cell r="I3181">
            <v>1.6479999999999999</v>
          </cell>
        </row>
        <row r="3182">
          <cell r="B3182">
            <v>209077701</v>
          </cell>
          <cell r="C3182" t="str">
            <v>MA01050131</v>
          </cell>
          <cell r="D3182" t="str">
            <v>SOLUCIÓN PARA LAVADO, IRRIGACIÓN Y DESBRIDAMIENTO DE HERIDAS, SE SOLICITA EL TAMAÑO Compresa presaturada Empaque individual de gasa de 8 capas de 10 cm x 10 cm.</v>
          </cell>
          <cell r="E3182" t="str">
            <v>PRECIO UNICO</v>
          </cell>
          <cell r="F3182">
            <v>1150</v>
          </cell>
          <cell r="G3182">
            <v>0</v>
          </cell>
          <cell r="H3182">
            <v>0</v>
          </cell>
          <cell r="I3182">
            <v>6.9</v>
          </cell>
        </row>
        <row r="3183">
          <cell r="B3183">
            <v>209077801</v>
          </cell>
          <cell r="C3183" t="str">
            <v>MA01050132</v>
          </cell>
          <cell r="D3183" t="str">
            <v>SOLUCIÓN PARA LAVADO, IRRIGACIÓN Y DESBRIDAMIENTO DE HERIDAS SE SOLICITA, Gel Dispensador en spray aerosol 100 g.</v>
          </cell>
          <cell r="E3183" t="str">
            <v>PRECIO UNICO</v>
          </cell>
          <cell r="F3183">
            <v>1470</v>
          </cell>
          <cell r="G3183">
            <v>1403</v>
          </cell>
          <cell r="H3183">
            <v>902</v>
          </cell>
          <cell r="I3183">
            <v>47.5</v>
          </cell>
        </row>
        <row r="3184">
          <cell r="B3184">
            <v>209111300</v>
          </cell>
          <cell r="C3184" t="str">
            <v>MA12040040</v>
          </cell>
          <cell r="D3184" t="str">
            <v>MATRIZ EXTRACELULAR TRIDIMENSIONAL, SE SOLICITA 7 x 20CM, MALLA</v>
          </cell>
          <cell r="E3184" t="str">
            <v>PRECIO UNICO</v>
          </cell>
          <cell r="F3184">
            <v>175</v>
          </cell>
          <cell r="G3184">
            <v>0</v>
          </cell>
          <cell r="H3184">
            <v>0</v>
          </cell>
          <cell r="I3184">
            <v>264.47000000000003</v>
          </cell>
        </row>
        <row r="3185">
          <cell r="B3185">
            <v>209111500</v>
          </cell>
          <cell r="C3185" t="str">
            <v>MA12040038</v>
          </cell>
          <cell r="D3185" t="str">
            <v xml:space="preserve">MATRIZ EXTRACELULAR TRIDIMENSIONAL </v>
          </cell>
          <cell r="E3185" t="str">
            <v>PRECIO UNICO</v>
          </cell>
          <cell r="F3185">
            <v>0</v>
          </cell>
          <cell r="G3185">
            <v>0</v>
          </cell>
          <cell r="H3185">
            <v>0</v>
          </cell>
          <cell r="I3185">
            <v>370</v>
          </cell>
        </row>
        <row r="3186">
          <cell r="B3186">
            <v>209112600</v>
          </cell>
          <cell r="C3186" t="str">
            <v>IN01010061</v>
          </cell>
          <cell r="D3186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3186" t="str">
            <v>PRECIO UNICO</v>
          </cell>
          <cell r="F3186">
            <v>0</v>
          </cell>
          <cell r="G3186">
            <v>132</v>
          </cell>
          <cell r="H3186">
            <v>0</v>
          </cell>
          <cell r="I3186">
            <v>436.14</v>
          </cell>
        </row>
        <row r="3187">
          <cell r="B3187">
            <v>209112800</v>
          </cell>
          <cell r="C3187" t="str">
            <v>IN01010060</v>
          </cell>
          <cell r="D3187" t="str">
            <v xml:space="preserve">PINZA PARA FUSION DE TEJIDOS Y DISECCION MONOPOLAR DE 5MM LAPARASCOPICA PARA ELECTROCAUTERIO MULTIMODAL, Se Solicita de 37 Long, mandibula curva. </v>
          </cell>
          <cell r="E3187" t="str">
            <v>PRECIO UNICO</v>
          </cell>
          <cell r="F3187">
            <v>0</v>
          </cell>
          <cell r="G3187">
            <v>60</v>
          </cell>
          <cell r="H3187">
            <v>6</v>
          </cell>
          <cell r="I3187">
            <v>834.5</v>
          </cell>
        </row>
        <row r="3188">
          <cell r="B3188">
            <v>209112900</v>
          </cell>
          <cell r="C3188" t="str">
            <v>IN01010062</v>
          </cell>
          <cell r="D3188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3188" t="str">
            <v>PRECIO UNICO</v>
          </cell>
          <cell r="F3188">
            <v>38</v>
          </cell>
          <cell r="G3188">
            <v>0</v>
          </cell>
          <cell r="H3188">
            <v>0</v>
          </cell>
          <cell r="I3188">
            <v>390</v>
          </cell>
        </row>
        <row r="3189">
          <cell r="B3189">
            <v>209206601</v>
          </cell>
          <cell r="C3189" t="str">
            <v>MN04010088</v>
          </cell>
          <cell r="D3189" t="str">
            <v>MASCARA LARÍNGEA CON TUBO DE DRENAJE INCORPORADO</v>
          </cell>
          <cell r="E3189" t="str">
            <v>PRECIO UNICO</v>
          </cell>
          <cell r="F3189">
            <v>0</v>
          </cell>
          <cell r="G3189">
            <v>0</v>
          </cell>
          <cell r="H3189">
            <v>0</v>
          </cell>
          <cell r="I3189">
            <v>34.5</v>
          </cell>
        </row>
        <row r="3190">
          <cell r="B3190">
            <v>209206701</v>
          </cell>
          <cell r="C3190" t="str">
            <v>MN04010089</v>
          </cell>
          <cell r="D3190" t="str">
            <v>MASCARA LARÍNGEA CON TUBO DE DRENAJE INCORPORADO</v>
          </cell>
          <cell r="E3190" t="str">
            <v>PRECIO UNICO</v>
          </cell>
          <cell r="F3190">
            <v>0</v>
          </cell>
          <cell r="G3190">
            <v>0</v>
          </cell>
          <cell r="H3190">
            <v>0</v>
          </cell>
          <cell r="I3190">
            <v>33.9</v>
          </cell>
        </row>
        <row r="3191">
          <cell r="B3191">
            <v>209270001</v>
          </cell>
          <cell r="C3191" t="str">
            <v>MA08020053</v>
          </cell>
          <cell r="D3191" t="str">
            <v xml:space="preserve">SET DE ROPA
</v>
          </cell>
          <cell r="E3191" t="str">
            <v>PRECIO UNICO</v>
          </cell>
          <cell r="F3191">
            <v>0</v>
          </cell>
          <cell r="G3191">
            <v>0</v>
          </cell>
          <cell r="H3191">
            <v>0</v>
          </cell>
          <cell r="I3191">
            <v>6.82</v>
          </cell>
        </row>
        <row r="3192">
          <cell r="B3192">
            <v>209298301</v>
          </cell>
          <cell r="C3192" t="str">
            <v>SC01070009</v>
          </cell>
          <cell r="D3192" t="str">
            <v>SET DE ROPA DESECHABLE PARA CIRUGIA OFTALMOLOGICA</v>
          </cell>
          <cell r="E3192" t="str">
            <v>PRECIO UNICO</v>
          </cell>
          <cell r="F3192">
            <v>0</v>
          </cell>
          <cell r="G3192">
            <v>0</v>
          </cell>
          <cell r="H3192">
            <v>0</v>
          </cell>
          <cell r="I3192">
            <v>11.13</v>
          </cell>
        </row>
        <row r="3193">
          <cell r="B3193">
            <v>209417801</v>
          </cell>
          <cell r="C3193" t="str">
            <v>MN04010096</v>
          </cell>
          <cell r="D3193" t="str">
            <v>MASCARA LARÍNGEA CON TUBO DE DRENAJE INCORPORADO</v>
          </cell>
          <cell r="E3193" t="str">
            <v>PRECIO UNICO</v>
          </cell>
          <cell r="F3193">
            <v>0</v>
          </cell>
          <cell r="G3193">
            <v>0</v>
          </cell>
          <cell r="H3193">
            <v>0</v>
          </cell>
          <cell r="I3193">
            <v>34.5</v>
          </cell>
        </row>
        <row r="3194">
          <cell r="B3194">
            <v>209459201</v>
          </cell>
          <cell r="C3194" t="str">
            <v>MA08020054</v>
          </cell>
          <cell r="D3194" t="str">
            <v>SET DE ROPA PARA CITOSCOPÍA</v>
          </cell>
          <cell r="E3194" t="str">
            <v>PRECIO UNICO</v>
          </cell>
          <cell r="F3194">
            <v>1824</v>
          </cell>
          <cell r="G3194">
            <v>102</v>
          </cell>
          <cell r="H3194">
            <v>0</v>
          </cell>
          <cell r="I3194">
            <v>11.02</v>
          </cell>
        </row>
        <row r="3195">
          <cell r="B3195">
            <v>209546001</v>
          </cell>
          <cell r="C3195" t="str">
            <v>MA04010101</v>
          </cell>
          <cell r="D3195" t="str">
            <v xml:space="preserve">MASCARILLA RECTANGULAR DE 3 PLIEGUES CON SUJECION EN LA OREJA. </v>
          </cell>
          <cell r="E3195" t="str">
            <v>PRECIO UNICO</v>
          </cell>
          <cell r="F3195">
            <v>553000</v>
          </cell>
          <cell r="G3195">
            <v>760000</v>
          </cell>
          <cell r="H3195">
            <v>610000</v>
          </cell>
          <cell r="I3195">
            <v>7.4999999999999997E-2</v>
          </cell>
        </row>
        <row r="3196">
          <cell r="B3196">
            <v>209666301</v>
          </cell>
          <cell r="C3196" t="str">
            <v>MA08020055</v>
          </cell>
          <cell r="D3196" t="str">
            <v>ROPA DESECHABLE DE NEUROCIRUGÍA</v>
          </cell>
          <cell r="E3196" t="str">
            <v>PRECIO UNICO</v>
          </cell>
          <cell r="F3196">
            <v>0</v>
          </cell>
          <cell r="G3196">
            <v>144</v>
          </cell>
          <cell r="H3196">
            <v>0</v>
          </cell>
          <cell r="I3196">
            <v>12.93</v>
          </cell>
        </row>
        <row r="3197">
          <cell r="B3197">
            <v>209817201</v>
          </cell>
          <cell r="C3197" t="str">
            <v>MA08020056</v>
          </cell>
          <cell r="D3197" t="str">
            <v>ROPA DESECHABLE PARA LAPARATOMIA</v>
          </cell>
          <cell r="E3197" t="str">
            <v>PRECIO UNICO</v>
          </cell>
          <cell r="F3197">
            <v>4188</v>
          </cell>
          <cell r="G3197">
            <v>0</v>
          </cell>
          <cell r="H3197">
            <v>160</v>
          </cell>
          <cell r="I3197">
            <v>8.0220000000000002</v>
          </cell>
        </row>
        <row r="3198">
          <cell r="B3198">
            <v>209819201</v>
          </cell>
          <cell r="C3198" t="str">
            <v>AP02040043</v>
          </cell>
          <cell r="D3198" t="str">
            <v>MANGA DE COMPRESION NEUMATICA SECUENCIAL Y/O INTERMITENTE PARA  PANTORRILLA PARA LA PROFILAXIS DE LA TROMBOSIS VENOSA PROFUNDA. SE SOLICITA TAMAÑO GRANDE.</v>
          </cell>
          <cell r="E3198" t="str">
            <v>PRECIO UNICO</v>
          </cell>
          <cell r="F3198">
            <v>0</v>
          </cell>
          <cell r="G3198">
            <v>0</v>
          </cell>
          <cell r="H3198">
            <v>0</v>
          </cell>
          <cell r="I3198">
            <v>26.23</v>
          </cell>
        </row>
        <row r="3199">
          <cell r="B3199">
            <v>209819301</v>
          </cell>
          <cell r="C3199" t="str">
            <v>AP02040044</v>
          </cell>
          <cell r="D3199" t="str">
            <v>MANGA DE COMPRESION NEUMATICA SECUENCIAL Y/O INTERMITENTE PARA  PANTORRILLA PARA LA PROFILAXIS DE LA TROMBOSIS VENOSA PROFUNDA. SE SOLICITA TAMAÑO  MEDIANO</v>
          </cell>
          <cell r="E3199" t="str">
            <v>PRECIO UNICO</v>
          </cell>
          <cell r="F3199">
            <v>280</v>
          </cell>
          <cell r="G3199">
            <v>0</v>
          </cell>
          <cell r="H3199">
            <v>0</v>
          </cell>
          <cell r="I3199">
            <v>25.69</v>
          </cell>
        </row>
        <row r="3200">
          <cell r="B3200">
            <v>209833401</v>
          </cell>
          <cell r="C3200" t="str">
            <v>MA08020057</v>
          </cell>
          <cell r="D3200" t="str">
            <v>SET DE ROPA DESECHABLE PARA DILATACION Y CURETAJE</v>
          </cell>
          <cell r="E3200" t="str">
            <v>PRECIO UNICO</v>
          </cell>
          <cell r="F3200">
            <v>0</v>
          </cell>
          <cell r="G3200">
            <v>0</v>
          </cell>
          <cell r="H3200">
            <v>0</v>
          </cell>
          <cell r="I3200">
            <v>12.54</v>
          </cell>
        </row>
        <row r="3201">
          <cell r="B3201">
            <v>209834501</v>
          </cell>
          <cell r="C3201" t="str">
            <v>MA10030023</v>
          </cell>
          <cell r="D3201" t="str">
            <v>SISTEMA DE DOS PIEZAS PARA COLOSTOMIA /ILEOSTOMIA PARA ADULTO ABIERTO. SE SOLICITA DIAMETRO EXTERNO DE 50MM</v>
          </cell>
          <cell r="E3201" t="str">
            <v>PRECIO UNICO</v>
          </cell>
          <cell r="F3201">
            <v>12240</v>
          </cell>
          <cell r="G3201">
            <v>0</v>
          </cell>
          <cell r="H3201">
            <v>0</v>
          </cell>
          <cell r="I3201">
            <v>4.55</v>
          </cell>
        </row>
        <row r="3202">
          <cell r="B3202">
            <v>209834601</v>
          </cell>
          <cell r="C3202" t="str">
            <v>MA10030024</v>
          </cell>
          <cell r="D3202" t="str">
            <v>SISTEMA DE DOS PIEZAS PARA COLOSTOMIA/ILEOSTONIA PARA ADULTO ABIERTA. (SE SOLICITA DIAMETRO EXTERNO 57MM A 60MM)</v>
          </cell>
          <cell r="E3202" t="str">
            <v>PRECIO UNICO</v>
          </cell>
          <cell r="F3202">
            <v>11880</v>
          </cell>
          <cell r="G3202">
            <v>0</v>
          </cell>
          <cell r="H3202">
            <v>0</v>
          </cell>
          <cell r="I3202">
            <v>4.4400000000000004</v>
          </cell>
        </row>
        <row r="3203">
          <cell r="B3203">
            <v>209871801</v>
          </cell>
          <cell r="C3203" t="str">
            <v>MA03010158</v>
          </cell>
          <cell r="D3203" t="str">
            <v>SISTEMA DE CATERIZACION VENOSA CENTRAL DE DOBLE O TRIPLE LUMEN CON 2 ANTIBIOTICOS (MINOCICLINA Y RIFAMPICINA), NEONATAL
O PEDIÁTRICO.   SE SOLICITA 5FR X 8CM, DE TRES LUMENS DE POLIURETANO</v>
          </cell>
          <cell r="E3203" t="str">
            <v>PRECIO UNICO</v>
          </cell>
          <cell r="F3203">
            <v>0</v>
          </cell>
          <cell r="G3203">
            <v>0</v>
          </cell>
          <cell r="H3203">
            <v>0</v>
          </cell>
          <cell r="I3203">
            <v>205</v>
          </cell>
        </row>
        <row r="3204">
          <cell r="B3204">
            <v>209871901</v>
          </cell>
          <cell r="C3204" t="str">
            <v>MA03010159</v>
          </cell>
          <cell r="D3204" t="str">
            <v>SISTEMA DE CATERIZACION VENOSA CENTRAL DE DOBLE   LUMEN CON 2 ANTIBIOTICOS 4FR X 8CM</v>
          </cell>
          <cell r="E3204" t="str">
            <v>PRECIO UNICO</v>
          </cell>
          <cell r="F3204">
            <v>0</v>
          </cell>
          <cell r="G3204">
            <v>0</v>
          </cell>
          <cell r="H3204">
            <v>0</v>
          </cell>
          <cell r="I3204">
            <v>205</v>
          </cell>
        </row>
        <row r="3205">
          <cell r="B3205">
            <v>209975301</v>
          </cell>
          <cell r="C3205" t="str">
            <v>MA08030015</v>
          </cell>
          <cell r="D3205" t="str">
            <v xml:space="preserve">CEPILLO PLANO PARA LIMPIEZA DE 75MM X 20MM X 15MM (RIGIDO) </v>
          </cell>
          <cell r="E3205" t="str">
            <v>PRECIO UNICO</v>
          </cell>
          <cell r="F3205">
            <v>6314</v>
          </cell>
          <cell r="G3205">
            <v>350</v>
          </cell>
          <cell r="H3205">
            <v>100</v>
          </cell>
          <cell r="I3205">
            <v>25</v>
          </cell>
        </row>
        <row r="3206">
          <cell r="B3206">
            <v>209975501</v>
          </cell>
          <cell r="C3206" t="str">
            <v>MA08030017</v>
          </cell>
          <cell r="D3206" t="str">
            <v>CEPILLO PARA LIMPIAR 75mm x 20mm x 15mm (FLEXIBLE)</v>
          </cell>
          <cell r="E3206" t="str">
            <v>PRECIO UNICO</v>
          </cell>
          <cell r="F3206">
            <v>5300</v>
          </cell>
          <cell r="G3206">
            <v>415</v>
          </cell>
          <cell r="H3206">
            <v>148</v>
          </cell>
          <cell r="I3206">
            <v>25</v>
          </cell>
        </row>
        <row r="3207">
          <cell r="B3207">
            <v>209991001</v>
          </cell>
          <cell r="C3207" t="str">
            <v>MA01010431</v>
          </cell>
          <cell r="D3207" t="str">
            <v>PELICULA DE SILICONA, CON PROTECCIÓN DE CLORHEXIDINA Y PLATA SE SOLICITA TAMAÑO: 10 cm X 12 cm.</v>
          </cell>
          <cell r="E3207" t="str">
            <v>PRECIO UNICO</v>
          </cell>
          <cell r="F3207">
            <v>2475</v>
          </cell>
          <cell r="G3207">
            <v>0</v>
          </cell>
          <cell r="H3207">
            <v>0</v>
          </cell>
          <cell r="I3207">
            <v>35.94</v>
          </cell>
        </row>
        <row r="3208">
          <cell r="B3208">
            <v>209991101</v>
          </cell>
          <cell r="C3208" t="str">
            <v>MA01010432</v>
          </cell>
          <cell r="D3208" t="str">
            <v>PELICULA DE SILICONA, CON PROTECCIÓN DE CLORHEXIDINA Y PLATA SE SOLICITA TAMAÑO: 6 cm X 20 cm.</v>
          </cell>
          <cell r="E3208" t="str">
            <v>PRECIO UNICO</v>
          </cell>
          <cell r="F3208">
            <v>2475</v>
          </cell>
          <cell r="G3208">
            <v>0</v>
          </cell>
          <cell r="H3208">
            <v>0</v>
          </cell>
          <cell r="I3208">
            <v>29.5</v>
          </cell>
        </row>
        <row r="3209">
          <cell r="B3209">
            <v>210223601</v>
          </cell>
          <cell r="C3209" t="str">
            <v>OA01010175</v>
          </cell>
          <cell r="D3209" t="str">
            <v xml:space="preserve">SOLUCION PARA LIMPIEZA E IRRIGACION DE LESIONES Y CAVIDADES QUIRURGICAS, TAMAÑO: BOTELLA DE 250ML PARA IRRIGAR. </v>
          </cell>
          <cell r="E3209" t="str">
            <v>PRECIO UNICO</v>
          </cell>
          <cell r="F3209">
            <v>1800</v>
          </cell>
          <cell r="G3209">
            <v>1568</v>
          </cell>
          <cell r="H3209">
            <v>24</v>
          </cell>
          <cell r="I3209">
            <v>37.5</v>
          </cell>
        </row>
        <row r="3210">
          <cell r="B3210">
            <v>210223701</v>
          </cell>
          <cell r="C3210" t="str">
            <v>OA01010176</v>
          </cell>
          <cell r="D3210" t="str">
            <v xml:space="preserve">SOLUCION PARA LIMPIEZA E IRRIGACION DE LESIONES Y CAVIDADES QUIRURGICAS, TAMAÑO: BOTELLA DE 475ML PARA IRRIGAR. </v>
          </cell>
          <cell r="E3210" t="str">
            <v>PRECIO UNICO</v>
          </cell>
          <cell r="F3210">
            <v>0</v>
          </cell>
          <cell r="G3210">
            <v>648</v>
          </cell>
          <cell r="H3210">
            <v>372</v>
          </cell>
          <cell r="I3210">
            <v>67.5</v>
          </cell>
        </row>
        <row r="3211">
          <cell r="B3211">
            <v>210224101</v>
          </cell>
          <cell r="C3211" t="str">
            <v>OA01010180</v>
          </cell>
          <cell r="D3211" t="str">
            <v xml:space="preserve">SOLUCION PARA LIMPIEZA E IRRIGACION DE LESIONES Y CAVIDADES QUIRURGICAS, TAMAÑO: BOTELLA DE 34 ONZASPARA INSTILACION. </v>
          </cell>
          <cell r="E3211" t="str">
            <v>PRECIO UNICO</v>
          </cell>
          <cell r="F3211">
            <v>708</v>
          </cell>
          <cell r="G3211">
            <v>612</v>
          </cell>
          <cell r="H3211">
            <v>354</v>
          </cell>
          <cell r="I3211">
            <v>157.37</v>
          </cell>
        </row>
        <row r="3212">
          <cell r="B3212">
            <v>209021507</v>
          </cell>
          <cell r="C3212" t="str">
            <v>MN01030051</v>
          </cell>
          <cell r="D3212" t="str">
            <v>ROLLO SIN FUELLE TERMOSELLABLE PARA ESTERILIZACIÓN, DE 3" DE ANCHO X 660 PIES (7.5CM Ó 75MM X 200 Mts)</v>
          </cell>
          <cell r="E3212" t="str">
            <v>TRAMITE USUAL</v>
          </cell>
          <cell r="F3212">
            <v>0</v>
          </cell>
          <cell r="G3212">
            <v>0</v>
          </cell>
          <cell r="H3212">
            <v>0</v>
          </cell>
          <cell r="I3212">
            <v>12.3</v>
          </cell>
        </row>
        <row r="3213">
          <cell r="B3213">
            <v>209021508</v>
          </cell>
          <cell r="C3213" t="str">
            <v>MN01030040</v>
          </cell>
          <cell r="D3213" t="str">
            <v>ROLLO SIN FUELLE TERMOSELLABLE PARA ESTERILIZACION 4" DE ANCHO x 660' (10cm Ó 100mm x 200mts)</v>
          </cell>
          <cell r="E3213" t="str">
            <v>TRAMITE USUAL</v>
          </cell>
          <cell r="F3213">
            <v>0</v>
          </cell>
          <cell r="G3213">
            <v>6</v>
          </cell>
          <cell r="H3213">
            <v>0</v>
          </cell>
          <cell r="I3213">
            <v>14.535</v>
          </cell>
        </row>
        <row r="3214">
          <cell r="B3214">
            <v>209026601</v>
          </cell>
          <cell r="C3214" t="str">
            <v>SC02030091</v>
          </cell>
          <cell r="D3214" t="str">
            <v>MEDIA ANTIDESLIZANTE. SE SOLICITA MEDIANA (LONGITUD: 35cms, ANCHO 8.5cm)</v>
          </cell>
          <cell r="E3214" t="str">
            <v>TRAMITE USUAL</v>
          </cell>
          <cell r="F3214">
            <v>8600</v>
          </cell>
          <cell r="G3214">
            <v>570</v>
          </cell>
          <cell r="H3214">
            <v>100</v>
          </cell>
          <cell r="I3214">
            <v>0.97599999999999998</v>
          </cell>
        </row>
        <row r="3215">
          <cell r="B3215">
            <v>209026602</v>
          </cell>
          <cell r="C3215" t="str">
            <v>SC02030090</v>
          </cell>
          <cell r="D3215" t="str">
            <v>MEDIA ANTIDESLIZANTE (SE SOLICITA GRANDE Longitud: 40cms, ancho 9cm).</v>
          </cell>
          <cell r="E3215" t="str">
            <v>TRAMITE USUAL</v>
          </cell>
          <cell r="F3215">
            <v>134947</v>
          </cell>
          <cell r="G3215">
            <v>390</v>
          </cell>
          <cell r="H3215">
            <v>100</v>
          </cell>
          <cell r="I3215">
            <v>0.99399999999999999</v>
          </cell>
        </row>
        <row r="3216">
          <cell r="B3216">
            <v>209032201</v>
          </cell>
          <cell r="C3216" t="str">
            <v>MA01050048</v>
          </cell>
          <cell r="D3216" t="str">
            <v>PROTECTOR PLÁSTICO PARA EL OJO</v>
          </cell>
          <cell r="E3216" t="str">
            <v>TRAMITE USUAL</v>
          </cell>
          <cell r="F3216">
            <v>0</v>
          </cell>
          <cell r="G3216">
            <v>0</v>
          </cell>
          <cell r="H3216">
            <v>0</v>
          </cell>
          <cell r="I3216">
            <v>8.6750000000000007</v>
          </cell>
        </row>
        <row r="3217">
          <cell r="B3217">
            <v>209034700</v>
          </cell>
          <cell r="C3217" t="str">
            <v>MA01010009</v>
          </cell>
          <cell r="D3217" t="str">
            <v xml:space="preserve">APOSITO ABDOMINAL 8" X 10" y 10" x 12" DE LONGITUD.  SE SOLICITA TAMAÑO: 8" X 10" DE LONGITUD. </v>
          </cell>
          <cell r="E3217" t="str">
            <v>TRAMITE USUAL</v>
          </cell>
          <cell r="F3217">
            <v>5832</v>
          </cell>
          <cell r="G3217">
            <v>432</v>
          </cell>
          <cell r="H3217">
            <v>216</v>
          </cell>
          <cell r="I3217">
            <v>0.48</v>
          </cell>
        </row>
        <row r="3218">
          <cell r="B3218">
            <v>209040600</v>
          </cell>
          <cell r="C3218" t="str">
            <v>MA07010013</v>
          </cell>
          <cell r="D3218" t="str">
            <v>SISTEMA CERRADO PARA DRENAJE DE FLUIDOS CONTINUOS REDONDO.  SE SOLICITA DE 10mm CON RESERVORIO DE 100CC</v>
          </cell>
          <cell r="E3218" t="str">
            <v>TRAMITE USUAL</v>
          </cell>
          <cell r="F3218">
            <v>0</v>
          </cell>
          <cell r="G3218">
            <v>0</v>
          </cell>
          <cell r="H3218">
            <v>0</v>
          </cell>
          <cell r="I3218">
            <v>13.44</v>
          </cell>
        </row>
        <row r="3219">
          <cell r="B3219">
            <v>209040601</v>
          </cell>
          <cell r="C3219" t="str">
            <v>MA07010014</v>
          </cell>
          <cell r="D3219" t="str">
            <v>SISTEMA CERRADO PARA DRENAJE DE FLUIDOS CONTINUOS REDONDO. SE SOLICITA DE 7mm CON RESERVORIO DE 100C1C</v>
          </cell>
          <cell r="E3219" t="str">
            <v>TRAMITE USUAL</v>
          </cell>
          <cell r="F3219">
            <v>0</v>
          </cell>
          <cell r="G3219">
            <v>0</v>
          </cell>
          <cell r="H3219">
            <v>0</v>
          </cell>
          <cell r="I3219">
            <v>17.170000000000002</v>
          </cell>
        </row>
        <row r="3220">
          <cell r="B3220">
            <v>209043101</v>
          </cell>
          <cell r="C3220" t="str">
            <v>MN04010017</v>
          </cell>
          <cell r="D3220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3220" t="str">
            <v>TRAMITE USUAL</v>
          </cell>
          <cell r="F3220">
            <v>0</v>
          </cell>
          <cell r="G3220">
            <v>0</v>
          </cell>
          <cell r="H3220">
            <v>0</v>
          </cell>
          <cell r="I3220">
            <v>2</v>
          </cell>
        </row>
        <row r="3221">
          <cell r="B3221">
            <v>209045000</v>
          </cell>
          <cell r="C3221" t="str">
            <v>SC01060010</v>
          </cell>
          <cell r="D3221" t="str">
            <v>MASCARILLA RECTANGULAR CON VISOR, SE SOLICITA CON VISOR PARA ADULTO</v>
          </cell>
          <cell r="E3221" t="str">
            <v>TRAMITE USUAL</v>
          </cell>
          <cell r="F3221">
            <v>0</v>
          </cell>
          <cell r="G3221">
            <v>0</v>
          </cell>
          <cell r="H3221">
            <v>0</v>
          </cell>
          <cell r="I3221">
            <v>0.15870000000000001</v>
          </cell>
        </row>
        <row r="3222">
          <cell r="B3222">
            <v>209045100</v>
          </cell>
          <cell r="C3222" t="str">
            <v>MN04010052</v>
          </cell>
          <cell r="D3222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3222" t="str">
            <v>TRAMITE USUAL</v>
          </cell>
          <cell r="F3222">
            <v>0</v>
          </cell>
          <cell r="G3222">
            <v>6900</v>
          </cell>
          <cell r="H3222">
            <v>0</v>
          </cell>
          <cell r="I3222">
            <v>0.56999999999999995</v>
          </cell>
        </row>
        <row r="3223">
          <cell r="B3223">
            <v>209045200</v>
          </cell>
          <cell r="C3223" t="str">
            <v>SC01060026</v>
          </cell>
          <cell r="D3223" t="str">
            <v>MASCARILLA RECTANGULAR DESECHABLE CUATRO TIRAS , CON O SIN VISOR. SE SOLICITA  SIN VISOR TAMAÑO ADULTO</v>
          </cell>
          <cell r="E3223" t="str">
            <v>TRAMITE USUAL</v>
          </cell>
          <cell r="F3223">
            <v>0</v>
          </cell>
          <cell r="G3223">
            <v>0</v>
          </cell>
          <cell r="H3223">
            <v>0</v>
          </cell>
          <cell r="I3223">
            <v>0.08</v>
          </cell>
        </row>
        <row r="3224">
          <cell r="B3224">
            <v>209045304</v>
          </cell>
          <cell r="C3224" t="str">
            <v>MN04010073</v>
          </cell>
          <cell r="D3224" t="str">
            <v>MICRONEBULIZADOR CON MASCARA. SE SOLICITA TAMAÑO PEDIÁTRICO</v>
          </cell>
          <cell r="E3224" t="str">
            <v>TRAMITE USUAL</v>
          </cell>
          <cell r="F3224">
            <v>0</v>
          </cell>
          <cell r="G3224">
            <v>0</v>
          </cell>
          <cell r="H3224">
            <v>0</v>
          </cell>
          <cell r="I3224">
            <v>0.40365000000000001</v>
          </cell>
        </row>
        <row r="3225">
          <cell r="B3225">
            <v>209045306</v>
          </cell>
          <cell r="C3225" t="str">
            <v>MN04010072</v>
          </cell>
          <cell r="D3225" t="str">
            <v>MICRONEBULIZADOR CON MASCARA. SE SOLICITA TAMAÑO ADULTO</v>
          </cell>
          <cell r="E3225" t="str">
            <v>TRAMITE USUAL</v>
          </cell>
          <cell r="F3225">
            <v>0</v>
          </cell>
          <cell r="G3225">
            <v>0</v>
          </cell>
          <cell r="H3225">
            <v>0</v>
          </cell>
          <cell r="I3225">
            <v>0.41444999999999999</v>
          </cell>
        </row>
        <row r="3226">
          <cell r="B3226">
            <v>209046113</v>
          </cell>
          <cell r="C3226" t="str">
            <v>SC02020008</v>
          </cell>
          <cell r="D3226" t="str">
            <v>PAÑAL DESECHABLE PARA NIÑO. SE SOLICITA PESO DE 6 A 14 LBS</v>
          </cell>
          <cell r="E3226" t="str">
            <v>TRAMITE USUAL</v>
          </cell>
          <cell r="F3226">
            <v>40040</v>
          </cell>
          <cell r="G3226">
            <v>595</v>
          </cell>
          <cell r="H3226">
            <v>0</v>
          </cell>
          <cell r="I3226">
            <v>0.22</v>
          </cell>
        </row>
        <row r="3227">
          <cell r="B3227">
            <v>209046114</v>
          </cell>
          <cell r="C3227" t="str">
            <v>SC02020009</v>
          </cell>
          <cell r="D3227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227" t="str">
            <v>TRAMITE USUAL</v>
          </cell>
          <cell r="F3227">
            <v>41280</v>
          </cell>
          <cell r="G3227">
            <v>480</v>
          </cell>
          <cell r="H3227">
            <v>0</v>
          </cell>
          <cell r="I3227">
            <v>0.30499999999999999</v>
          </cell>
        </row>
        <row r="3228">
          <cell r="B3228">
            <v>209046700</v>
          </cell>
          <cell r="C3228" t="str">
            <v>MN01030015</v>
          </cell>
          <cell r="D3228" t="str">
            <v>PAPEL PARA ESTERILIZAR GRADO MÉDICO. (MINIMO DE 60 GRAMOS POR METRO CUADRADO), SE SOLICITA DE 8" X 8" (20 CMS X 20 CMS).</v>
          </cell>
          <cell r="E3228" t="str">
            <v>TRAMITE USUAL</v>
          </cell>
          <cell r="F3228">
            <v>0</v>
          </cell>
          <cell r="G3228">
            <v>0</v>
          </cell>
          <cell r="H3228">
            <v>0</v>
          </cell>
          <cell r="I3228">
            <v>2.9700000000000001E-2</v>
          </cell>
        </row>
        <row r="3229">
          <cell r="B3229">
            <v>209046701</v>
          </cell>
          <cell r="C3229" t="str">
            <v>MN01030016</v>
          </cell>
          <cell r="D3229" t="str">
            <v>PAPEL PARA ESTERILIZAR GRADO MÉDICO (MINIMO DE 60 GRAMOS POR METRO CUADRADO) SE SOLICITA DE 12" X  12" (30 CMS X 30 CMS)</v>
          </cell>
          <cell r="E3229" t="str">
            <v>TRAMITE USUAL</v>
          </cell>
          <cell r="F3229">
            <v>0</v>
          </cell>
          <cell r="G3229">
            <v>0</v>
          </cell>
          <cell r="H3229">
            <v>0</v>
          </cell>
          <cell r="I3229">
            <v>5.5E-2</v>
          </cell>
        </row>
        <row r="3230">
          <cell r="B3230">
            <v>209046704</v>
          </cell>
          <cell r="C3230" t="str">
            <v>MN01030017</v>
          </cell>
          <cell r="D3230" t="str">
            <v>PAPEL PARA ESTERILIZAR GRADO MÉDICO (MINIMO 60 GRAMOS POR METRO CUADRADO), SE SOLICITA DE 16" X  16" (40 CMS X 40 CMS)</v>
          </cell>
          <cell r="E3230" t="str">
            <v>TRAMITE USUAL</v>
          </cell>
          <cell r="F3230">
            <v>0</v>
          </cell>
          <cell r="G3230">
            <v>0</v>
          </cell>
          <cell r="H3230">
            <v>0</v>
          </cell>
          <cell r="I3230">
            <v>3.6799999999999999E-2</v>
          </cell>
        </row>
        <row r="3231">
          <cell r="B3231">
            <v>209046705</v>
          </cell>
          <cell r="C3231" t="str">
            <v>MN01030018</v>
          </cell>
          <cell r="D3231" t="str">
            <v>PAPEL PARA ESTERILIZAR GRADO MÉDICO (MINIMO 60 GRAMOS POR METRO CUADRADO),  SE SOLICITA 18" X 18" (46 CMS. X 46 CMS.)</v>
          </cell>
          <cell r="E3231" t="str">
            <v>TRAMITE USUAL</v>
          </cell>
          <cell r="F3231">
            <v>0</v>
          </cell>
          <cell r="G3231">
            <v>0</v>
          </cell>
          <cell r="H3231">
            <v>0</v>
          </cell>
          <cell r="I3231">
            <v>0.08</v>
          </cell>
        </row>
        <row r="3232">
          <cell r="B3232">
            <v>209046707</v>
          </cell>
          <cell r="C3232" t="str">
            <v>MN01030019</v>
          </cell>
          <cell r="D3232" t="str">
            <v>PAPEL PARA ESTERILIZAR GRADO MÉDICO (MINIMO DE 60 GRAMOS POR METRO CUADRADO), SE SOLICITA DE 24" X 24" 60 CMS. X 60 CMS.</v>
          </cell>
          <cell r="E3232" t="str">
            <v>TRAMITE USUAL</v>
          </cell>
          <cell r="F3232">
            <v>0</v>
          </cell>
          <cell r="G3232">
            <v>0</v>
          </cell>
          <cell r="H3232">
            <v>0</v>
          </cell>
          <cell r="I3232">
            <v>0.105</v>
          </cell>
        </row>
        <row r="3233">
          <cell r="B3233">
            <v>209046709</v>
          </cell>
          <cell r="C3233" t="str">
            <v>MN01030020</v>
          </cell>
          <cell r="D3233" t="str">
            <v>PAPEL PARA ESTERILIZAR GRADO MÉDICO (MÍNIMO 60 GRAMOS POR METRO CUADRADO),  SOLICITAMOS 30" X 30" (75 CMS. 75 CMS.</v>
          </cell>
          <cell r="E3233" t="str">
            <v>TRAMITE USUAL</v>
          </cell>
          <cell r="F3233">
            <v>0</v>
          </cell>
          <cell r="G3233">
            <v>0</v>
          </cell>
          <cell r="H3233">
            <v>0</v>
          </cell>
          <cell r="I3233">
            <v>0.22</v>
          </cell>
        </row>
        <row r="3234">
          <cell r="B3234">
            <v>209047600</v>
          </cell>
          <cell r="C3234" t="str">
            <v>SC02030019</v>
          </cell>
          <cell r="D3234" t="str">
            <v>PLACA PARA IMPRESIÓN PLANTAR</v>
          </cell>
          <cell r="E3234" t="str">
            <v>TRAMITE USUAL</v>
          </cell>
          <cell r="F3234">
            <v>1050</v>
          </cell>
          <cell r="G3234">
            <v>200</v>
          </cell>
          <cell r="H3234">
            <v>125</v>
          </cell>
          <cell r="I3234">
            <v>1.1499999999999999</v>
          </cell>
        </row>
        <row r="3235">
          <cell r="B3235">
            <v>209048600</v>
          </cell>
          <cell r="C3235" t="str">
            <v>MA07010017</v>
          </cell>
          <cell r="D3235" t="str">
            <v>SISTEMA CERRADO PARA DRENAJE DE FLUIDOS CONTINUOS. SE SOLICITA DE 19FR. DE SILICONA RESERVORIO 400CC A 450CC</v>
          </cell>
          <cell r="E3235" t="str">
            <v>TRAMITE USUAL</v>
          </cell>
          <cell r="F3235">
            <v>126</v>
          </cell>
          <cell r="G3235">
            <v>66</v>
          </cell>
          <cell r="H3235">
            <v>0</v>
          </cell>
          <cell r="I3235">
            <v>33.69</v>
          </cell>
        </row>
        <row r="3236">
          <cell r="B3236">
            <v>209048901</v>
          </cell>
          <cell r="C3236" t="str">
            <v>MA07010002</v>
          </cell>
          <cell r="D3236" t="str">
            <v xml:space="preserve"> SISTEMA PARA ASPIRACION DE MUESTRA DE MUCOSIDADES (TRAMPA)</v>
          </cell>
          <cell r="E3236" t="str">
            <v>TRAMITE USUAL</v>
          </cell>
          <cell r="F3236">
            <v>0</v>
          </cell>
          <cell r="G3236">
            <v>0</v>
          </cell>
          <cell r="H3236">
            <v>0</v>
          </cell>
          <cell r="I3236">
            <v>1.65</v>
          </cell>
        </row>
        <row r="3237">
          <cell r="B3237">
            <v>209049700</v>
          </cell>
          <cell r="C3237" t="str">
            <v>SU02050001</v>
          </cell>
          <cell r="D3237" t="str">
            <v>SET DESECHABLE PARA REMOVER PUNTOS DE SUTURAS. SE SOLICITA PINZA DE METAL</v>
          </cell>
          <cell r="E3237" t="str">
            <v>TRAMITE USUAL</v>
          </cell>
          <cell r="F3237">
            <v>0</v>
          </cell>
          <cell r="G3237">
            <v>0</v>
          </cell>
          <cell r="H3237">
            <v>0</v>
          </cell>
          <cell r="I3237">
            <v>1.77</v>
          </cell>
        </row>
        <row r="3238">
          <cell r="B3238">
            <v>209049704</v>
          </cell>
          <cell r="C3238" t="str">
            <v>MA03030005</v>
          </cell>
          <cell r="D3238" t="str">
            <v>SISTEMA DE CATÉTER URETERAL DOBLE J, PARA ADULTO. (SE SOLICITA DIAMETRO DE 6FR)</v>
          </cell>
          <cell r="E3238" t="str">
            <v>TRAMITE USUAL</v>
          </cell>
          <cell r="F3238">
            <v>0</v>
          </cell>
          <cell r="G3238">
            <v>0</v>
          </cell>
          <cell r="H3238">
            <v>0</v>
          </cell>
          <cell r="I3238">
            <v>119.75</v>
          </cell>
        </row>
        <row r="3239">
          <cell r="B3239">
            <v>209059200</v>
          </cell>
          <cell r="C3239" t="str">
            <v>SU01010019</v>
          </cell>
          <cell r="D3239" t="str">
            <v>SUTURA: CATGUT CRÓMICO, CALIBRE 1</v>
          </cell>
          <cell r="E3239" t="str">
            <v>TRAMITE USUAL</v>
          </cell>
          <cell r="F3239">
            <v>0</v>
          </cell>
          <cell r="G3239">
            <v>24</v>
          </cell>
          <cell r="H3239">
            <v>0</v>
          </cell>
          <cell r="I3239">
            <v>1.3</v>
          </cell>
        </row>
        <row r="3240">
          <cell r="B3240">
            <v>209059400</v>
          </cell>
          <cell r="C3240" t="str">
            <v>SU01010021</v>
          </cell>
          <cell r="D3240" t="str">
            <v xml:space="preserve">SUTURA: CATGUT CRÓMICO, CALIBRE 1, LONGITUD 75 CM,  AGUJA DE  37 MM, GRUESA, ½ CÍRCULO, PUNTA REDONDA GRUESA. </v>
          </cell>
          <cell r="E3240" t="str">
            <v>TRAMITE USUAL</v>
          </cell>
          <cell r="F3240">
            <v>0</v>
          </cell>
          <cell r="G3240">
            <v>0</v>
          </cell>
          <cell r="H3240">
            <v>0</v>
          </cell>
          <cell r="I3240">
            <v>1.21</v>
          </cell>
        </row>
        <row r="3241">
          <cell r="B3241">
            <v>209063300</v>
          </cell>
          <cell r="C3241" t="str">
            <v>SU01020009</v>
          </cell>
          <cell r="D3241" t="str">
            <v>SUTURA: NYLON MONOFILAMENTO, SE SOLICITA CALIBRE 6-0</v>
          </cell>
          <cell r="E3241" t="str">
            <v>TRAMITE USUAL</v>
          </cell>
          <cell r="F3241">
            <v>0</v>
          </cell>
          <cell r="G3241">
            <v>0</v>
          </cell>
          <cell r="H3241">
            <v>0</v>
          </cell>
          <cell r="I3241">
            <v>1.2450000000000001</v>
          </cell>
        </row>
        <row r="3242">
          <cell r="B3242">
            <v>209063306</v>
          </cell>
          <cell r="C3242" t="str">
            <v>SU01020007</v>
          </cell>
          <cell r="D3242" t="str">
            <v xml:space="preserve">SUTURA: NYLON MONOFILAMENTO, CALIBRE 5-0, LONGITUD 45 CM., AGUJA DE 19 MA 20 MM., ⅜ CÍRCULO, PUNTA CORTANTE. </v>
          </cell>
          <cell r="E3242" t="str">
            <v>TRAMITE USUAL</v>
          </cell>
          <cell r="F3242">
            <v>3444</v>
          </cell>
          <cell r="G3242">
            <v>972</v>
          </cell>
          <cell r="H3242">
            <v>24</v>
          </cell>
          <cell r="I3242">
            <v>0.84499999999999997</v>
          </cell>
        </row>
        <row r="3243">
          <cell r="B3243">
            <v>209063404</v>
          </cell>
          <cell r="C3243" t="str">
            <v>SU01010007</v>
          </cell>
          <cell r="D3243" t="str">
            <v xml:space="preserve">SUTURA: ACIDO POLIGLICOLICO TRENZADO, CALIBRE 0, LONGITUD 70 CM. AGUJA DE 37 MM. GRUESA 1/2 CIRCULO, PUNTA REDONDA ESTERIL. </v>
          </cell>
          <cell r="E3243" t="str">
            <v>TRAMITE USUAL</v>
          </cell>
          <cell r="F3243">
            <v>0</v>
          </cell>
          <cell r="G3243">
            <v>0</v>
          </cell>
          <cell r="H3243">
            <v>0</v>
          </cell>
          <cell r="I3243">
            <v>1.3149999999999999</v>
          </cell>
        </row>
        <row r="3244">
          <cell r="B3244">
            <v>209063406</v>
          </cell>
          <cell r="C3244" t="str">
            <v>SU01010008</v>
          </cell>
          <cell r="D3244" t="str">
            <v>SUTURA: ACIDO POLIGLICOLICO TRENZADO, CALIBRE 1, SE SOLICITA AGUJA DE 35 MM. LONGITUD 70CM</v>
          </cell>
          <cell r="E3244" t="str">
            <v>TRAMITE USUAL</v>
          </cell>
          <cell r="F3244">
            <v>0</v>
          </cell>
          <cell r="G3244">
            <v>288</v>
          </cell>
          <cell r="H3244">
            <v>0</v>
          </cell>
          <cell r="I3244">
            <v>1.2949999999999999</v>
          </cell>
        </row>
        <row r="3245">
          <cell r="B3245">
            <v>209063504</v>
          </cell>
          <cell r="C3245" t="str">
            <v>SU01010009</v>
          </cell>
          <cell r="D3245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3245" t="str">
            <v>TRAMITE USUAL</v>
          </cell>
          <cell r="F3245">
            <v>0</v>
          </cell>
          <cell r="G3245">
            <v>0</v>
          </cell>
          <cell r="H3245">
            <v>0</v>
          </cell>
          <cell r="I3245">
            <v>1.39</v>
          </cell>
        </row>
        <row r="3246">
          <cell r="B3246">
            <v>209063509</v>
          </cell>
          <cell r="C3246" t="str">
            <v>SU01010015</v>
          </cell>
          <cell r="D3246" t="str">
            <v>SUTURA ACIDO POLIGLICOLICO TRENZADO, CALIBRE 4-0, SE SOLICITA AGUJA 19MM, 3/8 CIRCULO PUNTA CORTANTE ESTERIL, LONGITUD 45CM</v>
          </cell>
          <cell r="E3246" t="str">
            <v>TRAMITE USUAL</v>
          </cell>
          <cell r="F3246">
            <v>0</v>
          </cell>
          <cell r="G3246">
            <v>0</v>
          </cell>
          <cell r="H3246">
            <v>0</v>
          </cell>
          <cell r="I3246">
            <v>1.38</v>
          </cell>
        </row>
        <row r="3247">
          <cell r="B3247">
            <v>209063510</v>
          </cell>
          <cell r="C3247" t="str">
            <v>SU01010016</v>
          </cell>
          <cell r="D3247" t="str">
            <v>SUTURA: ACIDO POLIGLICÓLICO TRENZADO, CALIBRE 4-0</v>
          </cell>
          <cell r="E3247" t="str">
            <v>TRAMITE USUAL</v>
          </cell>
          <cell r="F3247">
            <v>1584</v>
          </cell>
          <cell r="G3247">
            <v>108</v>
          </cell>
          <cell r="H3247">
            <v>0</v>
          </cell>
          <cell r="I3247">
            <v>1.355</v>
          </cell>
        </row>
        <row r="3248">
          <cell r="B3248">
            <v>209063802</v>
          </cell>
          <cell r="C3248" t="str">
            <v>SU01010044</v>
          </cell>
          <cell r="D3248" t="str">
            <v>SUTURA ACIDO POLIGLICOLICO TRENZADO, SE SOLICITA CALIBRE 6-0</v>
          </cell>
          <cell r="E3248" t="str">
            <v>TRAMITE USUAL</v>
          </cell>
          <cell r="F3248">
            <v>204</v>
          </cell>
          <cell r="G3248">
            <v>192</v>
          </cell>
          <cell r="H3248">
            <v>0</v>
          </cell>
          <cell r="I3248">
            <v>4.03</v>
          </cell>
        </row>
        <row r="3249">
          <cell r="B3249">
            <v>209064200</v>
          </cell>
          <cell r="C3249" t="str">
            <v>SU01020033</v>
          </cell>
          <cell r="D3249" t="str">
            <v>SUTURA: SEDA NEGRA TRENZADA SILICONIZADA CALIBRE 1.</v>
          </cell>
          <cell r="E3249" t="str">
            <v>TRAMITE USUAL</v>
          </cell>
          <cell r="F3249">
            <v>360</v>
          </cell>
          <cell r="G3249">
            <v>0</v>
          </cell>
          <cell r="H3249">
            <v>0</v>
          </cell>
          <cell r="I3249">
            <v>0.86499999999999999</v>
          </cell>
        </row>
        <row r="3250">
          <cell r="B3250">
            <v>209064201</v>
          </cell>
          <cell r="C3250" t="str">
            <v>SU01020034</v>
          </cell>
          <cell r="D3250" t="str">
            <v>SUTURA: SEDA NEGRA TRENZADA SILICONIZADA, CALIBRE 1,  SE SOLICITA   LONGITUD 75CM.,  10 HEBRAS</v>
          </cell>
          <cell r="E3250" t="str">
            <v>TRAMITE USUAL</v>
          </cell>
          <cell r="F3250">
            <v>672</v>
          </cell>
          <cell r="G3250">
            <v>384</v>
          </cell>
          <cell r="H3250">
            <v>144</v>
          </cell>
          <cell r="I3250">
            <v>1.585</v>
          </cell>
        </row>
        <row r="3251">
          <cell r="B3251">
            <v>209064400</v>
          </cell>
          <cell r="C3251" t="str">
            <v>SU01020036</v>
          </cell>
          <cell r="D3251" t="str">
            <v>SUTURA: SEDA NEGRA TRENZADA SILICÓN IZADA CALIBRE 2.0, SE SOLICITA LONGITUD 75CM, 10 HEBRAS</v>
          </cell>
          <cell r="E3251" t="str">
            <v>TRAMITE USUAL</v>
          </cell>
          <cell r="F3251">
            <v>0</v>
          </cell>
          <cell r="G3251">
            <v>0</v>
          </cell>
          <cell r="H3251">
            <v>0</v>
          </cell>
          <cell r="I3251">
            <v>0.90500000000000003</v>
          </cell>
        </row>
        <row r="3252">
          <cell r="B3252">
            <v>209064500</v>
          </cell>
          <cell r="C3252" t="str">
            <v>SU01020035</v>
          </cell>
          <cell r="D3252" t="str">
            <v>SUTURA: SEDA NEGRA TRENZADA SILICONIZADA CALIBRE 2.0, SE SOLICITA DE LONGITUD 75CM</v>
          </cell>
          <cell r="E3252" t="str">
            <v>TRAMITE USUAL</v>
          </cell>
          <cell r="F3252">
            <v>0</v>
          </cell>
          <cell r="G3252">
            <v>204</v>
          </cell>
          <cell r="H3252">
            <v>168</v>
          </cell>
          <cell r="I3252">
            <v>0.81</v>
          </cell>
        </row>
        <row r="3253">
          <cell r="B3253">
            <v>209064600</v>
          </cell>
          <cell r="C3253" t="str">
            <v>SU01020041</v>
          </cell>
          <cell r="D3253" t="str">
            <v>SUTURA: SEDA NEGRA TRENZADA SILICÓNIZADA, CALIBRE 3-0</v>
          </cell>
          <cell r="E3253" t="str">
            <v>TRAMITE USUAL</v>
          </cell>
          <cell r="F3253">
            <v>0</v>
          </cell>
          <cell r="G3253">
            <v>0</v>
          </cell>
          <cell r="H3253">
            <v>0</v>
          </cell>
          <cell r="I3253">
            <v>1.08</v>
          </cell>
        </row>
        <row r="3254">
          <cell r="B3254">
            <v>209064800</v>
          </cell>
          <cell r="C3254" t="str">
            <v>SU01020038</v>
          </cell>
          <cell r="D3254" t="str">
            <v>SUTURA: SEDA NEGRA TRENZADA SILICONIZADA CALIBRE 3.0   SE SOLICITA AGUJA DE 22 MM</v>
          </cell>
          <cell r="E3254" t="str">
            <v>TRAMITE USUAL</v>
          </cell>
          <cell r="F3254">
            <v>48</v>
          </cell>
          <cell r="G3254">
            <v>180</v>
          </cell>
          <cell r="H3254">
            <v>0</v>
          </cell>
          <cell r="I3254">
            <v>1.75</v>
          </cell>
        </row>
        <row r="3255">
          <cell r="B3255">
            <v>209065300</v>
          </cell>
          <cell r="C3255" t="str">
            <v>SU01020042</v>
          </cell>
          <cell r="D3255" t="str">
            <v>SUTURA: SEDA NEGRA TRENZADA SILICONIZADA, CALIBRE 4-0, LONGITUD 45cm, AGUJA DE 12 A 13mm, ⅜ CÍRCULO, PUNTA CORTANTE, ESTÉRIL</v>
          </cell>
          <cell r="E3255" t="str">
            <v>TRAMITE USUAL</v>
          </cell>
          <cell r="F3255">
            <v>456</v>
          </cell>
          <cell r="G3255">
            <v>276</v>
          </cell>
          <cell r="H3255">
            <v>24</v>
          </cell>
          <cell r="I3255">
            <v>0.72</v>
          </cell>
        </row>
        <row r="3256">
          <cell r="B3256">
            <v>209077401</v>
          </cell>
          <cell r="C3256" t="str">
            <v>MA01050128</v>
          </cell>
          <cell r="D3256" t="str">
            <v>SOLUCIÓN PARA LAVADO, IRRIGACIÓN Y DESBRIDAMIENTO DE HERIDAS, se solicita Botella con tapa rosca 500ml</v>
          </cell>
          <cell r="E3256" t="str">
            <v>TRAMITE USUAL</v>
          </cell>
          <cell r="F3256">
            <v>0</v>
          </cell>
          <cell r="G3256">
            <v>0</v>
          </cell>
          <cell r="H3256">
            <v>0</v>
          </cell>
          <cell r="I3256">
            <v>25</v>
          </cell>
        </row>
        <row r="3257">
          <cell r="B3257">
            <v>209077501</v>
          </cell>
          <cell r="C3257" t="str">
            <v>MA01050129</v>
          </cell>
          <cell r="D3257" t="str">
            <v>SOLUCIÓN PARA LAVADO, IRRIGACIÓN Y DESBRIDAMIENTO DE HERIDAS, se solicita, Dispensador en aerosol con tapa atomizador 250 ml</v>
          </cell>
          <cell r="E3257" t="str">
            <v>TRAMITE USUAL</v>
          </cell>
          <cell r="F3257">
            <v>0</v>
          </cell>
          <cell r="G3257">
            <v>361</v>
          </cell>
          <cell r="H3257">
            <v>0</v>
          </cell>
          <cell r="I3257">
            <v>20.25</v>
          </cell>
        </row>
        <row r="3258">
          <cell r="B3258">
            <v>209077601</v>
          </cell>
          <cell r="C3258" t="str">
            <v>MA01050130</v>
          </cell>
          <cell r="D3258" t="str">
            <v>SOLUCIÓN PARA LAVADO, IRRIGACIÓN Y DESBRIDAMIENTO DE HERIDAS, se solicita tamaño en bolsas con puerto de irrigación de 1000 ml.</v>
          </cell>
          <cell r="E3258" t="str">
            <v>TRAMITE USUAL</v>
          </cell>
          <cell r="F3258">
            <v>0</v>
          </cell>
          <cell r="G3258">
            <v>24</v>
          </cell>
          <cell r="H3258">
            <v>0</v>
          </cell>
          <cell r="I3258">
            <v>62.405000000000001</v>
          </cell>
        </row>
        <row r="3259">
          <cell r="B3259">
            <v>209111100</v>
          </cell>
          <cell r="C3259" t="str">
            <v>SU01010014</v>
          </cell>
          <cell r="D3259" t="str">
            <v>SUTURA ÁCIDO POLIGLICOLICO TENZADO, SE SOLICITA CALIBRE 3-0</v>
          </cell>
          <cell r="E3259" t="str">
            <v>TRAMITE USUAL</v>
          </cell>
          <cell r="F3259">
            <v>11340</v>
          </cell>
          <cell r="G3259">
            <v>360</v>
          </cell>
          <cell r="H3259">
            <v>0</v>
          </cell>
          <cell r="I3259">
            <v>0.93891000000000002</v>
          </cell>
        </row>
        <row r="3260">
          <cell r="B3260">
            <v>209111600</v>
          </cell>
          <cell r="C3260" t="str">
            <v>MA12040100</v>
          </cell>
          <cell r="D3260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260" t="str">
            <v>TRAMITE USUAL</v>
          </cell>
          <cell r="F3260">
            <v>0</v>
          </cell>
          <cell r="G3260">
            <v>0</v>
          </cell>
          <cell r="H3260">
            <v>0</v>
          </cell>
          <cell r="I3260">
            <v>56.75</v>
          </cell>
        </row>
        <row r="3261">
          <cell r="B3261">
            <v>209119600</v>
          </cell>
          <cell r="C3261" t="str">
            <v>SU01010086</v>
          </cell>
          <cell r="D3261" t="str">
            <v>SUTURA MONOFILAMENTO SINTETICO ABSORBIBLE, SE SOLICITA CALIBRE 5-0</v>
          </cell>
          <cell r="E3261" t="str">
            <v>TRAMITE USUAL</v>
          </cell>
          <cell r="F3261">
            <v>8388</v>
          </cell>
          <cell r="G3261">
            <v>396</v>
          </cell>
          <cell r="H3261">
            <v>0</v>
          </cell>
          <cell r="I3261">
            <v>1.5593900000000001</v>
          </cell>
        </row>
        <row r="3262">
          <cell r="B3262">
            <v>209125001</v>
          </cell>
          <cell r="C3262" t="str">
            <v>SU01050003</v>
          </cell>
          <cell r="D3262" t="str">
            <v>SISTEMA DE ENGRAPADO O LIGADURA PARA CLIP DE POLÍMERO NO ABSORBIBLE. SE SOLICITA DE 7MM X 16MM. (LA EMPRESA ENTREGARÁ A LA UNIDAD LA PINZA PARA APLICAR EL MISMO)</v>
          </cell>
          <cell r="E3262" t="str">
            <v>TRAMITE USUAL</v>
          </cell>
          <cell r="F3262">
            <v>0</v>
          </cell>
          <cell r="G3262">
            <v>0</v>
          </cell>
          <cell r="H3262">
            <v>0</v>
          </cell>
          <cell r="I3262">
            <v>99.39</v>
          </cell>
        </row>
        <row r="3263">
          <cell r="B3263">
            <v>209125101</v>
          </cell>
          <cell r="C3263" t="str">
            <v>SU01050004</v>
          </cell>
          <cell r="D3263" t="str">
            <v>SISTEMA DE ENGRAPADO O LIGADURA PARA CLIP DE POLIMERO, NO ABSORBIBLE</v>
          </cell>
          <cell r="E3263" t="str">
            <v>TRAMITE USUAL</v>
          </cell>
          <cell r="F3263">
            <v>0</v>
          </cell>
          <cell r="G3263">
            <v>0</v>
          </cell>
          <cell r="H3263">
            <v>0</v>
          </cell>
          <cell r="I3263">
            <v>100.39</v>
          </cell>
        </row>
        <row r="3264">
          <cell r="B3264">
            <v>209160401</v>
          </cell>
          <cell r="C3264" t="str">
            <v>SC02010017</v>
          </cell>
          <cell r="D3264" t="str">
            <v>SOLUCION QUIRURGICA ANTISEPTICO PARA LA PIEL. SE SOLICITA VOLUMEN DE 26ML</v>
          </cell>
          <cell r="E3264" t="str">
            <v>TRAMITE USUAL</v>
          </cell>
          <cell r="F3264">
            <v>0</v>
          </cell>
          <cell r="G3264">
            <v>0</v>
          </cell>
          <cell r="H3264">
            <v>0</v>
          </cell>
          <cell r="I3264">
            <v>11.31</v>
          </cell>
        </row>
        <row r="3265">
          <cell r="B3265">
            <v>209321101</v>
          </cell>
          <cell r="C3265" t="str">
            <v>MA07010050</v>
          </cell>
          <cell r="D3265" t="str">
            <v>SISTEMA DE DRENAJE TORACICO DE TRES CAMARAS. SE SOLICITA DRENAJE CERRADO DE 1 TUBO</v>
          </cell>
          <cell r="E3265" t="str">
            <v>TRAMITE USUAL</v>
          </cell>
          <cell r="F3265">
            <v>0</v>
          </cell>
          <cell r="G3265">
            <v>0</v>
          </cell>
          <cell r="H3265">
            <v>0</v>
          </cell>
          <cell r="I3265">
            <v>37.125</v>
          </cell>
        </row>
        <row r="3266">
          <cell r="B3266">
            <v>209458401</v>
          </cell>
          <cell r="C3266" t="str">
            <v>MA12040659</v>
          </cell>
          <cell r="D3266" t="str">
            <v xml:space="preserve">MATRIZ EXTRACELULAR DE TEJIDO FIBROSO (Se solicita tamaño 5cm x 5cm) </v>
          </cell>
          <cell r="E3266" t="str">
            <v>TRAMITE USUAL</v>
          </cell>
          <cell r="F3266">
            <v>0</v>
          </cell>
          <cell r="G3266">
            <v>0</v>
          </cell>
          <cell r="H3266">
            <v>0</v>
          </cell>
          <cell r="I3266">
            <v>70.069999999999993</v>
          </cell>
        </row>
        <row r="3267">
          <cell r="B3267">
            <v>209485401</v>
          </cell>
          <cell r="C3267" t="str">
            <v>SC02030028</v>
          </cell>
          <cell r="D3267" t="str">
            <v>PERILLA (BULBO) DE SUCCION - IRRIGACION DE 2 ONZAS ESTERIL</v>
          </cell>
          <cell r="E3267" t="str">
            <v>TRAMITE USUAL</v>
          </cell>
          <cell r="F3267">
            <v>0</v>
          </cell>
          <cell r="G3267">
            <v>0</v>
          </cell>
          <cell r="H3267">
            <v>0</v>
          </cell>
          <cell r="I3267">
            <v>0.65500000000000003</v>
          </cell>
        </row>
        <row r="3268">
          <cell r="B3268">
            <v>209542201</v>
          </cell>
          <cell r="C3268" t="str">
            <v>SU01010071</v>
          </cell>
          <cell r="D3268" t="str">
            <v>SUTURA: ACIDO POLIGLICÓLICO TRENZADO, CALIBRE 3-0, LONGITUD 67 A 75 CM.  AGUJA DE 15 A 17 MM., 1/2 CIRCULO, PUNTA REDONDA. SE SOLICITA LONGITUD DE 75CM Y AGUJA DE 15MM</v>
          </cell>
          <cell r="E3268" t="str">
            <v>TRAMITE USUAL</v>
          </cell>
          <cell r="F3268">
            <v>120</v>
          </cell>
          <cell r="G3268">
            <v>0</v>
          </cell>
          <cell r="H3268">
            <v>0</v>
          </cell>
          <cell r="I3268">
            <v>1.335</v>
          </cell>
        </row>
        <row r="3269">
          <cell r="B3269">
            <v>209559201</v>
          </cell>
          <cell r="C3269" t="str">
            <v>SC02030312</v>
          </cell>
          <cell r="D3269" t="str">
            <v>MUÑEQUERA CON BARRA DE 6” U 8” DERECHA O IZQUIERA, CON CIERRE DE VELCRO. SE SOLICITA  TAMAÑO CHICO</v>
          </cell>
          <cell r="E3269" t="str">
            <v>TRAMITE USUAL</v>
          </cell>
          <cell r="F3269">
            <v>0</v>
          </cell>
          <cell r="G3269">
            <v>0</v>
          </cell>
          <cell r="H3269">
            <v>0</v>
          </cell>
          <cell r="I3269">
            <v>40.69</v>
          </cell>
        </row>
        <row r="3270">
          <cell r="B3270">
            <v>209559801</v>
          </cell>
          <cell r="C3270" t="str">
            <v>SC02030313</v>
          </cell>
          <cell r="D3270" t="str">
            <v>MUÑEQUERA CON BARRA DE 6” U 8” DERECHA O IZQUIERA, CON CIERRE DE VELCRO. SE SOLICITA  TAMAÑO MEDIANO</v>
          </cell>
          <cell r="E3270" t="str">
            <v>TRAMITE USUAL</v>
          </cell>
          <cell r="F3270">
            <v>0</v>
          </cell>
          <cell r="G3270">
            <v>0</v>
          </cell>
          <cell r="H3270">
            <v>0</v>
          </cell>
          <cell r="I3270">
            <v>40</v>
          </cell>
        </row>
        <row r="3271">
          <cell r="B3271">
            <v>209559901</v>
          </cell>
          <cell r="C3271" t="str">
            <v>SC02030314</v>
          </cell>
          <cell r="D3271" t="str">
            <v xml:space="preserve">MUÑEQUERA CON BARRA DE 6” U 8” DERECHA O IZQUIERA, CON CIERRE DE VELCRO, SE SOLICITA  TAMAÑO GRANDE </v>
          </cell>
          <cell r="E3271" t="str">
            <v>TRAMITE USUAL</v>
          </cell>
          <cell r="F3271">
            <v>49</v>
          </cell>
          <cell r="G3271">
            <v>0</v>
          </cell>
          <cell r="H3271">
            <v>0</v>
          </cell>
          <cell r="I3271">
            <v>40.69</v>
          </cell>
        </row>
        <row r="3272">
          <cell r="B3272">
            <v>209821001</v>
          </cell>
          <cell r="C3272" t="str">
            <v>IN01060814</v>
          </cell>
          <cell r="D3272" t="str">
            <v>SISTEMA INTEGRADO DE CIERRE DE PUERTOS (DUAL) PARA PROCEDIMIENTOS LAPAROSCÓPICOS</v>
          </cell>
          <cell r="E3272" t="str">
            <v>TRAMITE USUAL</v>
          </cell>
          <cell r="F3272">
            <v>0</v>
          </cell>
          <cell r="G3272">
            <v>0</v>
          </cell>
          <cell r="H3272">
            <v>0</v>
          </cell>
          <cell r="I3272">
            <v>201.34</v>
          </cell>
        </row>
        <row r="3273">
          <cell r="B3273">
            <v>209870701</v>
          </cell>
          <cell r="C3273" t="str">
            <v>OA01010142</v>
          </cell>
          <cell r="D3273" t="str">
            <v>SOLUCIÓN DE GLUCONATO DE CLORHEXIDINA AL 2% Y ALCOHOL AL 70%, PARA LA ASEPSIA PRE QUIRÚRGICA DE LA PIEL Y PARA ACCESOS VASCULARES. SE SOLICITA TUBO APLICADOR CON ESPONJA DE 35ML  ENTINTADO</v>
          </cell>
          <cell r="E3273" t="str">
            <v>TRAMITE USUAL</v>
          </cell>
          <cell r="F3273">
            <v>0</v>
          </cell>
          <cell r="G3273">
            <v>0</v>
          </cell>
          <cell r="H3273">
            <v>0</v>
          </cell>
          <cell r="I3273">
            <v>9</v>
          </cell>
        </row>
        <row r="3274">
          <cell r="B3274">
            <v>209871301</v>
          </cell>
          <cell r="C3274" t="str">
            <v>MA03010153</v>
          </cell>
          <cell r="D3274" t="str">
            <v>SISTEMA DE CATERIZACION VENOSA CENTRAL DE DOBLE O TRIPLE LUMEN CON 2 ANTIBIOTICOS (MINOCICLINA Y RIFAMPICINA), NEONATAL O PEDIÁTRICO  (SE SOLICITA DOBLE LUMEN 4FR X 5M, DE POLIURETANO)</v>
          </cell>
          <cell r="E3274" t="str">
            <v>TRAMITE USUAL</v>
          </cell>
          <cell r="F3274">
            <v>0</v>
          </cell>
          <cell r="G3274">
            <v>0</v>
          </cell>
          <cell r="H3274">
            <v>0</v>
          </cell>
          <cell r="I3274">
            <v>205</v>
          </cell>
        </row>
        <row r="3275">
          <cell r="B3275">
            <v>209871401</v>
          </cell>
          <cell r="C3275" t="str">
            <v>MA03010154</v>
          </cell>
          <cell r="D3275" t="str">
            <v>SISTEMA DE CATERIZACION VENOSA CENTRAL DE DOBLE O TRIPLE LUMEN CON 2 ANTIBIOTICOS (MINOCICLINA Y RIFAMPICINA), NEONATAL O PEDIÁTRICO. SE SOLICITA 5FR X 8CM, DE DOS LUMENS DE POLIURETANO</v>
          </cell>
          <cell r="E3275" t="str">
            <v>TRAMITE USUAL</v>
          </cell>
          <cell r="F3275">
            <v>0</v>
          </cell>
          <cell r="G3275">
            <v>0</v>
          </cell>
          <cell r="H3275">
            <v>0</v>
          </cell>
          <cell r="I3275">
            <v>205</v>
          </cell>
        </row>
        <row r="3276">
          <cell r="B3276">
            <v>209871501</v>
          </cell>
          <cell r="C3276" t="str">
            <v>MA03010155</v>
          </cell>
          <cell r="D3276" t="str">
            <v>SISTEMA DE CATERIZACION VENOSA CENTRAL DE DOBLE O TRIPLE LUMEN CON 2 ANTIBIOTICOS (MINOCICLINA Y RIFAMPICINA), NEONATAL O PEDIÁTRICO,  SE SOLICITA 5FR X 12CM, DE POLIURETANO DE DOS LUMEN.</v>
          </cell>
          <cell r="E3276" t="str">
            <v>TRAMITE USUAL</v>
          </cell>
          <cell r="F3276">
            <v>0</v>
          </cell>
          <cell r="G3276">
            <v>0</v>
          </cell>
          <cell r="H3276">
            <v>0</v>
          </cell>
          <cell r="I3276">
            <v>205</v>
          </cell>
        </row>
        <row r="3277">
          <cell r="B3277">
            <v>209871601</v>
          </cell>
          <cell r="C3277" t="str">
            <v>MA03010156</v>
          </cell>
          <cell r="D3277" t="str">
            <v>SISTEMA DE CATERIZACION VENOSA CENTRAL DE DOBLE O TRIPLE LUMEN CON 2 ANTIBIOTICOS (MINOCICLINA Y RIFAMPICINA), NEONATAL O PEDIÁTRICO. SE SOLICITA DE TRES LUMENES 5FR X 12CM, DE POLIURETANO</v>
          </cell>
          <cell r="E3277" t="str">
            <v>TRAMITE USUAL</v>
          </cell>
          <cell r="F3277">
            <v>0</v>
          </cell>
          <cell r="G3277">
            <v>0</v>
          </cell>
          <cell r="H3277">
            <v>0</v>
          </cell>
          <cell r="I3277">
            <v>205</v>
          </cell>
        </row>
        <row r="3278">
          <cell r="B3278">
            <v>209871701</v>
          </cell>
          <cell r="C3278" t="str">
            <v>MA03010157</v>
          </cell>
          <cell r="D3278" t="str">
            <v>SISTEMA DE CATERIZACION VENOSA CENTRAL DE DOBLE O TRIPLE LUMEN CON 2 ANTIBIOTICOS (MINOCICLINA Y RIFAMPICINA), NEONATAL O PEDIÁTRICO. (SE SOLICITA 5FR X 15M, TRIPLE LUMEN DE POLIURETANO)</v>
          </cell>
          <cell r="E3278" t="str">
            <v>TRAMITE USUAL</v>
          </cell>
          <cell r="F3278">
            <v>0</v>
          </cell>
          <cell r="G3278">
            <v>0</v>
          </cell>
          <cell r="H3278">
            <v>0</v>
          </cell>
          <cell r="I3278">
            <v>205</v>
          </cell>
        </row>
        <row r="3279">
          <cell r="B3279">
            <v>209884401</v>
          </cell>
          <cell r="C3279" t="str">
            <v>AF01060086</v>
          </cell>
          <cell r="D3279" t="str">
            <v>SISTEMA CERRADO (ESPIGA) UNIDIRECCIONAL PARA EXTRACCIÓN DE SOLUCION EN BOTELLA O BOLSA, CON O SIN FILTRO DE AIRE Y CONECTOR LIBRE DE AGUJA. SE SOLICITA CON FILTRO</v>
          </cell>
          <cell r="E3279" t="str">
            <v>TRAMITE USUAL</v>
          </cell>
          <cell r="F3279">
            <v>0</v>
          </cell>
          <cell r="G3279">
            <v>0</v>
          </cell>
          <cell r="H3279">
            <v>0</v>
          </cell>
          <cell r="I3279">
            <v>2.41</v>
          </cell>
        </row>
        <row r="3280">
          <cell r="B3280">
            <v>209968301</v>
          </cell>
          <cell r="C3280" t="str">
            <v>MA12041005</v>
          </cell>
          <cell r="D3280" t="str">
            <v>MICROESFERAS DE POLIESTIRENO CARGADAS NEGATIVAMENTE</v>
          </cell>
          <cell r="E3280" t="str">
            <v>TRAMITE USUAL</v>
          </cell>
          <cell r="F3280">
            <v>0</v>
          </cell>
          <cell r="G3280">
            <v>0</v>
          </cell>
          <cell r="H3280">
            <v>0</v>
          </cell>
          <cell r="I3280">
            <v>27.28</v>
          </cell>
        </row>
        <row r="3281">
          <cell r="B3281">
            <v>209003502</v>
          </cell>
          <cell r="C3281" t="str">
            <v>AF01010019</v>
          </cell>
          <cell r="D3281" t="str">
            <v>CONECTOR PARA BOMBA DE INFUSION CON FILTRO DE AIRE</v>
          </cell>
          <cell r="E3281" t="str">
            <v xml:space="preserve"> 02-2023</v>
          </cell>
          <cell r="F3281">
            <v>0</v>
          </cell>
          <cell r="G3281">
            <v>22000</v>
          </cell>
          <cell r="H3281">
            <v>0</v>
          </cell>
          <cell r="I3281">
            <v>4.2380000000000004</v>
          </cell>
        </row>
        <row r="3282">
          <cell r="B3282">
            <v>209003700</v>
          </cell>
          <cell r="C3282" t="str">
            <v>MA04060008</v>
          </cell>
          <cell r="D3282" t="str">
            <v>AGUJA PARA NEUMOPERITONEO  (TIPO VERESS) PARA LAPARASCOPIA (Se solicita 120mm)</v>
          </cell>
          <cell r="E3282" t="str">
            <v>TRAMITE USUAL</v>
          </cell>
          <cell r="F3282">
            <v>0</v>
          </cell>
          <cell r="G3282">
            <v>0</v>
          </cell>
          <cell r="H3282">
            <v>0</v>
          </cell>
          <cell r="I3282">
            <v>10.164999999999999</v>
          </cell>
        </row>
        <row r="3283">
          <cell r="B3283">
            <v>209007502</v>
          </cell>
          <cell r="C3283" t="str">
            <v>OA01010008</v>
          </cell>
          <cell r="D3283" t="str">
            <v>DETERGENTE ANIONICO EN POLVO PRESENTACION: (SE SOLICITA PAQUETE DE 4 LIBRAS)</v>
          </cell>
          <cell r="E3283" t="str">
            <v>PRECIO UNICO</v>
          </cell>
          <cell r="F3283">
            <v>0</v>
          </cell>
          <cell r="G3283">
            <v>0</v>
          </cell>
          <cell r="H3283">
            <v>0</v>
          </cell>
          <cell r="I3283">
            <v>50</v>
          </cell>
        </row>
        <row r="3284">
          <cell r="B3284">
            <v>209008100</v>
          </cell>
          <cell r="C3284" t="str">
            <v>MA04030001</v>
          </cell>
          <cell r="D3284" t="str">
            <v>AGUJA HIPODÉRMICA,  (SE SOLICITA CALIBRE 18G X 1  1/2 PULGADAS, 38MM DE LONGITUD)</v>
          </cell>
          <cell r="E3284" t="str">
            <v>TRAMITE USUAL</v>
          </cell>
          <cell r="F3284">
            <v>633400</v>
          </cell>
          <cell r="G3284">
            <v>0</v>
          </cell>
          <cell r="H3284">
            <v>0</v>
          </cell>
          <cell r="I3284">
            <v>0.02</v>
          </cell>
        </row>
        <row r="3285">
          <cell r="B3285">
            <v>209008400</v>
          </cell>
          <cell r="C3285" t="str">
            <v>MA04030005</v>
          </cell>
          <cell r="D3285" t="str">
            <v xml:space="preserve">AGUJA HIPODÉRMICA,   (SE SOLICITA CALIBRE 21G, 1 PULGADAS, 25MM DE LONGITUD.) </v>
          </cell>
          <cell r="E3285" t="str">
            <v>TRAMITE USUAL</v>
          </cell>
          <cell r="F3285">
            <v>34900</v>
          </cell>
          <cell r="G3285">
            <v>18500</v>
          </cell>
          <cell r="H3285">
            <v>0</v>
          </cell>
          <cell r="I3285">
            <v>1.4999999999999999E-2</v>
          </cell>
        </row>
        <row r="3286">
          <cell r="B3286">
            <v>209008500</v>
          </cell>
          <cell r="C3286" t="str">
            <v>MA04030006</v>
          </cell>
          <cell r="D3286" t="str">
            <v>AGUJA HIPODÉRMICA,  SE SOLICITA CALIBRE 21G X 1 1/2 PULGADAS, 38MM DE LONGITUD</v>
          </cell>
          <cell r="E3286" t="str">
            <v>TRAMITE USUAL</v>
          </cell>
          <cell r="F3286">
            <v>479400</v>
          </cell>
          <cell r="G3286">
            <v>3000</v>
          </cell>
          <cell r="H3286">
            <v>0</v>
          </cell>
          <cell r="I3286">
            <v>8.2199999999999999E-3</v>
          </cell>
        </row>
        <row r="3287">
          <cell r="B3287">
            <v>209008600</v>
          </cell>
          <cell r="C3287" t="str">
            <v>MA04030007</v>
          </cell>
          <cell r="D3287" t="str">
            <v xml:space="preserve">AGUJA HIPODÉRMICA, (SE SOLICITA CALIBRE 22G X 1 PULGADAS). </v>
          </cell>
          <cell r="E3287" t="str">
            <v>TRAMITE USUAL</v>
          </cell>
          <cell r="F3287">
            <v>414400</v>
          </cell>
          <cell r="G3287">
            <v>15700</v>
          </cell>
          <cell r="H3287">
            <v>6900</v>
          </cell>
          <cell r="I3287">
            <v>0.02</v>
          </cell>
        </row>
        <row r="3288">
          <cell r="B3288">
            <v>209008700</v>
          </cell>
          <cell r="C3288" t="str">
            <v>MA04030008</v>
          </cell>
          <cell r="D3288" t="str">
            <v>AGUJA HIPODÉRMICA    (SE SOLICITA CALIBRE 22G X 1 1/2 PULGADAS, 38MM DE LONGITUD)</v>
          </cell>
          <cell r="E3288" t="str">
            <v>TRAMITE USUAL</v>
          </cell>
          <cell r="F3288">
            <v>1654000</v>
          </cell>
          <cell r="G3288">
            <v>0</v>
          </cell>
          <cell r="H3288">
            <v>22700</v>
          </cell>
          <cell r="I3288">
            <v>2.5000000000000001E-2</v>
          </cell>
        </row>
        <row r="3289">
          <cell r="B3289">
            <v>209008800</v>
          </cell>
          <cell r="C3289" t="str">
            <v>MA04030009</v>
          </cell>
          <cell r="D3289" t="str">
            <v>AGUJA HIPODÉRMICA, (SE SOLICITA CALIBRE 23G X 1 PULGADAS 25MM DE LONGITUD)</v>
          </cell>
          <cell r="E3289" t="str">
            <v>TRAMITE USUAL</v>
          </cell>
          <cell r="F3289">
            <v>57500</v>
          </cell>
          <cell r="G3289">
            <v>0</v>
          </cell>
          <cell r="H3289">
            <v>20200</v>
          </cell>
          <cell r="I3289">
            <v>8.2199999999999999E-3</v>
          </cell>
        </row>
        <row r="3290">
          <cell r="B3290">
            <v>209008900</v>
          </cell>
          <cell r="C3290" t="str">
            <v>MA04030010</v>
          </cell>
          <cell r="D3290" t="str">
            <v>AGUJA HIPODÉRMICA,   SE SOLICITA CALIBRE 24G X 1 PULGADAS 25MM DE LONGITUD</v>
          </cell>
          <cell r="E3290" t="str">
            <v>TRAMITE USUAL</v>
          </cell>
          <cell r="F3290">
            <v>0</v>
          </cell>
          <cell r="G3290">
            <v>0</v>
          </cell>
          <cell r="H3290">
            <v>0</v>
          </cell>
          <cell r="I3290">
            <v>1.24E-2</v>
          </cell>
        </row>
        <row r="3291">
          <cell r="B3291">
            <v>209009000</v>
          </cell>
          <cell r="C3291" t="str">
            <v>MA04030012</v>
          </cell>
          <cell r="D3291" t="str">
            <v xml:space="preserve">AGUJA HIPODÉRMICA DESECHABLE (Se solicita calibre 25G de 1" de longitud) </v>
          </cell>
          <cell r="E3291" t="str">
            <v>TRAMITE USUAL</v>
          </cell>
          <cell r="F3291">
            <v>751700</v>
          </cell>
          <cell r="G3291">
            <v>16700</v>
          </cell>
          <cell r="H3291">
            <v>5800</v>
          </cell>
          <cell r="I3291">
            <v>0.02</v>
          </cell>
        </row>
        <row r="3292">
          <cell r="B3292">
            <v>209009002</v>
          </cell>
          <cell r="C3292" t="str">
            <v>MA04030013</v>
          </cell>
          <cell r="D3292" t="str">
            <v>AGUJA HIPODÉRMICA    (SE SOLICITA CALIBRE 25G X 1 1/2 PULGADAS, 38MM DE LONGITUD)</v>
          </cell>
          <cell r="E3292" t="str">
            <v>TRAMITE USUAL</v>
          </cell>
          <cell r="F3292">
            <v>2025600</v>
          </cell>
          <cell r="G3292">
            <v>9100</v>
          </cell>
          <cell r="H3292">
            <v>11500</v>
          </cell>
          <cell r="I3292">
            <v>0.02</v>
          </cell>
        </row>
        <row r="3293">
          <cell r="B3293">
            <v>209009301</v>
          </cell>
          <cell r="C3293" t="str">
            <v>SC02030017</v>
          </cell>
          <cell r="D3293" t="str">
            <v>PAPEL SATINADO PARA CAMILLA Y MESA DE EXAMEN. (TAMAÑO: DE entre 17" y  18" de ancho X 225 y 300 pie de largo)</v>
          </cell>
          <cell r="E3293" t="str">
            <v>PRECIO UNICO</v>
          </cell>
          <cell r="F3293">
            <v>6090</v>
          </cell>
          <cell r="G3293">
            <v>1800</v>
          </cell>
          <cell r="H3293">
            <v>765</v>
          </cell>
          <cell r="I3293">
            <v>2.56</v>
          </cell>
        </row>
        <row r="3294">
          <cell r="B3294">
            <v>209011222</v>
          </cell>
          <cell r="C3294" t="str">
            <v>MA03010019</v>
          </cell>
          <cell r="D3294" t="str">
            <v>BANDEJA PARA CATETERIZACION VENOSA CENTRAL TRIPLE LUMEN.  SE SOLICITA CATETER DE POLIURETANO</v>
          </cell>
          <cell r="E3294" t="str">
            <v>TRAMITE USUAL</v>
          </cell>
          <cell r="F3294">
            <v>0</v>
          </cell>
          <cell r="G3294">
            <v>0</v>
          </cell>
          <cell r="H3294">
            <v>0</v>
          </cell>
          <cell r="I3294">
            <v>60.5</v>
          </cell>
        </row>
        <row r="3295">
          <cell r="B3295">
            <v>209011226</v>
          </cell>
          <cell r="C3295" t="str">
            <v>MA03010023</v>
          </cell>
          <cell r="D3295" t="str">
            <v>BANDEJA PARA CATETERIZACION VENOSO CENTRAL TRIPLE LUMEN CON 2 ANTIBIOTICOS (MINOCICLINA Y RIFAMPICINA). (Se Solicita Tamaño De 7fr x 20cms (CATETER DE POLIURETANO ADULTO).</v>
          </cell>
          <cell r="E3295" t="str">
            <v>PRECIO UNICO</v>
          </cell>
          <cell r="F3295">
            <v>0</v>
          </cell>
          <cell r="G3295">
            <v>0</v>
          </cell>
          <cell r="H3295">
            <v>263</v>
          </cell>
          <cell r="I3295">
            <v>268</v>
          </cell>
        </row>
        <row r="3296">
          <cell r="B3296">
            <v>209013300</v>
          </cell>
          <cell r="C3296" t="str">
            <v>MA07010049</v>
          </cell>
          <cell r="D3296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3296" t="str">
            <v>PRECIO UNICO</v>
          </cell>
          <cell r="F3296">
            <v>962</v>
          </cell>
          <cell r="G3296">
            <v>0</v>
          </cell>
          <cell r="H3296">
            <v>3</v>
          </cell>
          <cell r="I3296">
            <v>21.5</v>
          </cell>
        </row>
        <row r="3297">
          <cell r="B3297">
            <v>209013400</v>
          </cell>
          <cell r="C3297" t="str">
            <v>MA07020044</v>
          </cell>
          <cell r="D3297" t="str">
            <v>TUBO PARA SISTEMA DE DRENAJE TORÁCICO DIGITAL CONEXIÓN DOBLE (Se solicita longitud de 1.5 mts). DEBE SER COMPATIBLE CON EL EQUIPO EXISTENTE EN LA INSTITUCIÓN.</v>
          </cell>
          <cell r="E3297" t="str">
            <v>TRAMITE USUAL</v>
          </cell>
          <cell r="F3297">
            <v>0</v>
          </cell>
          <cell r="G3297">
            <v>0</v>
          </cell>
          <cell r="H3297">
            <v>0</v>
          </cell>
          <cell r="I3297">
            <v>23.61</v>
          </cell>
        </row>
        <row r="3298">
          <cell r="B3298">
            <v>209016801</v>
          </cell>
          <cell r="C3298" t="str">
            <v>MA12010059</v>
          </cell>
          <cell r="D3298" t="str">
            <v>ESPONJA HEMOSTATICA DE GELATINA ABSORBIBLE.   SE SOLICITA TAMAÑO 7CMx5CMx1CM ( 70MMX50MMX10MM)</v>
          </cell>
          <cell r="E3298" t="str">
            <v>TRAMITE USUAL</v>
          </cell>
          <cell r="F3298">
            <v>0</v>
          </cell>
          <cell r="G3298">
            <v>0</v>
          </cell>
          <cell r="H3298">
            <v>0</v>
          </cell>
          <cell r="I3298">
            <v>3.09</v>
          </cell>
        </row>
        <row r="3299">
          <cell r="B3299">
            <v>209017402</v>
          </cell>
          <cell r="C3299" t="str">
            <v>MA06060006</v>
          </cell>
          <cell r="D3299" t="str">
            <v>JALEA LUBRICANTE ESTÉRIL  (SE SOLICITA TUBO DE 113.4 GM)</v>
          </cell>
          <cell r="E3299" t="str">
            <v>TRAMITE USUAL</v>
          </cell>
          <cell r="F3299">
            <v>0</v>
          </cell>
          <cell r="G3299">
            <v>0</v>
          </cell>
          <cell r="H3299">
            <v>0</v>
          </cell>
          <cell r="I3299">
            <v>3.15</v>
          </cell>
        </row>
        <row r="3300">
          <cell r="B3300">
            <v>209018401</v>
          </cell>
          <cell r="C3300" t="str">
            <v>SC01070083</v>
          </cell>
          <cell r="D3300" t="str">
            <v>TRAJE DE PROTECCION PERSONAL (TIPO OVEROL) TAMAÑO L</v>
          </cell>
          <cell r="E3300" t="str">
            <v>TRAMITE USUAL</v>
          </cell>
          <cell r="F3300">
            <v>285060</v>
          </cell>
          <cell r="G3300">
            <v>0</v>
          </cell>
          <cell r="H3300">
            <v>0</v>
          </cell>
          <cell r="I3300">
            <v>10.76</v>
          </cell>
        </row>
        <row r="3301">
          <cell r="B3301">
            <v>209018501</v>
          </cell>
          <cell r="C3301" t="str">
            <v>SC01070084</v>
          </cell>
          <cell r="D3301" t="str">
            <v>TRAJE DE PROTECCION PERSONAL (TIPO OVEROL)TAMAÑO XL</v>
          </cell>
          <cell r="E3301" t="str">
            <v>TRAMITE USUAL</v>
          </cell>
          <cell r="F3301">
            <v>247235</v>
          </cell>
          <cell r="G3301">
            <v>0</v>
          </cell>
          <cell r="H3301">
            <v>200</v>
          </cell>
          <cell r="I3301">
            <v>10.76</v>
          </cell>
        </row>
        <row r="3302">
          <cell r="B3302">
            <v>209018800</v>
          </cell>
          <cell r="C3302" t="str">
            <v>SU02010007</v>
          </cell>
          <cell r="D3302" t="str">
            <v>APLICADOR DE GRAPAS AUTOMÁTICO PARA LAPAROSCOPIA ( TAMAÑO: 10MM, DESECHABLE CON 20 MAS GRAPAS DE TITANIUM TAMAÑO MEDIANO / GRANDE )</v>
          </cell>
          <cell r="E3302" t="str">
            <v>PRECIO UNICO</v>
          </cell>
          <cell r="F3302">
            <v>306</v>
          </cell>
          <cell r="G3302">
            <v>0</v>
          </cell>
          <cell r="H3302">
            <v>0</v>
          </cell>
          <cell r="I3302">
            <v>44.1</v>
          </cell>
        </row>
        <row r="3303">
          <cell r="B3303">
            <v>209018801</v>
          </cell>
          <cell r="C3303" t="str">
            <v>SU02010006</v>
          </cell>
          <cell r="D3303" t="str">
            <v>APLICADOR DE GRAPAS AUTOMÁTICO PARA LAPAROSCOPIA  (Tamaño: 5MM, DESECHABLE CON 20 MAS GRAPAS DE TITANIUM TAMAÑO MEDIANO / GRANDE )</v>
          </cell>
          <cell r="E3303" t="str">
            <v>PRECIO UNICO</v>
          </cell>
          <cell r="F3303">
            <v>0</v>
          </cell>
          <cell r="G3303">
            <v>0</v>
          </cell>
          <cell r="H3303">
            <v>0</v>
          </cell>
          <cell r="I3303">
            <v>88.37</v>
          </cell>
        </row>
        <row r="3304">
          <cell r="B3304">
            <v>209019006</v>
          </cell>
          <cell r="C3304" t="str">
            <v>MA09050053</v>
          </cell>
          <cell r="D3304" t="str">
            <v>VENDA DE GASA PRESATURADAS DE CLORURO DE SODIO AL 20%   (TAMAÑO 6" (15 CM ) X 6 3/4" (17 CM ).</v>
          </cell>
          <cell r="E3304" t="str">
            <v>TRAMITE USUAL</v>
          </cell>
          <cell r="F3304">
            <v>0</v>
          </cell>
          <cell r="G3304">
            <v>0</v>
          </cell>
          <cell r="H3304">
            <v>0</v>
          </cell>
          <cell r="I3304">
            <v>5.1236600000000001</v>
          </cell>
        </row>
        <row r="3305">
          <cell r="B3305">
            <v>209019200</v>
          </cell>
          <cell r="C3305" t="str">
            <v>MA11010009</v>
          </cell>
          <cell r="D3305" t="str">
            <v>APLICADOR DE MADERA CON ALGODÓN, ESTÉRIL  (SE SOLICITA DE 6")</v>
          </cell>
          <cell r="E3305" t="str">
            <v>TRAMITE USUAL</v>
          </cell>
          <cell r="F3305">
            <v>0</v>
          </cell>
          <cell r="G3305">
            <v>0</v>
          </cell>
          <cell r="H3305">
            <v>0</v>
          </cell>
          <cell r="I3305">
            <v>0.03</v>
          </cell>
        </row>
        <row r="3306">
          <cell r="B3306">
            <v>209019501</v>
          </cell>
          <cell r="C3306" t="str">
            <v>MA01010019</v>
          </cell>
          <cell r="D3306" t="str">
            <v>APÓSITO HIDROCOLOIDE (FINO O EXTRA DELGADO)          (SE SOLICITA CUADRADO 15CM X 15CM).</v>
          </cell>
          <cell r="E3306" t="str">
            <v>TRAMITE USUAL</v>
          </cell>
          <cell r="F3306">
            <v>0</v>
          </cell>
          <cell r="G3306">
            <v>0</v>
          </cell>
          <cell r="H3306">
            <v>0</v>
          </cell>
          <cell r="I3306">
            <v>2.7050000000000001</v>
          </cell>
        </row>
        <row r="3307">
          <cell r="B3307">
            <v>209019502</v>
          </cell>
          <cell r="C3307" t="str">
            <v>MA01010166</v>
          </cell>
          <cell r="D3307" t="str">
            <v>APÓSITO HIDROCOLOIDE (Estándar, Regular o Extra Absorbente)                (SE SOICITA CUADRADO/IMPERMEABLE 20CM X 20CM).</v>
          </cell>
          <cell r="E3307" t="str">
            <v>TRAMITE USUAL</v>
          </cell>
          <cell r="F3307">
            <v>0</v>
          </cell>
          <cell r="G3307">
            <v>0</v>
          </cell>
          <cell r="H3307">
            <v>0</v>
          </cell>
          <cell r="I3307">
            <v>4.1992000000000003</v>
          </cell>
        </row>
        <row r="3308">
          <cell r="B3308">
            <v>209019503</v>
          </cell>
          <cell r="C3308" t="str">
            <v>MA01010015</v>
          </cell>
          <cell r="D3308" t="str">
            <v>APÓSITO HIDROCOLOIDE (FINO O EXTRA DELGADO)             (SE SOLICITA CUADRADO 10CM X 10CM)</v>
          </cell>
          <cell r="E3308" t="str">
            <v>TRAMITE USUAL</v>
          </cell>
          <cell r="F3308">
            <v>0</v>
          </cell>
          <cell r="G3308">
            <v>0</v>
          </cell>
          <cell r="H3308">
            <v>0</v>
          </cell>
          <cell r="I3308">
            <v>1.65</v>
          </cell>
        </row>
        <row r="3309">
          <cell r="B3309">
            <v>209019504</v>
          </cell>
          <cell r="C3309" t="str">
            <v>MA01010165</v>
          </cell>
          <cell r="D3309" t="str">
            <v>APÓSITO HIDROCOLOIDE (Estándar, Regular o Extra Absorbente).  SE SOLICITA,  CUADRADO 15CM X 15CM</v>
          </cell>
          <cell r="E3309" t="str">
            <v>TRAMITE USUAL</v>
          </cell>
          <cell r="F3309">
            <v>0</v>
          </cell>
          <cell r="G3309">
            <v>0</v>
          </cell>
          <cell r="H3309">
            <v>0</v>
          </cell>
          <cell r="I3309">
            <v>3.8</v>
          </cell>
        </row>
        <row r="3310">
          <cell r="B3310">
            <v>209019507</v>
          </cell>
          <cell r="C3310" t="str">
            <v>MA01010032</v>
          </cell>
          <cell r="D3310" t="str">
            <v>APOSITO TRANSPARENTE ESTERIL. (SE SOLICITA  CON VENTANA DE 8-10CM X 10-12.5CM)</v>
          </cell>
          <cell r="E3310" t="str">
            <v>PRECIO UNICO</v>
          </cell>
          <cell r="F3310">
            <v>0</v>
          </cell>
          <cell r="G3310">
            <v>0</v>
          </cell>
          <cell r="H3310">
            <v>0</v>
          </cell>
          <cell r="I3310">
            <v>0.16800000000000001</v>
          </cell>
        </row>
        <row r="3311">
          <cell r="B3311">
            <v>209019508</v>
          </cell>
          <cell r="C3311" t="str">
            <v>MA01010033</v>
          </cell>
          <cell r="D3311" t="str">
            <v>APOSITO TRANSPARENTE ESTERIL. SE SOLICITA CON VENTANA TAMAÑO DE 5-6CM X 7-8CM</v>
          </cell>
          <cell r="E3311" t="str">
            <v>TRAMITE USUAL</v>
          </cell>
          <cell r="F3311">
            <v>0</v>
          </cell>
          <cell r="G3311">
            <v>0</v>
          </cell>
          <cell r="H3311">
            <v>0</v>
          </cell>
          <cell r="I3311">
            <v>8.9800000000000005E-2</v>
          </cell>
        </row>
        <row r="3312">
          <cell r="B3312">
            <v>209019600</v>
          </cell>
          <cell r="C3312" t="str">
            <v>MA01050002</v>
          </cell>
          <cell r="D3312" t="str">
            <v>APOSITO OCULAR ADULTO ESTERIL</v>
          </cell>
          <cell r="E3312" t="str">
            <v>TRAMITE USUAL</v>
          </cell>
          <cell r="F3312">
            <v>0</v>
          </cell>
          <cell r="G3312">
            <v>550</v>
          </cell>
          <cell r="H3312">
            <v>0</v>
          </cell>
          <cell r="I3312">
            <v>7.0000000000000007E-2</v>
          </cell>
        </row>
        <row r="3313">
          <cell r="B3313">
            <v>209019900</v>
          </cell>
          <cell r="C3313" t="str">
            <v>SU02010008</v>
          </cell>
          <cell r="D3313" t="str">
            <v xml:space="preserve">INSTRUMENTO DE ENGRAPADO PARA CIERRE DE PIEL DESECHABLE </v>
          </cell>
          <cell r="E3313" t="str">
            <v>PRECIO UNICO</v>
          </cell>
          <cell r="F3313">
            <v>0</v>
          </cell>
          <cell r="G3313">
            <v>0</v>
          </cell>
          <cell r="H3313">
            <v>0</v>
          </cell>
          <cell r="I3313">
            <v>3.49</v>
          </cell>
        </row>
        <row r="3314">
          <cell r="B3314">
            <v>209019902</v>
          </cell>
          <cell r="C3314" t="str">
            <v>SU02010009</v>
          </cell>
          <cell r="D331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3314" t="str">
            <v>TRAMITE USUAL</v>
          </cell>
          <cell r="F3314">
            <v>114</v>
          </cell>
          <cell r="G3314">
            <v>0</v>
          </cell>
          <cell r="H3314">
            <v>18</v>
          </cell>
          <cell r="I3314">
            <v>124.14</v>
          </cell>
        </row>
        <row r="3315">
          <cell r="B3315">
            <v>209019903</v>
          </cell>
          <cell r="C3315" t="str">
            <v>SU02010011</v>
          </cell>
          <cell r="D331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3315" t="str">
            <v>TRAMITE USUAL</v>
          </cell>
          <cell r="F3315">
            <v>0</v>
          </cell>
          <cell r="G3315">
            <v>0</v>
          </cell>
          <cell r="H3315">
            <v>0</v>
          </cell>
          <cell r="I3315">
            <v>123.7</v>
          </cell>
        </row>
        <row r="3316">
          <cell r="B3316">
            <v>209019904</v>
          </cell>
          <cell r="C3316" t="str">
            <v>SU02010003</v>
          </cell>
          <cell r="D3316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3316" t="str">
            <v>PRECIO UNICO</v>
          </cell>
          <cell r="F3316">
            <v>799</v>
          </cell>
          <cell r="G3316">
            <v>0</v>
          </cell>
          <cell r="H3316">
            <v>0</v>
          </cell>
          <cell r="I3316">
            <v>79.06</v>
          </cell>
        </row>
        <row r="3317">
          <cell r="B3317">
            <v>209019905</v>
          </cell>
          <cell r="C3317" t="str">
            <v>SU02010010</v>
          </cell>
          <cell r="D3317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3317" t="str">
            <v>TRAMITE USUAL</v>
          </cell>
          <cell r="F3317">
            <v>0</v>
          </cell>
          <cell r="G3317">
            <v>0</v>
          </cell>
          <cell r="H3317">
            <v>0</v>
          </cell>
          <cell r="I3317">
            <v>187.85</v>
          </cell>
        </row>
        <row r="3318">
          <cell r="B3318">
            <v>209019906</v>
          </cell>
          <cell r="C3318" t="str">
            <v>SU02010002</v>
          </cell>
          <cell r="D3318" t="str">
            <v>INSTRUMENTO DE ENGRAPADO MECANICO CIRCULAR,DESECHABLE.   SE SOLICITA INSTRUMENTO CURVO CON GRAPA DE 29MM CON GRAPAS DE ALTURA MINIMA DE 4.8 MM ABIERTA O INDICADOR DE ESCALA DE COMPRENSION DE 2 MM CERRADA</v>
          </cell>
          <cell r="E3318" t="str">
            <v>PRECIO UNICO</v>
          </cell>
          <cell r="F3318">
            <v>0</v>
          </cell>
          <cell r="G3318">
            <v>0</v>
          </cell>
          <cell r="H3318">
            <v>21</v>
          </cell>
          <cell r="I3318">
            <v>275</v>
          </cell>
        </row>
        <row r="3319">
          <cell r="B3319">
            <v>209019907</v>
          </cell>
          <cell r="C3319" t="str">
            <v>SU02010001</v>
          </cell>
          <cell r="D3319" t="str">
            <v>ENGRAPADORA  CIRCULAR CORTANTE CON YUNQUE ARTICULABLE PARA ANASTOMOSIS DIGESTIVA (Se solicita de 31mm, con grapas de altura mínima de 4.8mm abierta)</v>
          </cell>
          <cell r="E3319" t="str">
            <v>PRECIO UNICO</v>
          </cell>
          <cell r="F3319">
            <v>0</v>
          </cell>
          <cell r="G3319">
            <v>0</v>
          </cell>
          <cell r="H3319">
            <v>0</v>
          </cell>
          <cell r="I3319">
            <v>425</v>
          </cell>
        </row>
        <row r="3320">
          <cell r="B3320">
            <v>209019910</v>
          </cell>
          <cell r="C3320" t="str">
            <v>SU02010005</v>
          </cell>
          <cell r="D3320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3320" t="str">
            <v>TRAMITE USUAL</v>
          </cell>
          <cell r="F3320">
            <v>0</v>
          </cell>
          <cell r="G3320">
            <v>0</v>
          </cell>
          <cell r="H3320">
            <v>0</v>
          </cell>
          <cell r="I3320">
            <v>123.855</v>
          </cell>
        </row>
        <row r="3321">
          <cell r="B3321">
            <v>209020000</v>
          </cell>
          <cell r="C3321" t="str">
            <v>SU02010031</v>
          </cell>
          <cell r="D3321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3321" t="str">
            <v>TRAMITE USUAL</v>
          </cell>
          <cell r="F3321">
            <v>0</v>
          </cell>
          <cell r="G3321">
            <v>0</v>
          </cell>
          <cell r="H3321">
            <v>0</v>
          </cell>
          <cell r="I3321">
            <v>200</v>
          </cell>
        </row>
        <row r="3322">
          <cell r="B3322">
            <v>209020002</v>
          </cell>
          <cell r="C3322" t="str">
            <v>SU02010004</v>
          </cell>
          <cell r="D3322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322" t="str">
            <v>PRECIO UNICO</v>
          </cell>
          <cell r="F3322">
            <v>0</v>
          </cell>
          <cell r="G3322">
            <v>10</v>
          </cell>
          <cell r="H3322">
            <v>0</v>
          </cell>
          <cell r="I3322">
            <v>148.82</v>
          </cell>
        </row>
        <row r="3323">
          <cell r="B3323">
            <v>209020600</v>
          </cell>
          <cell r="C3323" t="str">
            <v>SU02020005</v>
          </cell>
          <cell r="D3323" t="str">
            <v>INSTRUMENTO PARA LIGAR VASOS, DE TITANIUM, DESECHABLE (Se solicita tamaño chico)</v>
          </cell>
          <cell r="E3323" t="str">
            <v>TRAMITE USUAL</v>
          </cell>
          <cell r="F3323">
            <v>0</v>
          </cell>
          <cell r="G3323">
            <v>0</v>
          </cell>
          <cell r="H3323">
            <v>0</v>
          </cell>
          <cell r="I3323">
            <v>57.645000000000003</v>
          </cell>
        </row>
        <row r="3324">
          <cell r="B3324">
            <v>209020700</v>
          </cell>
          <cell r="C3324" t="str">
            <v>SU02010013</v>
          </cell>
          <cell r="D3324" t="str">
            <v>ENGRAPADORA CURVA CORTANTE PARA TEJIDO GRUESO (CIRUGIA COLON RECTAL).</v>
          </cell>
          <cell r="E3324" t="str">
            <v>PRECIO UNICO</v>
          </cell>
          <cell r="F3324">
            <v>0</v>
          </cell>
          <cell r="G3324">
            <v>0</v>
          </cell>
          <cell r="H3324">
            <v>10</v>
          </cell>
          <cell r="I3324">
            <v>942.8</v>
          </cell>
        </row>
        <row r="3325">
          <cell r="B3325">
            <v>209021204</v>
          </cell>
          <cell r="C3325" t="str">
            <v>MA08020008</v>
          </cell>
          <cell r="D3325" t="str">
            <v xml:space="preserve">BANDEJA PRE OPERATORIA PARA LAVADO DE PIEL. (SE SOLICITA CON TENAZA Y DOS APLICADORES DE 3 PULGADAS CON PUNTA DE ALGODÓN).
</v>
          </cell>
          <cell r="E3325" t="str">
            <v>TRAMITE USUAL</v>
          </cell>
          <cell r="F3325">
            <v>0</v>
          </cell>
          <cell r="G3325">
            <v>0</v>
          </cell>
          <cell r="H3325">
            <v>0</v>
          </cell>
          <cell r="I3325">
            <v>4.3849999999999998</v>
          </cell>
        </row>
        <row r="3326">
          <cell r="B3326">
            <v>209021205</v>
          </cell>
          <cell r="C3326" t="str">
            <v>MA04010016</v>
          </cell>
          <cell r="D3326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3326" t="str">
            <v>TRAMITE USUAL</v>
          </cell>
          <cell r="F3326">
            <v>0</v>
          </cell>
          <cell r="G3326">
            <v>0</v>
          </cell>
          <cell r="H3326">
            <v>0</v>
          </cell>
          <cell r="I3326">
            <v>34</v>
          </cell>
        </row>
        <row r="3327">
          <cell r="B3327">
            <v>209021504</v>
          </cell>
          <cell r="C3327" t="str">
            <v>MN01030039</v>
          </cell>
          <cell r="D3327" t="str">
            <v>BOLSA MIXTA TERMOSELLABLE PARA ESTERILIZAR, 12" X 16" A 18"(304.8 mm  X  406.4 mm a 457.2 mm)</v>
          </cell>
          <cell r="E3327" t="str">
            <v>TRAMITE USUAL</v>
          </cell>
          <cell r="F3327">
            <v>0</v>
          </cell>
          <cell r="G3327">
            <v>0</v>
          </cell>
          <cell r="H3327">
            <v>0</v>
          </cell>
          <cell r="I3327">
            <v>0.1</v>
          </cell>
        </row>
        <row r="3328">
          <cell r="B3328">
            <v>209021506</v>
          </cell>
          <cell r="C3328" t="str">
            <v>MN01030048</v>
          </cell>
          <cell r="D3328" t="str">
            <v>BOLSA MIXTA TERMOSELLABLE PARA ESTERILIZACION 18"  X  24" (450  X  600MM)</v>
          </cell>
          <cell r="E3328" t="str">
            <v>TRAMITE USUAL</v>
          </cell>
          <cell r="F3328">
            <v>0</v>
          </cell>
          <cell r="G3328">
            <v>0</v>
          </cell>
          <cell r="H3328">
            <v>0</v>
          </cell>
          <cell r="I3328">
            <v>0.25</v>
          </cell>
        </row>
        <row r="3329">
          <cell r="B3329">
            <v>209021507</v>
          </cell>
          <cell r="C3329" t="str">
            <v>MN01030051</v>
          </cell>
          <cell r="D3329" t="str">
            <v>ROLLO SIN FUELLE TERMOSELLABLE PARA ESTERILIZACIÓN, DE 3" DE ANCHO X 660 PIES (7.5CM Ó 75MM X 200 Mts)</v>
          </cell>
          <cell r="E3329" t="str">
            <v>TRAMITE USUAL</v>
          </cell>
          <cell r="F3329">
            <v>0</v>
          </cell>
          <cell r="G3329">
            <v>0</v>
          </cell>
          <cell r="H3329">
            <v>0</v>
          </cell>
          <cell r="I3329">
            <v>12.3</v>
          </cell>
        </row>
        <row r="3330">
          <cell r="B3330">
            <v>209021508</v>
          </cell>
          <cell r="C3330" t="str">
            <v>MN01030040</v>
          </cell>
          <cell r="D3330" t="str">
            <v>ROLLO SIN FUELLE TERMOSELLABLE PARA ESTERILIZACION 4" DE ANCHO x 660' (10cm Ó 100mm x 200mts)</v>
          </cell>
          <cell r="E3330" t="str">
            <v>TRAMITE USUAL</v>
          </cell>
          <cell r="F3330">
            <v>0</v>
          </cell>
          <cell r="G3330">
            <v>0</v>
          </cell>
          <cell r="H3330">
            <v>0</v>
          </cell>
          <cell r="I3330">
            <v>14.535</v>
          </cell>
        </row>
        <row r="3331">
          <cell r="B3331">
            <v>209021510</v>
          </cell>
          <cell r="C3331" t="str">
            <v>MN01030049</v>
          </cell>
          <cell r="D3331" t="str">
            <v>BOLSA MIXTA TERMOSELLABLE PARA ESTERILIZAR, 3"  X  10" a  10  1/2" (75  X  255 a 265MM)</v>
          </cell>
          <cell r="E3331" t="str">
            <v>TRAMITE USUAL</v>
          </cell>
          <cell r="F3331">
            <v>0</v>
          </cell>
          <cell r="G3331">
            <v>0</v>
          </cell>
          <cell r="H3331">
            <v>0</v>
          </cell>
          <cell r="I3331">
            <v>0.03</v>
          </cell>
        </row>
        <row r="3332">
          <cell r="B3332">
            <v>209021515</v>
          </cell>
          <cell r="C3332" t="str">
            <v>MN01030045</v>
          </cell>
          <cell r="D3332" t="str">
            <v xml:space="preserve">BOLSA MIXTA TERMOSELLABLE PARA ESTERILIZAR 5 1/4" A 5 1/2´´ X 10 1/2" A 11´´ (130MM A 140MM X 260MM A 280MM) </v>
          </cell>
          <cell r="E3332" t="str">
            <v>TRAMITE USUAL</v>
          </cell>
          <cell r="F3332">
            <v>0</v>
          </cell>
          <cell r="G3332">
            <v>0</v>
          </cell>
          <cell r="H3332">
            <v>0</v>
          </cell>
          <cell r="I3332">
            <v>0.05</v>
          </cell>
        </row>
        <row r="3333">
          <cell r="B3333">
            <v>209021516</v>
          </cell>
          <cell r="C3333" t="str">
            <v>MN01030053</v>
          </cell>
          <cell r="D3333" t="str">
            <v>BOLSA MIXTA TERMOSELLABLE PARA ESTERILIZAR, 8"  X  12"  (200  X  300MM)</v>
          </cell>
          <cell r="E3333" t="str">
            <v>TRAMITE USUAL</v>
          </cell>
          <cell r="F3333">
            <v>100</v>
          </cell>
          <cell r="G3333">
            <v>0</v>
          </cell>
          <cell r="H3333">
            <v>0</v>
          </cell>
          <cell r="I3333">
            <v>7.0000000000000007E-2</v>
          </cell>
        </row>
        <row r="3334">
          <cell r="B3334">
            <v>209021600</v>
          </cell>
          <cell r="C3334" t="str">
            <v>MN01040087</v>
          </cell>
          <cell r="D3334" t="str">
            <v>BOLSA HIDROSOLUBLE SE SOLICITA TAMAÑO 28" X 39"</v>
          </cell>
          <cell r="E3334" t="str">
            <v>TRAMITE USUAL</v>
          </cell>
          <cell r="F3334">
            <v>0</v>
          </cell>
          <cell r="G3334">
            <v>0</v>
          </cell>
          <cell r="H3334">
            <v>0</v>
          </cell>
          <cell r="I3334">
            <v>0.78</v>
          </cell>
        </row>
        <row r="3335">
          <cell r="B3335">
            <v>209021701</v>
          </cell>
          <cell r="C3335" t="str">
            <v>MA10030001</v>
          </cell>
          <cell r="D3335" t="str">
            <v>BOLSA DE 1 PIEZA PARA COLOSTOMIA / ILEOSTOMIA RECORTABLE, ABIERTA, PARA ADULTO .  (SE SOLICITA CON FILTRO DE CARBON INCORPORADO Y DIAMETRO DE 10mm o 12mm hasta 55mm)</v>
          </cell>
          <cell r="E3335" t="str">
            <v>TRAMITE USUAL</v>
          </cell>
          <cell r="F3335">
            <v>57270</v>
          </cell>
          <cell r="G3335">
            <v>4680</v>
          </cell>
          <cell r="H3335">
            <v>120</v>
          </cell>
          <cell r="I3335">
            <v>2.63</v>
          </cell>
        </row>
        <row r="3336">
          <cell r="B3336">
            <v>209021702</v>
          </cell>
          <cell r="C3336" t="str">
            <v>MA10030003</v>
          </cell>
          <cell r="D3336" t="str">
            <v>BOLSA DE 1 PIEZA PARA COLOSTOMIA / ILEOSTOMIA RECORTABLE, ABIERTA, PARA ADULTO . (SE SOLICITA CON FILTRO DE CARBON INCORPORADO Y DIAMETRO DE 10mm o 12mm hasta 70mm)</v>
          </cell>
          <cell r="E3336" t="str">
            <v xml:space="preserve"> 02-2023</v>
          </cell>
          <cell r="F3336">
            <v>33540</v>
          </cell>
          <cell r="G3336">
            <v>22680</v>
          </cell>
          <cell r="H3336">
            <v>23790</v>
          </cell>
          <cell r="I3336">
            <v>3</v>
          </cell>
        </row>
        <row r="3337">
          <cell r="B3337">
            <v>209021807</v>
          </cell>
          <cell r="C3337" t="str">
            <v>MA10030004</v>
          </cell>
          <cell r="D3337" t="str">
            <v>BOLSA DE 1 PIEZA PARA COLOSTOMIA / ILEOSTOMIA PEDIATRICA, ABIERTA (RECORTABLE).  (SE SOLICITA DE 10MM A  35MM)</v>
          </cell>
          <cell r="E3337" t="str">
            <v>TRAMITE USUAL</v>
          </cell>
          <cell r="F3337">
            <v>0</v>
          </cell>
          <cell r="G3337">
            <v>570</v>
          </cell>
          <cell r="H3337">
            <v>0</v>
          </cell>
          <cell r="I3337">
            <v>3.71</v>
          </cell>
        </row>
        <row r="3338">
          <cell r="B3338">
            <v>209021908</v>
          </cell>
          <cell r="C3338" t="str">
            <v>MA03030015</v>
          </cell>
          <cell r="D3338" t="str">
            <v>SISTEMA DE DOS PIEZAS PARA UROSTOMÌA DE ADULTO CON DIÀMETRO EXTERNO DE 50MM. OPACA (POR CADA DOS BOLSAS SE DEBERA ENTREGAR UN ARO)</v>
          </cell>
          <cell r="E3338" t="str">
            <v>PRECIO UNICO</v>
          </cell>
          <cell r="F3338">
            <v>11600</v>
          </cell>
          <cell r="G3338">
            <v>100</v>
          </cell>
          <cell r="H3338">
            <v>0</v>
          </cell>
          <cell r="I3338">
            <v>6.76</v>
          </cell>
        </row>
        <row r="3339">
          <cell r="B3339">
            <v>209022100</v>
          </cell>
          <cell r="C3339" t="str">
            <v>MA10020001</v>
          </cell>
          <cell r="D3339" t="str">
            <v xml:space="preserve">BOLSA COLECTORA DE ORINA PARA ADULTO.
</v>
          </cell>
          <cell r="E3339" t="str">
            <v xml:space="preserve"> 02-2023</v>
          </cell>
          <cell r="F3339">
            <v>30000</v>
          </cell>
          <cell r="G3339">
            <v>0</v>
          </cell>
          <cell r="H3339">
            <v>0</v>
          </cell>
          <cell r="I3339">
            <v>0.77</v>
          </cell>
        </row>
        <row r="3340">
          <cell r="B3340">
            <v>209022300</v>
          </cell>
          <cell r="C3340" t="str">
            <v>MA10020002</v>
          </cell>
          <cell r="D3340" t="str">
            <v xml:space="preserve">BOLSA COLECTORA DE ORINA DE 30 A 35 ONZA DE CAPACIDAD     (900CC A 1050CC) DE PIERNA . </v>
          </cell>
          <cell r="E3340" t="str">
            <v>TRAMITE USUAL</v>
          </cell>
          <cell r="F3340">
            <v>15168</v>
          </cell>
          <cell r="G3340">
            <v>26</v>
          </cell>
          <cell r="H3340">
            <v>1000</v>
          </cell>
          <cell r="I3340">
            <v>0.55000000000000004</v>
          </cell>
        </row>
        <row r="3341">
          <cell r="B3341">
            <v>209022305</v>
          </cell>
          <cell r="C3341" t="str">
            <v>MA10040026</v>
          </cell>
          <cell r="D3341" t="str">
            <v>BOLSA BIODEGRADABLE COLECTORA DE VOMITO.</v>
          </cell>
          <cell r="E3341" t="str">
            <v xml:space="preserve"> 02-2023</v>
          </cell>
          <cell r="F3341">
            <v>83820</v>
          </cell>
          <cell r="G3341">
            <v>33348</v>
          </cell>
          <cell r="H3341">
            <v>28620</v>
          </cell>
          <cell r="I3341">
            <v>1.95</v>
          </cell>
        </row>
        <row r="3342">
          <cell r="B3342">
            <v>209024800</v>
          </cell>
          <cell r="C3342" t="str">
            <v>SC01020001</v>
          </cell>
          <cell r="D3342" t="str">
            <v>CUBIERTA DE ZAPATO (Se solicita sin cinta)</v>
          </cell>
          <cell r="E3342" t="str">
            <v>TRAMITE USUAL</v>
          </cell>
          <cell r="F3342">
            <v>0</v>
          </cell>
          <cell r="G3342">
            <v>0</v>
          </cell>
          <cell r="H3342">
            <v>0</v>
          </cell>
          <cell r="I3342">
            <v>5.5E-2</v>
          </cell>
        </row>
        <row r="3343">
          <cell r="B3343">
            <v>209025901</v>
          </cell>
          <cell r="C3343" t="str">
            <v>SC02030136</v>
          </cell>
          <cell r="D3343" t="str">
            <v>BRAZALETE DE IDENTIFICACIÓN PEDIATRICA. SE SOLICITA: 8 PULGADAS DE LONGITUD</v>
          </cell>
          <cell r="E3343" t="str">
            <v>TRAMITE USUAL</v>
          </cell>
          <cell r="F3343">
            <v>37690</v>
          </cell>
          <cell r="G3343">
            <v>0</v>
          </cell>
          <cell r="H3343">
            <v>700</v>
          </cell>
          <cell r="I3343">
            <v>3.6499999999999998E-2</v>
          </cell>
        </row>
        <row r="3344">
          <cell r="B3344">
            <v>209026003</v>
          </cell>
          <cell r="C3344" t="str">
            <v>SC02030006</v>
          </cell>
          <cell r="D3344" t="str">
            <v>BRAZALETE DE IDENTIFICACIÓN PARA ADULTOS.                (SE SOLICITA: 12 PULGADAS DE LONGITUD)</v>
          </cell>
          <cell r="E3344" t="str">
            <v>TRAMITE USUAL</v>
          </cell>
          <cell r="F3344">
            <v>122960</v>
          </cell>
          <cell r="G3344">
            <v>0</v>
          </cell>
          <cell r="H3344">
            <v>3900</v>
          </cell>
          <cell r="I3344">
            <v>3.6999999999999998E-2</v>
          </cell>
        </row>
        <row r="3345">
          <cell r="B3345">
            <v>209026600</v>
          </cell>
          <cell r="C3345" t="str">
            <v>MA09050004</v>
          </cell>
          <cell r="D3345" t="str">
            <v>CALCETA TUBULAR. SE SOLICITA TAMAÑO :  3 " X 25 YARDAS DE ALGODON</v>
          </cell>
          <cell r="E3345" t="str">
            <v>TRAMITE USUAL</v>
          </cell>
          <cell r="F3345">
            <v>0</v>
          </cell>
          <cell r="G3345">
            <v>0</v>
          </cell>
          <cell r="H3345">
            <v>0</v>
          </cell>
          <cell r="I3345">
            <v>8.33</v>
          </cell>
        </row>
        <row r="3346">
          <cell r="B3346">
            <v>209026601</v>
          </cell>
          <cell r="C3346" t="str">
            <v>SC02030091</v>
          </cell>
          <cell r="D3346" t="str">
            <v>MEDIA ANTIDESLIZANTE. SE SOLICITA MEDIANA (LONGITUD: 35cms, ANCHO 8.5cm)</v>
          </cell>
          <cell r="E3346" t="str">
            <v>TRAMITE USUAL</v>
          </cell>
          <cell r="F3346">
            <v>3600</v>
          </cell>
          <cell r="G3346">
            <v>0</v>
          </cell>
          <cell r="H3346">
            <v>0</v>
          </cell>
          <cell r="I3346">
            <v>0.97599999999999998</v>
          </cell>
        </row>
        <row r="3347">
          <cell r="B3347">
            <v>209026602</v>
          </cell>
          <cell r="C3347" t="str">
            <v>SC02030090</v>
          </cell>
          <cell r="D3347" t="str">
            <v>MEDIA ANTIDESLIZANTE (SE SOLICITA GRANDE Longitud: 40cms, ancho 9cm).</v>
          </cell>
          <cell r="E3347" t="str">
            <v>TRAMITE USUAL</v>
          </cell>
          <cell r="F3347">
            <v>130547</v>
          </cell>
          <cell r="G3347">
            <v>0</v>
          </cell>
          <cell r="H3347">
            <v>50</v>
          </cell>
          <cell r="I3347">
            <v>0.99399999999999999</v>
          </cell>
        </row>
        <row r="3348">
          <cell r="B3348">
            <v>209026700</v>
          </cell>
          <cell r="C3348" t="str">
            <v>MA09050003</v>
          </cell>
          <cell r="D3348" t="str">
            <v>CALCETA TUBULAR. SE SOLICITA TAMAÑO: 4 " X 25 YARDAS.  DE ALGODON</v>
          </cell>
          <cell r="E3348" t="str">
            <v>TRAMITE USUAL</v>
          </cell>
          <cell r="F3348">
            <v>308</v>
          </cell>
          <cell r="G3348">
            <v>96</v>
          </cell>
          <cell r="H3348">
            <v>0</v>
          </cell>
          <cell r="I3348">
            <v>25</v>
          </cell>
        </row>
        <row r="3349">
          <cell r="B3349">
            <v>209027200</v>
          </cell>
          <cell r="C3349" t="str">
            <v>MA03020003</v>
          </cell>
          <cell r="D3349" t="str">
            <v xml:space="preserve">CANULA INTRAVENOSA SIN JERINGUILLA SE SOLICITA DE 18G  X  1  1/4"  A  1  1/2" DE  POLIURETANO
</v>
          </cell>
          <cell r="E3349" t="str">
            <v>TRAMITE USUAL</v>
          </cell>
          <cell r="F3349">
            <v>0</v>
          </cell>
          <cell r="G3349">
            <v>0</v>
          </cell>
          <cell r="H3349">
            <v>0</v>
          </cell>
          <cell r="I3349">
            <v>0.17499999999999999</v>
          </cell>
        </row>
        <row r="3350">
          <cell r="B3350">
            <v>209027401</v>
          </cell>
          <cell r="C3350" t="str">
            <v>MA03020005</v>
          </cell>
          <cell r="D3350" t="str">
            <v xml:space="preserve">CANULA INTRAVENOSA SIN JERINGUILLA SE SOLICITA DE POLIURETANO  CALIBRE # 22 G X  DE 1" A  1  1/4" .
</v>
          </cell>
          <cell r="E3350" t="str">
            <v>TRAMITE USUAL</v>
          </cell>
          <cell r="F3350">
            <v>0</v>
          </cell>
          <cell r="G3350">
            <v>0</v>
          </cell>
          <cell r="H3350">
            <v>0</v>
          </cell>
          <cell r="I3350">
            <v>0.27</v>
          </cell>
        </row>
        <row r="3351">
          <cell r="B3351">
            <v>209027402</v>
          </cell>
          <cell r="C3351" t="str">
            <v>MA03020006</v>
          </cell>
          <cell r="D3351" t="str">
            <v>CÁNULA INTRAVENOSA SIN JERINGUILLA  (SE SOLICITA DE POLIURETANO, CALIBRE # 24)</v>
          </cell>
          <cell r="E3351" t="str">
            <v>TRAMITE USUAL</v>
          </cell>
          <cell r="F3351">
            <v>0</v>
          </cell>
          <cell r="G3351">
            <v>0</v>
          </cell>
          <cell r="H3351">
            <v>0</v>
          </cell>
          <cell r="I3351">
            <v>0.18004999999999999</v>
          </cell>
        </row>
        <row r="3352">
          <cell r="B3352">
            <v>209027618</v>
          </cell>
          <cell r="C3352" t="str">
            <v>MA03050007</v>
          </cell>
          <cell r="D3352" t="str">
            <v>CATETER DE HISTEROSONOGRAFIA, 5Fr O 7FR. SE SOLICITA TAMAÑO  5FR Y BALON DE 3CC</v>
          </cell>
          <cell r="E3352" t="str">
            <v>TRAMITE USUAL</v>
          </cell>
          <cell r="F3352">
            <v>100</v>
          </cell>
          <cell r="G3352">
            <v>0</v>
          </cell>
          <cell r="H3352">
            <v>0</v>
          </cell>
          <cell r="I3352">
            <v>18.12</v>
          </cell>
        </row>
        <row r="3353">
          <cell r="B3353">
            <v>209028600</v>
          </cell>
          <cell r="C3353" t="str">
            <v>MA06050011</v>
          </cell>
          <cell r="D3353" t="str">
            <v>SONDA FOLEY DE LATEX RECUBIERTA CON SILICON, 2 VIAS CON BALON DE 3 CC/ML. SE SOLICITA CALIBRE 10FR</v>
          </cell>
          <cell r="E3353" t="str">
            <v>TRAMITE USUAL</v>
          </cell>
          <cell r="F3353">
            <v>0</v>
          </cell>
          <cell r="G3353">
            <v>0</v>
          </cell>
          <cell r="H3353">
            <v>0</v>
          </cell>
          <cell r="I3353">
            <v>0.64</v>
          </cell>
        </row>
        <row r="3354">
          <cell r="B3354">
            <v>209028700</v>
          </cell>
          <cell r="C3354" t="str">
            <v>MA06050014</v>
          </cell>
          <cell r="D3354" t="str">
            <v>SONDA FOLEY DE LATEX RECUBIERTA CON SILICON, 2 VÍAS CON BALÓN DE 5 CC/ML. SE  SOLICITA  CALIBRE 12FR</v>
          </cell>
          <cell r="E3354" t="str">
            <v>TRAMITE USUAL</v>
          </cell>
          <cell r="F3354">
            <v>0</v>
          </cell>
          <cell r="G3354">
            <v>0</v>
          </cell>
          <cell r="H3354">
            <v>0</v>
          </cell>
          <cell r="I3354">
            <v>0.52900000000000003</v>
          </cell>
        </row>
        <row r="3355">
          <cell r="B3355">
            <v>209028701</v>
          </cell>
          <cell r="C3355" t="str">
            <v>MA06050027</v>
          </cell>
          <cell r="D3355" t="str">
            <v>SONDA FOLEY DE LATEX RECUBIERTA CON SILICON, 2 VÍAS CON BALÓN DE 5 CC/ML. SE SOLICITA  CALIBRE 18FR</v>
          </cell>
          <cell r="E3355" t="str">
            <v>TRAMITE USUAL</v>
          </cell>
          <cell r="F3355">
            <v>0</v>
          </cell>
          <cell r="G3355">
            <v>0</v>
          </cell>
          <cell r="H3355">
            <v>0</v>
          </cell>
          <cell r="I3355">
            <v>0.51</v>
          </cell>
        </row>
        <row r="3356">
          <cell r="B3356">
            <v>209028702</v>
          </cell>
          <cell r="C3356" t="str">
            <v>MA06050028</v>
          </cell>
          <cell r="D3356" t="str">
            <v>SONDA FOLEY DE LATEX RECUBIERTA CON SILICON, 2 VÍAS CON BALÓN DE 5 CC/ML. SE SOLICITA CALIBRE 20FR</v>
          </cell>
          <cell r="E3356" t="str">
            <v>TRAMITE USUAL</v>
          </cell>
          <cell r="F3356">
            <v>0</v>
          </cell>
          <cell r="G3356">
            <v>0</v>
          </cell>
          <cell r="H3356">
            <v>0</v>
          </cell>
          <cell r="I3356">
            <v>0.49</v>
          </cell>
        </row>
        <row r="3357">
          <cell r="B3357">
            <v>209028703</v>
          </cell>
          <cell r="C3357" t="str">
            <v>MA06050036</v>
          </cell>
          <cell r="D3357" t="str">
            <v xml:space="preserve">SONDA FOLEY DE LATEX RECUBIERTA CON SILICON, 2 VÍAS CON BALÓN DE 5 CC/ML. SE SOLICITA CALIBRE  22FR </v>
          </cell>
          <cell r="E3357" t="str">
            <v>TRAMITE USUAL</v>
          </cell>
          <cell r="F3357">
            <v>0</v>
          </cell>
          <cell r="G3357">
            <v>0</v>
          </cell>
          <cell r="H3357">
            <v>0</v>
          </cell>
          <cell r="I3357">
            <v>0.49</v>
          </cell>
        </row>
        <row r="3358">
          <cell r="B3358">
            <v>209028800</v>
          </cell>
          <cell r="C3358" t="str">
            <v>MA06050016</v>
          </cell>
          <cell r="D3358" t="str">
            <v>SONDA FOLEY DE LATEX RECUBIERTA CON SILICON, 2 VÍAS CON BALÓN DE 5 CC/ML. SE SOLICITA CALIBRE 14FR</v>
          </cell>
          <cell r="E3358" t="str">
            <v>TRAMITE USUAL</v>
          </cell>
          <cell r="F3358">
            <v>0</v>
          </cell>
          <cell r="G3358">
            <v>0</v>
          </cell>
          <cell r="H3358">
            <v>0</v>
          </cell>
          <cell r="I3358">
            <v>0.44</v>
          </cell>
        </row>
        <row r="3359">
          <cell r="B3359">
            <v>209028801</v>
          </cell>
          <cell r="C3359" t="str">
            <v>MA06050017</v>
          </cell>
          <cell r="D3359" t="str">
            <v>SONDA FOLEY DE LATEX RECUBIERTA CON SILICON, 2 VÍAS CON BALÓN DE 5 CC/ML.  SE SOLICITA  CALIBRE 16FR</v>
          </cell>
          <cell r="E3359" t="str">
            <v>TRAMITE USUAL</v>
          </cell>
          <cell r="F3359">
            <v>0</v>
          </cell>
          <cell r="G3359">
            <v>0</v>
          </cell>
          <cell r="H3359">
            <v>0</v>
          </cell>
          <cell r="I3359">
            <v>0.56000000000000005</v>
          </cell>
        </row>
        <row r="3360">
          <cell r="B3360">
            <v>209029810</v>
          </cell>
          <cell r="C3360" t="str">
            <v>MA06050031</v>
          </cell>
          <cell r="D3360" t="str">
            <v>SONDA FOLEY DE LATEX RECUBIERTA CON SILICÒN, 3 VÌAS CON BALÒN DE 30 CC.  SE SOLICITA CALIBRE 24FR</v>
          </cell>
          <cell r="E3360" t="str">
            <v>TRAMITE USUAL</v>
          </cell>
          <cell r="F3360">
            <v>0</v>
          </cell>
          <cell r="G3360">
            <v>0</v>
          </cell>
          <cell r="H3360">
            <v>0</v>
          </cell>
          <cell r="I3360">
            <v>0.89</v>
          </cell>
        </row>
        <row r="3361">
          <cell r="B3361">
            <v>209029912</v>
          </cell>
          <cell r="C3361" t="str">
            <v>IN02020008</v>
          </cell>
          <cell r="D3361" t="str">
            <v>TROCAR PARA CIRUGIA LAPAROSCOPICA DE 2MM A 15MM DE DIAMETRO, PUNTA CORTANTE DESECHABLESE.  (SE  SOLICITA TROCAR COMPLETO DE 5MM DE DIAMETRO Y DOS CAMISAS ADICIONALES)</v>
          </cell>
          <cell r="E3361" t="str">
            <v>PRECIO UNICO</v>
          </cell>
          <cell r="F3361">
            <v>0</v>
          </cell>
          <cell r="G3361">
            <v>0</v>
          </cell>
          <cell r="H3361">
            <v>0</v>
          </cell>
          <cell r="I3361">
            <v>18.888000000000002</v>
          </cell>
        </row>
        <row r="3362">
          <cell r="B3362">
            <v>209029914</v>
          </cell>
          <cell r="C3362" t="str">
            <v>IN02020007</v>
          </cell>
          <cell r="D3362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3362" t="str">
            <v>PRECIO UNICO</v>
          </cell>
          <cell r="F3362">
            <v>0</v>
          </cell>
          <cell r="G3362">
            <v>0</v>
          </cell>
          <cell r="H3362">
            <v>0</v>
          </cell>
          <cell r="I3362">
            <v>20.57</v>
          </cell>
        </row>
        <row r="3363">
          <cell r="B3363">
            <v>209030001</v>
          </cell>
          <cell r="C3363" t="str">
            <v>MA08020016</v>
          </cell>
          <cell r="D3363" t="str">
            <v>JUEGO PARA ACCESO VENOSO PERIFÉRICO (CANALIZACIÓN)</v>
          </cell>
          <cell r="E3363" t="str">
            <v>PRECIO UNICO</v>
          </cell>
          <cell r="F3363">
            <v>0</v>
          </cell>
          <cell r="G3363">
            <v>0</v>
          </cell>
          <cell r="H3363">
            <v>0</v>
          </cell>
          <cell r="I3363">
            <v>0.49299999999999999</v>
          </cell>
        </row>
        <row r="3364">
          <cell r="B3364">
            <v>209030702</v>
          </cell>
          <cell r="C3364" t="str">
            <v>MA12010028</v>
          </cell>
          <cell r="D3364" t="str">
            <v>CERA DE HUESO. SE SOLICITA EN BASTÓN</v>
          </cell>
          <cell r="E3364" t="str">
            <v>TRAMITE USUAL</v>
          </cell>
          <cell r="F3364">
            <v>0</v>
          </cell>
          <cell r="G3364">
            <v>0</v>
          </cell>
          <cell r="H3364">
            <v>0</v>
          </cell>
          <cell r="I3364">
            <v>2.4900000000000002</v>
          </cell>
        </row>
        <row r="3365">
          <cell r="B3365">
            <v>209030904</v>
          </cell>
          <cell r="C3365" t="str">
            <v>SC02030008</v>
          </cell>
          <cell r="D3365" t="str">
            <v>CINTA DE HILADILLO ESTERIL DE ALGODÓN TRENZADO</v>
          </cell>
          <cell r="E3365" t="str">
            <v>TRAMITE USUAL</v>
          </cell>
          <cell r="F3365">
            <v>0</v>
          </cell>
          <cell r="G3365">
            <v>0</v>
          </cell>
          <cell r="H3365">
            <v>0</v>
          </cell>
          <cell r="I3365">
            <v>5.2787499999999996</v>
          </cell>
        </row>
        <row r="3366">
          <cell r="B3366">
            <v>209031000</v>
          </cell>
          <cell r="C3366" t="str">
            <v>MN01020030</v>
          </cell>
          <cell r="D3366" t="str">
            <v>CINTA INDICADORA PARA ESTERILIZACION A VAPOR.  SE SOLICITA TAMAÑO  DE  1/2" X 60 O MAS YARDAS.</v>
          </cell>
          <cell r="E3366" t="str">
            <v>TRAMITE USUAL</v>
          </cell>
          <cell r="F3366">
            <v>0</v>
          </cell>
          <cell r="G3366">
            <v>86</v>
          </cell>
          <cell r="H3366">
            <v>0</v>
          </cell>
          <cell r="I3366">
            <v>4.625</v>
          </cell>
        </row>
        <row r="3367">
          <cell r="B3367">
            <v>209031001</v>
          </cell>
          <cell r="C3367" t="str">
            <v>MN01020023</v>
          </cell>
          <cell r="D3367" t="str">
            <v>CINTA INDICADORA PARA ESTERILIZACION A VAPOR. SE SOLICITATAMAÑO 3/4" X 60 Ó MAS YARDAS.</v>
          </cell>
          <cell r="E3367" t="str">
            <v>TRAMITE USUAL</v>
          </cell>
          <cell r="F3367">
            <v>46</v>
          </cell>
          <cell r="G3367">
            <v>222</v>
          </cell>
          <cell r="H3367">
            <v>0</v>
          </cell>
          <cell r="I3367">
            <v>2.7970000000000002</v>
          </cell>
        </row>
        <row r="3368">
          <cell r="B3368">
            <v>209031002</v>
          </cell>
          <cell r="C3368" t="str">
            <v>MN01020031</v>
          </cell>
          <cell r="D3368" t="str">
            <v>CINTA INDICADORA PARA ESTERILIZACION A VAPOR                SE SOLICITA TAMAÑO  1" X 60 O MAS YARDAS.</v>
          </cell>
          <cell r="E3368" t="str">
            <v>TRAMITE USUAL</v>
          </cell>
          <cell r="F3368">
            <v>0</v>
          </cell>
          <cell r="G3368">
            <v>0</v>
          </cell>
          <cell r="H3368">
            <v>0</v>
          </cell>
          <cell r="I3368">
            <v>0.4</v>
          </cell>
        </row>
        <row r="3369">
          <cell r="B3369">
            <v>209031100</v>
          </cell>
          <cell r="C3369" t="str">
            <v>MA08040010</v>
          </cell>
          <cell r="D3369" t="str">
            <v>COBERTOR PARA SILLETA (PALETA)</v>
          </cell>
          <cell r="E3369" t="str">
            <v>TRAMITE USUAL</v>
          </cell>
          <cell r="F3369">
            <v>6900</v>
          </cell>
          <cell r="G3369">
            <v>0</v>
          </cell>
          <cell r="H3369">
            <v>0</v>
          </cell>
          <cell r="I3369">
            <v>2.21</v>
          </cell>
        </row>
        <row r="3370">
          <cell r="B3370">
            <v>209032201</v>
          </cell>
          <cell r="C3370" t="str">
            <v>MA01050048</v>
          </cell>
          <cell r="D3370" t="str">
            <v>PROTECTOR PLÁSTICO PARA EL OJO</v>
          </cell>
          <cell r="E3370" t="str">
            <v>TRAMITE USUAL</v>
          </cell>
          <cell r="F3370">
            <v>0</v>
          </cell>
          <cell r="G3370">
            <v>0</v>
          </cell>
          <cell r="H3370">
            <v>0</v>
          </cell>
          <cell r="I3370">
            <v>8.6750000000000007</v>
          </cell>
        </row>
        <row r="3371">
          <cell r="B3371">
            <v>209032301</v>
          </cell>
          <cell r="C3371" t="str">
            <v>AP03020067</v>
          </cell>
          <cell r="D3371" t="str">
            <v>LAPIZ DE CAUTERIO, DESECHABLE CON CONTROL MANUAL DUAL.</v>
          </cell>
          <cell r="E3371" t="str">
            <v>PRECIO UNICO</v>
          </cell>
          <cell r="F3371">
            <v>0</v>
          </cell>
          <cell r="G3371">
            <v>0</v>
          </cell>
          <cell r="H3371">
            <v>0</v>
          </cell>
          <cell r="I3371">
            <v>1.238</v>
          </cell>
        </row>
        <row r="3372">
          <cell r="B3372">
            <v>209032601</v>
          </cell>
          <cell r="C3372" t="str">
            <v>AP03040008</v>
          </cell>
          <cell r="D3372" t="str">
            <v>GEL PARA ELECTRODOS. SE SOLICITA TUBO DE 140 GRAMOS</v>
          </cell>
          <cell r="E3372" t="str">
            <v>TRAMITE USUAL</v>
          </cell>
          <cell r="F3372">
            <v>0</v>
          </cell>
          <cell r="G3372">
            <v>270</v>
          </cell>
          <cell r="H3372">
            <v>0</v>
          </cell>
          <cell r="I3372">
            <v>76.900000000000006</v>
          </cell>
        </row>
        <row r="3373">
          <cell r="B3373">
            <v>209032700</v>
          </cell>
          <cell r="C3373" t="str">
            <v>SC02030310</v>
          </cell>
          <cell r="D3373" t="str">
            <v>PROTECTOR DE COLCHÓN, DESECHABLE, ABSORBENTE, DE ALGODON O DE POLIETILENO POR UN LADO, (SE SOLICITA TAMAÑO 58.4 cm x 91.4 cm  (23"x36")  ALGODÓN.</v>
          </cell>
          <cell r="E3373" t="str">
            <v>PRECIO UNICO</v>
          </cell>
          <cell r="F3373">
            <v>0</v>
          </cell>
          <cell r="G3373">
            <v>0</v>
          </cell>
          <cell r="H3373">
            <v>0</v>
          </cell>
          <cell r="I3373">
            <v>0.112</v>
          </cell>
        </row>
        <row r="3374">
          <cell r="B3374">
            <v>209033101</v>
          </cell>
          <cell r="C3374" t="str">
            <v>MA01010037</v>
          </cell>
          <cell r="D3374" t="str">
            <v>VENDA AUTOADHERIBLE DE PLASTICO RECTANGULAR O LARGAS.        (CURITAS RECTANGULAR)</v>
          </cell>
          <cell r="E3374" t="str">
            <v>TRAMITE USUAL</v>
          </cell>
          <cell r="F3374">
            <v>146400</v>
          </cell>
          <cell r="G3374">
            <v>0</v>
          </cell>
          <cell r="H3374">
            <v>5000</v>
          </cell>
          <cell r="I3374">
            <v>9.4800000000000006E-3</v>
          </cell>
        </row>
        <row r="3375">
          <cell r="B3375">
            <v>209033200</v>
          </cell>
          <cell r="C3375" t="str">
            <v>MA01010038</v>
          </cell>
          <cell r="D3375" t="str">
            <v>VENDA ADHESIVA DE PLÁSTICO REDONDA</v>
          </cell>
          <cell r="E3375" t="str">
            <v>TRAMITE USUAL</v>
          </cell>
          <cell r="F3375">
            <v>0</v>
          </cell>
          <cell r="G3375">
            <v>0</v>
          </cell>
          <cell r="H3375">
            <v>0</v>
          </cell>
          <cell r="I3375">
            <v>8.5000000000000006E-3</v>
          </cell>
        </row>
        <row r="3376">
          <cell r="B3376">
            <v>209033201</v>
          </cell>
          <cell r="C3376" t="str">
            <v>SC02030011</v>
          </cell>
          <cell r="D3376" t="str">
            <v>GRAPA PARA LIGAR CORDON UMBILICAL</v>
          </cell>
          <cell r="E3376" t="str">
            <v>TRAMITE USUAL</v>
          </cell>
          <cell r="F3376">
            <v>0</v>
          </cell>
          <cell r="G3376">
            <v>0</v>
          </cell>
          <cell r="H3376">
            <v>0</v>
          </cell>
          <cell r="I3376">
            <v>0.35</v>
          </cell>
        </row>
        <row r="3377">
          <cell r="B3377">
            <v>209033306</v>
          </cell>
          <cell r="C3377" t="str">
            <v>SC01010027</v>
          </cell>
          <cell r="D3377" t="str">
            <v>BATA DESECHABLE, PARA USO GENERAL NO ESTERIL .AAMI  NIVEL 3.  (SE SOLICITA TAMAÑO MEDIANO).</v>
          </cell>
          <cell r="E3377" t="str">
            <v>PRECIO UNICO</v>
          </cell>
          <cell r="F3377">
            <v>105500</v>
          </cell>
          <cell r="G3377">
            <v>0</v>
          </cell>
          <cell r="H3377">
            <v>0</v>
          </cell>
          <cell r="I3377">
            <v>0.56000000000000005</v>
          </cell>
        </row>
        <row r="3378">
          <cell r="B3378">
            <v>209033311</v>
          </cell>
          <cell r="C3378" t="str">
            <v>SC01010056</v>
          </cell>
          <cell r="D3378" t="str">
            <v>BATA QUIRURGICA ESTERIL .AAMI NIVEL 3. (SE SOLICITA TAMAÑO MEDIANO):</v>
          </cell>
          <cell r="E3378" t="str">
            <v>PRECIO UNICO</v>
          </cell>
          <cell r="F3378">
            <v>16325</v>
          </cell>
          <cell r="G3378">
            <v>15900</v>
          </cell>
          <cell r="H3378">
            <v>0</v>
          </cell>
          <cell r="I3378">
            <v>0.98</v>
          </cell>
        </row>
        <row r="3379">
          <cell r="B3379">
            <v>209033312</v>
          </cell>
          <cell r="C3379" t="str">
            <v>SC01010058</v>
          </cell>
          <cell r="D3379" t="str">
            <v>BATA QUIRURGICA ESTERIL .AAMI NIVEL 3. (SE SOLICITA TAMAÑO GRANDE).</v>
          </cell>
          <cell r="E3379" t="str">
            <v>PRECIO UNICO</v>
          </cell>
          <cell r="F3379">
            <v>0</v>
          </cell>
          <cell r="G3379">
            <v>0</v>
          </cell>
          <cell r="H3379">
            <v>0</v>
          </cell>
          <cell r="I3379">
            <v>0.97</v>
          </cell>
        </row>
        <row r="3380">
          <cell r="B3380">
            <v>209033314</v>
          </cell>
          <cell r="C3380" t="str">
            <v>SC01010061</v>
          </cell>
          <cell r="D3380" t="str">
            <v>BATA QUIRURGICA ESTERIL .AAMI NIVEL 4. (SE SOLICITA TAMAÑO MEDIANO).</v>
          </cell>
          <cell r="E3380" t="str">
            <v>PRECIO UNICO</v>
          </cell>
          <cell r="F3380">
            <v>0</v>
          </cell>
          <cell r="G3380">
            <v>0</v>
          </cell>
          <cell r="H3380">
            <v>0</v>
          </cell>
          <cell r="I3380">
            <v>1.1100000000000001</v>
          </cell>
        </row>
        <row r="3381">
          <cell r="B3381">
            <v>209033315</v>
          </cell>
          <cell r="C3381" t="str">
            <v>SC01010063</v>
          </cell>
          <cell r="D3381" t="str">
            <v>BATA QUIRURGICA ESTERIL .AAMI NIVEL 4.    (SE SOLICITA TAMAÑO GRANDE).</v>
          </cell>
          <cell r="E3381" t="str">
            <v>PRECIO UNICO</v>
          </cell>
          <cell r="F3381">
            <v>31000</v>
          </cell>
          <cell r="G3381">
            <v>0</v>
          </cell>
          <cell r="H3381">
            <v>0</v>
          </cell>
          <cell r="I3381">
            <v>1.1399999999999999</v>
          </cell>
        </row>
        <row r="3382">
          <cell r="B3382">
            <v>209033316</v>
          </cell>
          <cell r="C3382" t="str">
            <v>SC01010064</v>
          </cell>
          <cell r="D3382" t="str">
            <v>BATA QUIRURGICA ESTERIL .AAMI NIVEL 4.  (SE SOLICITA TAMAÑO EXTRA GRANDE).</v>
          </cell>
          <cell r="E3382" t="str">
            <v>PRECIO UNICO</v>
          </cell>
          <cell r="F3382">
            <v>0</v>
          </cell>
          <cell r="G3382">
            <v>0</v>
          </cell>
          <cell r="H3382">
            <v>0</v>
          </cell>
          <cell r="I3382">
            <v>1.1200000000000001</v>
          </cell>
        </row>
        <row r="3383">
          <cell r="B3383">
            <v>209033400</v>
          </cell>
          <cell r="C3383" t="str">
            <v>IN01030059</v>
          </cell>
          <cell r="D3383" t="str">
            <v xml:space="preserve">DEPRESOR DE LENGUA, ESTÉRIL  </v>
          </cell>
          <cell r="E3383" t="str">
            <v>TRAMITE USUAL</v>
          </cell>
          <cell r="F3383">
            <v>0</v>
          </cell>
          <cell r="G3383">
            <v>0</v>
          </cell>
          <cell r="H3383">
            <v>0</v>
          </cell>
          <cell r="I3383">
            <v>4.4999999999999998E-2</v>
          </cell>
        </row>
        <row r="3384">
          <cell r="B3384">
            <v>209033600</v>
          </cell>
          <cell r="C3384" t="str">
            <v>IN01010003</v>
          </cell>
          <cell r="D3384" t="str">
            <v>DISECTOR CURVO (MARYLAND) PARA CIRUGIA LAPAROSCÓPICA (Se Solicita con DIAMETRO 5MM Y LONGITUD DE 29CM A 35CM CON ROTACION DEL EJE DE 360º)</v>
          </cell>
          <cell r="E3384" t="str">
            <v>PRECIO UNICO</v>
          </cell>
          <cell r="F3384">
            <v>899</v>
          </cell>
          <cell r="G3384">
            <v>0</v>
          </cell>
          <cell r="H3384">
            <v>0</v>
          </cell>
          <cell r="I3384">
            <v>31.9</v>
          </cell>
        </row>
        <row r="3385">
          <cell r="B3385">
            <v>209034201</v>
          </cell>
          <cell r="C3385" t="str">
            <v>AF01060031</v>
          </cell>
          <cell r="D3385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3385" t="str">
            <v>TRAMITE USUAL</v>
          </cell>
          <cell r="F3385">
            <v>0</v>
          </cell>
          <cell r="G3385">
            <v>0</v>
          </cell>
          <cell r="H3385">
            <v>0</v>
          </cell>
          <cell r="I3385">
            <v>2.8889999999999998</v>
          </cell>
        </row>
        <row r="3386">
          <cell r="B3386">
            <v>209034510</v>
          </cell>
          <cell r="C3386" t="str">
            <v>AP03050098</v>
          </cell>
          <cell r="D3386" t="str">
            <v xml:space="preserve">ELECTRODO DE MICROPORE PARA MONITOREO DE ADULTO                                                                                                    </v>
          </cell>
          <cell r="E3386" t="str">
            <v>PRECIO UNICO</v>
          </cell>
          <cell r="F3386">
            <v>122000</v>
          </cell>
          <cell r="G3386">
            <v>0</v>
          </cell>
          <cell r="H3386">
            <v>0</v>
          </cell>
          <cell r="I3386">
            <v>7.0000000000000007E-2</v>
          </cell>
        </row>
        <row r="3387">
          <cell r="B3387">
            <v>209034512</v>
          </cell>
          <cell r="C3387" t="str">
            <v>AP03010002</v>
          </cell>
          <cell r="D3387" t="str">
            <v>ELECTRODO PARA  EKG MODELO PESTAÑA. SE SOLICITA: TAMAÑO NIÑO (PEDIATRICO)</v>
          </cell>
          <cell r="E3387" t="str">
            <v>TRAMITE USUAL</v>
          </cell>
          <cell r="F3387">
            <v>0</v>
          </cell>
          <cell r="G3387">
            <v>0</v>
          </cell>
          <cell r="H3387">
            <v>0</v>
          </cell>
          <cell r="I3387">
            <v>0.1</v>
          </cell>
        </row>
        <row r="3388">
          <cell r="B3388">
            <v>209034700</v>
          </cell>
          <cell r="C3388" t="str">
            <v>MA01010009</v>
          </cell>
          <cell r="D3388" t="str">
            <v xml:space="preserve">APOSITO ABDOMINAL 8" X 10" y 10" x 12" DE LONGITUD.  SE SOLICITA TAMAÑO: 8" X 10" DE LONGITUD. </v>
          </cell>
          <cell r="E3388" t="str">
            <v>TRAMITE USUAL</v>
          </cell>
          <cell r="F3388">
            <v>5832</v>
          </cell>
          <cell r="G3388">
            <v>432</v>
          </cell>
          <cell r="H3388">
            <v>216</v>
          </cell>
          <cell r="I3388">
            <v>0.48</v>
          </cell>
        </row>
        <row r="3389">
          <cell r="B3389">
            <v>209034901</v>
          </cell>
          <cell r="C3389" t="str">
            <v>SC02010029</v>
          </cell>
          <cell r="D3389" t="str">
            <v xml:space="preserve">ESPONJA DESECHABLE CON JABON NEUTRO. SE SOLICITA: TAMAÑO 20CM X 10CM X 1.0CM    
</v>
          </cell>
          <cell r="E3389" t="str">
            <v>TRAMITE USUAL</v>
          </cell>
          <cell r="F3389">
            <v>0</v>
          </cell>
          <cell r="G3389">
            <v>0</v>
          </cell>
          <cell r="H3389">
            <v>0</v>
          </cell>
          <cell r="I3389">
            <v>0.4</v>
          </cell>
        </row>
        <row r="3390">
          <cell r="B3390">
            <v>209035001</v>
          </cell>
          <cell r="C3390" t="str">
            <v>SC02020029</v>
          </cell>
          <cell r="D3390" t="str">
            <v>TOALLA SANITARIA MATERNAL; TOALLA SANITARIA TIPO PERINEAL,     (SE SOLICITA EXTRA GRANDE DE 11 A 12 PULGADAS. NO ESTERIL)</v>
          </cell>
          <cell r="E3390" t="str">
            <v>TRAMITE USUAL</v>
          </cell>
          <cell r="F3390">
            <v>0</v>
          </cell>
          <cell r="G3390">
            <v>0</v>
          </cell>
          <cell r="H3390">
            <v>0</v>
          </cell>
          <cell r="I3390">
            <v>0.11</v>
          </cell>
        </row>
        <row r="3391">
          <cell r="B3391">
            <v>209035201</v>
          </cell>
          <cell r="C3391" t="str">
            <v>MA09010010</v>
          </cell>
          <cell r="D3391" t="str">
            <v>CINTA ADHESIVA DE TELA DE ALGODON (ESPARADRAPO).  SE SOLICITA TAMAÑO DE 2" X 10 Yds</v>
          </cell>
          <cell r="E3391" t="str">
            <v>TRAMITE USUAL</v>
          </cell>
          <cell r="F3391">
            <v>0</v>
          </cell>
          <cell r="G3391">
            <v>0</v>
          </cell>
          <cell r="H3391">
            <v>0</v>
          </cell>
          <cell r="I3391">
            <v>6.77</v>
          </cell>
        </row>
        <row r="3392">
          <cell r="B3392">
            <v>209035202</v>
          </cell>
          <cell r="C3392" t="str">
            <v>MA09010011</v>
          </cell>
          <cell r="D3392" t="str">
            <v>CINTA ADHESIVA DE TELA DE ALGODON (ESPARADRAPO)  (SE SOLICITA TAMAÑO DE 3" X 10 Yds).</v>
          </cell>
          <cell r="E3392" t="str">
            <v>TRAMITE USUAL</v>
          </cell>
          <cell r="F3392">
            <v>0</v>
          </cell>
          <cell r="G3392">
            <v>0</v>
          </cell>
          <cell r="H3392">
            <v>0</v>
          </cell>
          <cell r="I3392">
            <v>0.63</v>
          </cell>
        </row>
        <row r="3393">
          <cell r="B3393">
            <v>209035203</v>
          </cell>
          <cell r="C3393" t="str">
            <v>MA09010004</v>
          </cell>
          <cell r="D3393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3393" t="str">
            <v>TRAMITE USUAL</v>
          </cell>
          <cell r="F3393">
            <v>4536</v>
          </cell>
          <cell r="G3393">
            <v>0</v>
          </cell>
          <cell r="H3393">
            <v>684</v>
          </cell>
          <cell r="I3393">
            <v>16.38</v>
          </cell>
        </row>
        <row r="3394">
          <cell r="B3394">
            <v>209035300</v>
          </cell>
          <cell r="C3394" t="str">
            <v>MA09010012</v>
          </cell>
          <cell r="D3394" t="str">
            <v>CINTA ADHESIVA DE TELA DE ALGODON (ESPARADRAPO) DE CORTE SURTIDO</v>
          </cell>
          <cell r="E3394" t="str">
            <v xml:space="preserve"> 02-2023</v>
          </cell>
          <cell r="F3394">
            <v>6305</v>
          </cell>
          <cell r="G3394">
            <v>312</v>
          </cell>
          <cell r="H3394">
            <v>0</v>
          </cell>
          <cell r="I3394">
            <v>6.13</v>
          </cell>
        </row>
        <row r="3395">
          <cell r="B3395">
            <v>209035400</v>
          </cell>
          <cell r="C3395" t="str">
            <v>MA09010005</v>
          </cell>
          <cell r="D3395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3395" t="str">
            <v>TRAMITE USUAL</v>
          </cell>
          <cell r="F3395">
            <v>0</v>
          </cell>
          <cell r="G3395">
            <v>0</v>
          </cell>
          <cell r="H3395">
            <v>0</v>
          </cell>
          <cell r="I3395">
            <v>0.81</v>
          </cell>
        </row>
        <row r="3396">
          <cell r="B3396">
            <v>209035401</v>
          </cell>
          <cell r="C3396" t="str">
            <v>MA09010006</v>
          </cell>
          <cell r="D3396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396" t="str">
            <v>TRAMITE USUAL</v>
          </cell>
          <cell r="F3396">
            <v>0</v>
          </cell>
          <cell r="G3396">
            <v>0</v>
          </cell>
          <cell r="H3396">
            <v>0</v>
          </cell>
          <cell r="I3396">
            <v>0.17</v>
          </cell>
        </row>
        <row r="3397">
          <cell r="B3397">
            <v>209036301</v>
          </cell>
          <cell r="C3397" t="str">
            <v>AF01020021</v>
          </cell>
          <cell r="D3397" t="str">
            <v>CONECTOR O EQUIPO PARA INFUSIÓN DE SOLUCIÓN PARENTERAL, CON DOS FILTRO .</v>
          </cell>
          <cell r="E3397" t="str">
            <v>TRAMITE USUAL</v>
          </cell>
          <cell r="F3397">
            <v>1000</v>
          </cell>
          <cell r="G3397">
            <v>0</v>
          </cell>
          <cell r="H3397">
            <v>0</v>
          </cell>
          <cell r="I3397">
            <v>0.28499999999999998</v>
          </cell>
        </row>
        <row r="3398">
          <cell r="B3398">
            <v>209036501</v>
          </cell>
          <cell r="C3398" t="str">
            <v>MA01020009</v>
          </cell>
          <cell r="D3398" t="str">
            <v>GASA SIMPLE  TAMAÑO 3" X 3",12 DOBLECES NO ESTERIL.</v>
          </cell>
          <cell r="E3398" t="str">
            <v>TRAMITE USUAL</v>
          </cell>
          <cell r="F3398">
            <v>0</v>
          </cell>
          <cell r="G3398">
            <v>0</v>
          </cell>
          <cell r="H3398">
            <v>0</v>
          </cell>
          <cell r="I3398">
            <v>0.06</v>
          </cell>
        </row>
        <row r="3399">
          <cell r="B3399">
            <v>209036503</v>
          </cell>
          <cell r="C3399" t="str">
            <v>MA01020010</v>
          </cell>
          <cell r="D3399" t="str">
            <v>GASA SIMPLE 4" X 4" CON 16 DOBLECES, NO ESTERIL.</v>
          </cell>
          <cell r="E3399" t="str">
            <v>PRECIO UNICO</v>
          </cell>
          <cell r="F3399">
            <v>177000</v>
          </cell>
          <cell r="G3399">
            <v>0</v>
          </cell>
          <cell r="H3399">
            <v>0</v>
          </cell>
          <cell r="I3399">
            <v>0.02</v>
          </cell>
        </row>
        <row r="3400">
          <cell r="B3400">
            <v>209036505</v>
          </cell>
          <cell r="C3400" t="str">
            <v>MA01020007</v>
          </cell>
          <cell r="D3400" t="str">
            <v xml:space="preserve">GASA SIMPLE 8" X 4" CON 12 DOBLECES, NO ESTÉRIL.   </v>
          </cell>
          <cell r="E3400" t="str">
            <v>PRECIO UNICO</v>
          </cell>
          <cell r="F3400">
            <v>2062000</v>
          </cell>
          <cell r="G3400">
            <v>0</v>
          </cell>
          <cell r="H3400">
            <v>0</v>
          </cell>
          <cell r="I3400">
            <v>0.03</v>
          </cell>
        </row>
        <row r="3401">
          <cell r="B3401">
            <v>209037800</v>
          </cell>
          <cell r="C3401" t="str">
            <v>SC01050002</v>
          </cell>
          <cell r="D3401" t="str">
            <v>GUANTES DE EXPLORACIÓN DE LÁTEX, NO ESTÉRIL (SE SOLICITA TAMAÑO CHICO).</v>
          </cell>
          <cell r="E3401" t="str">
            <v>PRECIO UNICO</v>
          </cell>
          <cell r="F3401">
            <v>1264000</v>
          </cell>
          <cell r="G3401">
            <v>0</v>
          </cell>
          <cell r="H3401">
            <v>247000</v>
          </cell>
          <cell r="I3401">
            <v>1.7000000000000001E-2</v>
          </cell>
        </row>
        <row r="3402">
          <cell r="B3402">
            <v>209037801</v>
          </cell>
          <cell r="C3402" t="str">
            <v>SC01050001</v>
          </cell>
          <cell r="D3402" t="str">
            <v xml:space="preserve">GUANTES DE EXPLORACIÓN DE LÁTEX, NO ESTÉRIL (SE SOLICITA TAMAÑO MEDIANO). </v>
          </cell>
          <cell r="E3402" t="str">
            <v>PRECIO UNICO</v>
          </cell>
          <cell r="F3402">
            <v>63000</v>
          </cell>
          <cell r="G3402">
            <v>0</v>
          </cell>
          <cell r="H3402">
            <v>160000</v>
          </cell>
          <cell r="I3402">
            <v>1.9E-2</v>
          </cell>
        </row>
        <row r="3403">
          <cell r="B3403">
            <v>209037802</v>
          </cell>
          <cell r="C3403" t="str">
            <v>SC01050008</v>
          </cell>
          <cell r="D3403" t="str">
            <v xml:space="preserve">GUANTES DE EXPLORACIÓN DE LÁTEX, NO ESTÉRIL (Se solicita tamaño grande) </v>
          </cell>
          <cell r="E3403" t="str">
            <v>TRAMITE USUAL</v>
          </cell>
          <cell r="F3403">
            <v>0</v>
          </cell>
          <cell r="G3403">
            <v>0</v>
          </cell>
          <cell r="H3403">
            <v>0</v>
          </cell>
          <cell r="I3403">
            <v>2.3900000000000001E-2</v>
          </cell>
        </row>
        <row r="3404">
          <cell r="B3404">
            <v>209037900</v>
          </cell>
          <cell r="C3404" t="str">
            <v>SC01050004</v>
          </cell>
          <cell r="D3404" t="str">
            <v xml:space="preserve">GUANTE QUIRURGICO DE LATEX ESTERIL.  SE SOLICITA TAMAÑO 6  1/2"  </v>
          </cell>
          <cell r="E3404" t="str">
            <v>PRECIO UNICO</v>
          </cell>
          <cell r="F3404">
            <v>0</v>
          </cell>
          <cell r="G3404">
            <v>0</v>
          </cell>
          <cell r="H3404">
            <v>7600</v>
          </cell>
          <cell r="I3404">
            <v>0.13300000000000001</v>
          </cell>
        </row>
        <row r="3405">
          <cell r="B3405">
            <v>209037901</v>
          </cell>
          <cell r="C3405" t="str">
            <v>SC01050005</v>
          </cell>
          <cell r="D3405" t="str">
            <v>GUANTES QUIRURGICO DE LATEX ESTERI (SE SOLICITA TAMAÑO 7 ").</v>
          </cell>
          <cell r="E3405" t="str">
            <v>PRECIO UNICO</v>
          </cell>
          <cell r="F3405">
            <v>475000</v>
          </cell>
          <cell r="G3405">
            <v>24000</v>
          </cell>
          <cell r="H3405">
            <v>0</v>
          </cell>
          <cell r="I3405">
            <v>0.13300000000000001</v>
          </cell>
        </row>
        <row r="3406">
          <cell r="B3406">
            <v>209037902</v>
          </cell>
          <cell r="C3406" t="str">
            <v>SC01050006</v>
          </cell>
          <cell r="D3406" t="str">
            <v>GUANTES QUIRURGICO DE LATEX ESTERIL   (SE SOLICITA TAMAÑO 7 1/2")</v>
          </cell>
          <cell r="E3406" t="str">
            <v>PRECIO UNICO</v>
          </cell>
          <cell r="F3406">
            <v>730800</v>
          </cell>
          <cell r="G3406">
            <v>70900</v>
          </cell>
          <cell r="H3406">
            <v>24800</v>
          </cell>
          <cell r="I3406">
            <v>0.128</v>
          </cell>
        </row>
        <row r="3407">
          <cell r="B3407">
            <v>209037903</v>
          </cell>
          <cell r="C3407" t="str">
            <v>SC01050007</v>
          </cell>
          <cell r="D3407" t="str">
            <v>GUANTES QUIRURGICO DE LATEX ESTERIL  (SE SOLICITA TAMAÑO 8").</v>
          </cell>
          <cell r="E3407" t="str">
            <v>PRECIO UNICO</v>
          </cell>
          <cell r="F3407">
            <v>773200</v>
          </cell>
          <cell r="G3407">
            <v>0</v>
          </cell>
          <cell r="H3407">
            <v>18500</v>
          </cell>
          <cell r="I3407">
            <v>0.128</v>
          </cell>
        </row>
        <row r="3408">
          <cell r="B3408">
            <v>209038100</v>
          </cell>
          <cell r="C3408" t="str">
            <v>MA09050010</v>
          </cell>
          <cell r="D3408" t="str">
            <v xml:space="preserve">ALGODON COMPRIMIDO 100% (SE SOLICITA  3" x 4 YARDAS)
</v>
          </cell>
          <cell r="E3408" t="str">
            <v>TRAMITE USUAL</v>
          </cell>
          <cell r="F3408">
            <v>0</v>
          </cell>
          <cell r="G3408">
            <v>0</v>
          </cell>
          <cell r="H3408">
            <v>0</v>
          </cell>
          <cell r="I3408">
            <v>0.73</v>
          </cell>
        </row>
        <row r="3409">
          <cell r="B3409">
            <v>209038101</v>
          </cell>
          <cell r="C3409" t="str">
            <v>MA09050008</v>
          </cell>
          <cell r="D3409" t="str">
            <v xml:space="preserve">VENDAJE DE 100% DE ALGODÓN COMPRIMIDO, NO ESTÉRIL (Se solicita tamaño 4"x 4 yardas) </v>
          </cell>
          <cell r="E3409" t="str">
            <v>TRAMITE USUAL</v>
          </cell>
          <cell r="F3409">
            <v>0</v>
          </cell>
          <cell r="G3409">
            <v>0</v>
          </cell>
          <cell r="H3409">
            <v>0</v>
          </cell>
          <cell r="I3409">
            <v>0.56999999999999995</v>
          </cell>
        </row>
        <row r="3410">
          <cell r="B3410">
            <v>209038102</v>
          </cell>
          <cell r="C3410" t="str">
            <v>MA09050009</v>
          </cell>
          <cell r="D3410" t="str">
            <v>ALGODON COMPRIMIDO 100% - 6" x 4 YARDAS  (SE SOLICITA TAMAÑO 6 x 4")</v>
          </cell>
          <cell r="E3410" t="str">
            <v>TRAMITE USUAL</v>
          </cell>
          <cell r="F3410">
            <v>0</v>
          </cell>
          <cell r="G3410">
            <v>0</v>
          </cell>
          <cell r="H3410">
            <v>720</v>
          </cell>
          <cell r="I3410">
            <v>0.56999999999999995</v>
          </cell>
        </row>
        <row r="3411">
          <cell r="B3411">
            <v>209038200</v>
          </cell>
          <cell r="C3411" t="str">
            <v>IN01010051</v>
          </cell>
          <cell r="D3411" t="str">
            <v>HOJA, BISTURÍ, ACERO INOXIDABLE Nº10</v>
          </cell>
          <cell r="E3411" t="str">
            <v>TRAMITE USUAL</v>
          </cell>
          <cell r="F3411">
            <v>0</v>
          </cell>
          <cell r="G3411">
            <v>0</v>
          </cell>
          <cell r="H3411">
            <v>0</v>
          </cell>
          <cell r="I3411">
            <v>0.16</v>
          </cell>
        </row>
        <row r="3412">
          <cell r="B3412">
            <v>209038201</v>
          </cell>
          <cell r="C3412" t="str">
            <v>IN01010052</v>
          </cell>
          <cell r="D3412" t="str">
            <v>HOJA DE BISTURÍ  DE ACERO INOXIDABLE (SE SOLICITA TAMAÑO N° 11)</v>
          </cell>
          <cell r="E3412" t="str">
            <v>TRAMITE USUAL</v>
          </cell>
          <cell r="F3412">
            <v>0</v>
          </cell>
          <cell r="G3412">
            <v>0</v>
          </cell>
          <cell r="H3412">
            <v>0</v>
          </cell>
          <cell r="I3412">
            <v>0.17</v>
          </cell>
        </row>
        <row r="3413">
          <cell r="B3413">
            <v>209038203</v>
          </cell>
          <cell r="C3413" t="str">
            <v>IN01010054</v>
          </cell>
          <cell r="D3413" t="str">
            <v>HOJA DE BISTURÍ  DE ACERO INOXIDABLE (SE SOLICITA TAMAÑO N° 15)</v>
          </cell>
          <cell r="E3413" t="str">
            <v>TRAMITE USUAL</v>
          </cell>
          <cell r="F3413">
            <v>0</v>
          </cell>
          <cell r="G3413">
            <v>0</v>
          </cell>
          <cell r="H3413">
            <v>0</v>
          </cell>
          <cell r="I3413">
            <v>1.075</v>
          </cell>
        </row>
        <row r="3414">
          <cell r="B3414">
            <v>209038204</v>
          </cell>
          <cell r="C3414" t="str">
            <v>IN01010055</v>
          </cell>
          <cell r="D3414" t="str">
            <v xml:space="preserve">HOJA DE BISTURÍ  DE ACERO INOXIDABLE (SE SOLICITA TANAÑO N° 23) </v>
          </cell>
          <cell r="E3414" t="str">
            <v>TRAMITE USUAL</v>
          </cell>
          <cell r="F3414">
            <v>0</v>
          </cell>
          <cell r="G3414">
            <v>7000</v>
          </cell>
          <cell r="H3414">
            <v>0</v>
          </cell>
          <cell r="I3414">
            <v>100</v>
          </cell>
        </row>
        <row r="3415">
          <cell r="B3415">
            <v>209038206</v>
          </cell>
          <cell r="C3415" t="str">
            <v>IN01011326</v>
          </cell>
          <cell r="D3415" t="str">
            <v xml:space="preserve">CUCHILLETE ESPATULADO ESTILO CRESCENT </v>
          </cell>
          <cell r="E3415" t="str">
            <v>TRAMITE USUAL</v>
          </cell>
          <cell r="F3415">
            <v>0</v>
          </cell>
          <cell r="G3415">
            <v>0</v>
          </cell>
          <cell r="H3415">
            <v>0</v>
          </cell>
          <cell r="I3415">
            <v>11.95</v>
          </cell>
        </row>
        <row r="3416">
          <cell r="B3416">
            <v>209038207</v>
          </cell>
          <cell r="C3416" t="str">
            <v>IN01010001</v>
          </cell>
          <cell r="D3416" t="str">
            <v>CUCHILLA PARA FACOEMULSIFICACIÓN (Se solicita de 2.65mm)</v>
          </cell>
          <cell r="E3416" t="str">
            <v>TRAMITE USUAL</v>
          </cell>
          <cell r="F3416">
            <v>0</v>
          </cell>
          <cell r="G3416">
            <v>0</v>
          </cell>
          <cell r="H3416">
            <v>0</v>
          </cell>
          <cell r="I3416">
            <v>15.225</v>
          </cell>
        </row>
        <row r="3417">
          <cell r="B3417">
            <v>209038208</v>
          </cell>
          <cell r="C3417" t="str">
            <v>IN01010002</v>
          </cell>
          <cell r="D3417" t="str">
            <v>CUCHILLA PARA FACOEMULSIFICACIÓN.  (SE SOLICITA TAMAÑO  3.2MM)</v>
          </cell>
          <cell r="E3417" t="str">
            <v>TRAMITE USUAL</v>
          </cell>
          <cell r="F3417">
            <v>0</v>
          </cell>
          <cell r="G3417">
            <v>0</v>
          </cell>
          <cell r="H3417">
            <v>0</v>
          </cell>
          <cell r="I3417">
            <v>10.5</v>
          </cell>
        </row>
        <row r="3418">
          <cell r="B3418">
            <v>209039500</v>
          </cell>
          <cell r="C3418" t="str">
            <v>MA05020063</v>
          </cell>
          <cell r="D3418" t="str">
            <v>JERINGUILLA IRRIGACION 2ONZ  (60ML)</v>
          </cell>
          <cell r="E3418" t="str">
            <v>TRAMITE USUAL</v>
          </cell>
          <cell r="F3418">
            <v>0</v>
          </cell>
          <cell r="G3418">
            <v>0</v>
          </cell>
          <cell r="H3418">
            <v>0</v>
          </cell>
          <cell r="I3418">
            <v>0.8</v>
          </cell>
        </row>
        <row r="3419">
          <cell r="B3419">
            <v>209039800</v>
          </cell>
          <cell r="C3419" t="str">
            <v>MA05010019</v>
          </cell>
          <cell r="D3419" t="str">
            <v>JERINGUILLA DE 2-3 ML CON AGUJA DE 21 G X 1½ O 23 G X 1". SE SOLICITA AGUJA DE 21 G X 1½.</v>
          </cell>
          <cell r="E3419" t="str">
            <v>PRECIO UNICO</v>
          </cell>
          <cell r="F3419">
            <v>0</v>
          </cell>
          <cell r="G3419">
            <v>0</v>
          </cell>
          <cell r="H3419">
            <v>0</v>
          </cell>
          <cell r="I3419">
            <v>1.9E-2</v>
          </cell>
        </row>
        <row r="3420">
          <cell r="B3420">
            <v>209039900</v>
          </cell>
          <cell r="C3420" t="str">
            <v>MA05010020</v>
          </cell>
          <cell r="D3420" t="str">
            <v>JERINGUILLA DE 5 -6 ML,     (SE SOLICITA CON AGUJA 21 G X 1½ PULGADAS)</v>
          </cell>
          <cell r="E3420" t="str">
            <v>PRECIO UNICO</v>
          </cell>
          <cell r="F3420">
            <v>53600</v>
          </cell>
          <cell r="G3420">
            <v>0</v>
          </cell>
          <cell r="H3420">
            <v>13600</v>
          </cell>
          <cell r="I3420">
            <v>2.5999999999999999E-2</v>
          </cell>
        </row>
        <row r="3421">
          <cell r="B3421">
            <v>209040100</v>
          </cell>
          <cell r="C3421" t="str">
            <v>MA04020003</v>
          </cell>
          <cell r="D3421" t="str">
            <v>AGUJA METALICA CON PISTOLA AUTOMATICA PARA TOMA DE BIOPSIA.  (SE SOLICITA EL TAMAÑO 18G  X 10 A 25CM.)</v>
          </cell>
          <cell r="E3421" t="str">
            <v>TRAMITE USUAL</v>
          </cell>
          <cell r="F3421">
            <v>0</v>
          </cell>
          <cell r="G3421">
            <v>0</v>
          </cell>
          <cell r="H3421">
            <v>0</v>
          </cell>
          <cell r="I3421">
            <v>31.9</v>
          </cell>
        </row>
        <row r="3422">
          <cell r="B3422">
            <v>209040200</v>
          </cell>
          <cell r="C3422" t="str">
            <v>MA05010021</v>
          </cell>
          <cell r="D3422" t="str">
            <v>JERINGUILLA DE 10 -12 ML, CON AGUJA DE 21 G X 1½ PULGADAS.</v>
          </cell>
          <cell r="E3422" t="str">
            <v>PRECIO UNICO</v>
          </cell>
          <cell r="F3422">
            <v>1618700</v>
          </cell>
          <cell r="G3422">
            <v>112000</v>
          </cell>
          <cell r="H3422">
            <v>0</v>
          </cell>
          <cell r="I3422">
            <v>3.9E-2</v>
          </cell>
        </row>
        <row r="3423">
          <cell r="B3423">
            <v>209040500</v>
          </cell>
          <cell r="C3423" t="str">
            <v>MA02010002</v>
          </cell>
          <cell r="D3423" t="str">
            <v>CANULA PARA IRRIGACION, CAUTERIO Y SUCCION ENDOSCOPICA DE GANCHO DE 5MM.</v>
          </cell>
          <cell r="E3423" t="str">
            <v xml:space="preserve"> 02-2023</v>
          </cell>
          <cell r="F3423">
            <v>0</v>
          </cell>
          <cell r="G3423">
            <v>0</v>
          </cell>
          <cell r="H3423">
            <v>0</v>
          </cell>
          <cell r="I3423">
            <v>66.27</v>
          </cell>
        </row>
        <row r="3424">
          <cell r="B3424">
            <v>209040600</v>
          </cell>
          <cell r="C3424" t="str">
            <v>MA07010013</v>
          </cell>
          <cell r="D3424" t="str">
            <v>SISTEMA CERRADO PARA DRENAJE DE FLUIDOS CONTINUOS REDONDO.  SE SOLICITA DE 10mm CON RESERVORIO DE 100CC</v>
          </cell>
          <cell r="E3424" t="str">
            <v>TRAMITE USUAL</v>
          </cell>
          <cell r="F3424">
            <v>0</v>
          </cell>
          <cell r="G3424">
            <v>0</v>
          </cell>
          <cell r="H3424">
            <v>0</v>
          </cell>
          <cell r="I3424">
            <v>13.44</v>
          </cell>
        </row>
        <row r="3425">
          <cell r="B3425">
            <v>209040601</v>
          </cell>
          <cell r="C3425" t="str">
            <v>MA07010014</v>
          </cell>
          <cell r="D3425" t="str">
            <v>SISTEMA CERRADO PARA DRENAJE DE FLUIDOS CONTINUOS REDONDO. SE SOLICITA DE 7mm CON RESERVORIO DE 100C1C</v>
          </cell>
          <cell r="E3425" t="str">
            <v>TRAMITE USUAL</v>
          </cell>
          <cell r="F3425">
            <v>0</v>
          </cell>
          <cell r="G3425">
            <v>0</v>
          </cell>
          <cell r="H3425">
            <v>0</v>
          </cell>
          <cell r="I3425">
            <v>17.170000000000002</v>
          </cell>
        </row>
        <row r="3426">
          <cell r="B3426">
            <v>209040900</v>
          </cell>
          <cell r="C3426" t="str">
            <v>MA05010017</v>
          </cell>
          <cell r="D3426" t="str">
            <v>JERINGUILLA 20-25 ML,       (SE SOLICITA PUNTA DE ROSCA SIN AGUJA)</v>
          </cell>
          <cell r="E3426" t="str">
            <v>PRECIO UNICO</v>
          </cell>
          <cell r="F3426">
            <v>1000000</v>
          </cell>
          <cell r="G3426">
            <v>0</v>
          </cell>
          <cell r="H3426">
            <v>0</v>
          </cell>
          <cell r="I3426">
            <v>5.3999999999999999E-2</v>
          </cell>
        </row>
        <row r="3427">
          <cell r="B3427">
            <v>209041200</v>
          </cell>
          <cell r="C3427" t="str">
            <v>MA05010018</v>
          </cell>
          <cell r="D3427" t="str">
            <v>JERINGUILLA 50-60ML. SE SOLICITA  50ml, PUNTA ROSCA S/AGUJA</v>
          </cell>
          <cell r="E3427" t="str">
            <v>TRAMITE USUAL</v>
          </cell>
          <cell r="F3427">
            <v>0</v>
          </cell>
          <cell r="G3427">
            <v>0</v>
          </cell>
          <cell r="H3427">
            <v>0</v>
          </cell>
          <cell r="I3427">
            <v>0.20499999999999999</v>
          </cell>
        </row>
        <row r="3428">
          <cell r="B3428">
            <v>209041900</v>
          </cell>
          <cell r="C3428" t="str">
            <v>MA05020064</v>
          </cell>
          <cell r="D3428" t="str">
            <v>JERINGUILLA DE TUBERCULINA CON AGUJA 25 G X 5/8".</v>
          </cell>
          <cell r="E3428" t="str">
            <v>TRAMITE USUAL</v>
          </cell>
          <cell r="F3428">
            <v>0</v>
          </cell>
          <cell r="G3428">
            <v>0</v>
          </cell>
          <cell r="H3428">
            <v>0</v>
          </cell>
          <cell r="I3428">
            <v>3.45</v>
          </cell>
        </row>
        <row r="3429">
          <cell r="B3429">
            <v>209041901</v>
          </cell>
          <cell r="C3429" t="str">
            <v>MA05020065</v>
          </cell>
          <cell r="D3429" t="str">
            <v>JERINGUILLA DE TUBERCULINA     (SE SOLICITA CON AGUJA 26 G X 3/8")</v>
          </cell>
          <cell r="E3429" t="str">
            <v>TRAMITE USUAL</v>
          </cell>
          <cell r="F3429">
            <v>2374500</v>
          </cell>
          <cell r="G3429">
            <v>0</v>
          </cell>
          <cell r="H3429">
            <v>0</v>
          </cell>
          <cell r="I3429">
            <v>3.0700000000000002E-2</v>
          </cell>
        </row>
        <row r="3430">
          <cell r="B3430">
            <v>209042805</v>
          </cell>
          <cell r="C3430" t="str">
            <v>SC01070023</v>
          </cell>
          <cell r="D3430" t="str">
            <v>ROPA DESECHABLE PARA CIRUGIA ARTROSCOPICA</v>
          </cell>
          <cell r="E3430" t="str">
            <v>PRECIO UNICO</v>
          </cell>
          <cell r="F3430">
            <v>0</v>
          </cell>
          <cell r="G3430">
            <v>0</v>
          </cell>
          <cell r="H3430">
            <v>0</v>
          </cell>
          <cell r="I3430">
            <v>8.7840000000000007</v>
          </cell>
        </row>
        <row r="3431">
          <cell r="B3431">
            <v>209043101</v>
          </cell>
          <cell r="C3431" t="str">
            <v>MN04010017</v>
          </cell>
          <cell r="D3431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3431" t="str">
            <v>TRAMITE USUAL</v>
          </cell>
          <cell r="F3431">
            <v>0</v>
          </cell>
          <cell r="G3431">
            <v>0</v>
          </cell>
          <cell r="H3431">
            <v>0</v>
          </cell>
          <cell r="I3431">
            <v>2</v>
          </cell>
        </row>
        <row r="3432">
          <cell r="B3432">
            <v>209043200</v>
          </cell>
          <cell r="C3432" t="str">
            <v>SC01060006</v>
          </cell>
          <cell r="D3432" t="str">
            <v>RESPIRADORES CONTRA PARTICULAS DE ALTA FILTRACION N95 CON O SIN VALVULA DE EXALACION.        (SE SOLICITA TAMAÑO GRANDE , SIN VALVULA DE EXALACION).</v>
          </cell>
          <cell r="E3432" t="str">
            <v>TRAMITE USUAL</v>
          </cell>
          <cell r="F3432">
            <v>0</v>
          </cell>
          <cell r="G3432">
            <v>0</v>
          </cell>
          <cell r="H3432">
            <v>0</v>
          </cell>
          <cell r="I3432">
            <v>0.9234</v>
          </cell>
        </row>
        <row r="3433">
          <cell r="B3433">
            <v>209044100</v>
          </cell>
          <cell r="C3433" t="str">
            <v>AF01060058</v>
          </cell>
          <cell r="D3433" t="str">
            <v>LLAVE DE TRES VIAS CON DOS (2) CONECTORES,ESTÉRIL.</v>
          </cell>
          <cell r="E3433" t="str">
            <v>TRAMITE USUAL</v>
          </cell>
          <cell r="F3433">
            <v>14400</v>
          </cell>
          <cell r="G3433">
            <v>400</v>
          </cell>
          <cell r="H3433">
            <v>0</v>
          </cell>
          <cell r="I3433">
            <v>0.375</v>
          </cell>
        </row>
        <row r="3434">
          <cell r="B3434">
            <v>209044300</v>
          </cell>
          <cell r="C3434" t="str">
            <v>MA12020059</v>
          </cell>
          <cell r="D3434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3434" t="str">
            <v>TRAMITE USUAL</v>
          </cell>
          <cell r="F3434">
            <v>10</v>
          </cell>
          <cell r="G3434">
            <v>30</v>
          </cell>
          <cell r="H3434">
            <v>0</v>
          </cell>
          <cell r="I3434">
            <v>48</v>
          </cell>
        </row>
        <row r="3435">
          <cell r="B3435">
            <v>209044400</v>
          </cell>
          <cell r="C3435" t="str">
            <v>MA12020057</v>
          </cell>
          <cell r="D3435" t="str">
            <v>MALLA PARA REFORZAR PLANOS ANATOMICOS. SE SOLICITA TAMAÑO DE 15 CM X 15CM</v>
          </cell>
          <cell r="E3435" t="str">
            <v>TRAMITE USUAL</v>
          </cell>
          <cell r="F3435">
            <v>0</v>
          </cell>
          <cell r="G3435">
            <v>0</v>
          </cell>
          <cell r="H3435">
            <v>0</v>
          </cell>
          <cell r="I3435">
            <v>39.5</v>
          </cell>
        </row>
        <row r="3436">
          <cell r="B3436">
            <v>209044401</v>
          </cell>
          <cell r="C3436" t="str">
            <v>MA12020058</v>
          </cell>
          <cell r="D3436" t="str">
            <v>MALLA PARA REFORZAR PLANOS ANATOMICOS, 3" A 10" (7.5 A 25.4CM.) X 5" A 14" ( 12.5CM  A 35CM),  (SOLICITAMOS  22.9CM X 35CM.)</v>
          </cell>
          <cell r="E3436" t="str">
            <v>TRAMITE USUAL</v>
          </cell>
          <cell r="F3436">
            <v>0</v>
          </cell>
          <cell r="G3436">
            <v>0</v>
          </cell>
          <cell r="H3436">
            <v>0</v>
          </cell>
          <cell r="I3436">
            <v>131.5</v>
          </cell>
        </row>
        <row r="3437">
          <cell r="B3437">
            <v>209045000</v>
          </cell>
          <cell r="C3437" t="str">
            <v>SC01060010</v>
          </cell>
          <cell r="D3437" t="str">
            <v>MASCARILLA RECTANGULAR CON VISOR, SE SOLICITA CON VISOR PARA ADULTO</v>
          </cell>
          <cell r="E3437" t="str">
            <v>TRAMITE USUAL</v>
          </cell>
          <cell r="F3437">
            <v>0</v>
          </cell>
          <cell r="G3437">
            <v>0</v>
          </cell>
          <cell r="H3437">
            <v>0</v>
          </cell>
          <cell r="I3437">
            <v>0.15870000000000001</v>
          </cell>
        </row>
        <row r="3438">
          <cell r="B3438">
            <v>209045100</v>
          </cell>
          <cell r="C3438" t="str">
            <v>MN04010052</v>
          </cell>
          <cell r="D3438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3438" t="str">
            <v>TRAMITE USUAL</v>
          </cell>
          <cell r="F3438">
            <v>0</v>
          </cell>
          <cell r="G3438">
            <v>6900</v>
          </cell>
          <cell r="H3438">
            <v>0</v>
          </cell>
          <cell r="I3438">
            <v>0.56999999999999995</v>
          </cell>
        </row>
        <row r="3439">
          <cell r="B3439">
            <v>209045200</v>
          </cell>
          <cell r="C3439" t="str">
            <v>SC01060026</v>
          </cell>
          <cell r="D3439" t="str">
            <v>MASCARILLA RECTANGULAR DESECHABLE CUATRO TIRAS , CON O SIN VISOR. SE SOLICITA  SIN VISOR TAMAÑO ADULTO</v>
          </cell>
          <cell r="E3439" t="str">
            <v>TRAMITE USUAL</v>
          </cell>
          <cell r="F3439">
            <v>0</v>
          </cell>
          <cell r="G3439">
            <v>0</v>
          </cell>
          <cell r="H3439">
            <v>0</v>
          </cell>
          <cell r="I3439">
            <v>0.08</v>
          </cell>
        </row>
        <row r="3440">
          <cell r="B3440">
            <v>209045302</v>
          </cell>
          <cell r="C3440" t="str">
            <v>AF01020027</v>
          </cell>
          <cell r="D3440" t="str">
            <v xml:space="preserve">CONECTOR PARA ADMINISTRACION DE SOLUCION INTRAVENOSA CON BURETA (MICROGOTERO) (SE SOLICITA SITIO DE INYECCION CON MENBRANA  Y SITIO EN"Y"  LIBRE DE AGUJA) (SOLICITAMOS LIBRE DE AGUJA.)
</v>
          </cell>
          <cell r="E3440" t="str">
            <v>TRAMITE USUAL</v>
          </cell>
          <cell r="F3440">
            <v>0</v>
          </cell>
          <cell r="G3440">
            <v>0</v>
          </cell>
          <cell r="H3440">
            <v>0</v>
          </cell>
          <cell r="I3440">
            <v>0.41799999999999998</v>
          </cell>
        </row>
        <row r="3441">
          <cell r="B3441">
            <v>209045304</v>
          </cell>
          <cell r="C3441" t="str">
            <v>MN04010141</v>
          </cell>
          <cell r="D3441" t="str">
            <v>KIT MICRONEBULIZADOR PEDIÁTRICO DE VINIL</v>
          </cell>
          <cell r="E3441" t="str">
            <v>TRAMITE USUAL</v>
          </cell>
          <cell r="F3441">
            <v>0</v>
          </cell>
          <cell r="G3441">
            <v>0</v>
          </cell>
          <cell r="H3441">
            <v>0</v>
          </cell>
          <cell r="I3441">
            <v>0.40365000000000001</v>
          </cell>
        </row>
        <row r="3442">
          <cell r="B3442">
            <v>209045306</v>
          </cell>
          <cell r="C3442" t="str">
            <v>MN04010140</v>
          </cell>
          <cell r="D3442" t="str">
            <v>KIT MICRONEBULIZADOR ADULTO DE VINIL</v>
          </cell>
          <cell r="E3442" t="str">
            <v>TRAMITE USUAL</v>
          </cell>
          <cell r="F3442">
            <v>0</v>
          </cell>
          <cell r="G3442">
            <v>0</v>
          </cell>
          <cell r="H3442">
            <v>0</v>
          </cell>
          <cell r="I3442">
            <v>0.41444999999999999</v>
          </cell>
        </row>
        <row r="3443">
          <cell r="B3443">
            <v>209045502</v>
          </cell>
          <cell r="C3443" t="str">
            <v>MA01040001</v>
          </cell>
          <cell r="D3443" t="str">
            <v xml:space="preserve">ALGODÓN EN MOTAS (SE SOLICITA MOTA DE 0.7GR) </v>
          </cell>
          <cell r="E3443" t="str">
            <v>PRECIO UNICO</v>
          </cell>
          <cell r="F3443">
            <v>4996000</v>
          </cell>
          <cell r="G3443">
            <v>0</v>
          </cell>
          <cell r="H3443">
            <v>0</v>
          </cell>
          <cell r="I3443">
            <v>4.0000000000000001E-3</v>
          </cell>
        </row>
        <row r="3444">
          <cell r="B3444">
            <v>209046111</v>
          </cell>
          <cell r="C3444" t="str">
            <v>SC02020007</v>
          </cell>
          <cell r="D3444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3444" t="str">
            <v>PRECIO UNICO</v>
          </cell>
          <cell r="F3444">
            <v>43645</v>
          </cell>
          <cell r="G3444">
            <v>0</v>
          </cell>
          <cell r="H3444">
            <v>560</v>
          </cell>
          <cell r="I3444">
            <v>0.26</v>
          </cell>
        </row>
        <row r="3445">
          <cell r="B3445">
            <v>209046112</v>
          </cell>
          <cell r="C3445" t="str">
            <v>SC02020026</v>
          </cell>
          <cell r="D3445" t="str">
            <v>PAÑAL DESECHABLE PARA ADULTO. SE SOLICITA TAMAÑO DE CINTURA 45" A  58" ( 114.3 CM A 147.32 CM)DE TELA NO TEJIDA)</v>
          </cell>
          <cell r="E3445" t="str">
            <v>PRECIO UNICO</v>
          </cell>
          <cell r="F3445">
            <v>56580</v>
          </cell>
          <cell r="G3445">
            <v>8640</v>
          </cell>
          <cell r="H3445">
            <v>0</v>
          </cell>
          <cell r="I3445">
            <v>0.40500000000000003</v>
          </cell>
        </row>
        <row r="3446">
          <cell r="B3446">
            <v>209046113</v>
          </cell>
          <cell r="C3446" t="str">
            <v>SC02020008</v>
          </cell>
          <cell r="D3446" t="str">
            <v>PAÑAL DESECHABLE PARA NIÑO. SE SOLICITA PESO DE 6 A 14 LBS</v>
          </cell>
          <cell r="E3446" t="str">
            <v>TRAMITE USUAL</v>
          </cell>
          <cell r="F3446">
            <v>37240</v>
          </cell>
          <cell r="G3446">
            <v>595</v>
          </cell>
          <cell r="H3446">
            <v>1680</v>
          </cell>
          <cell r="I3446">
            <v>0.22</v>
          </cell>
        </row>
        <row r="3447">
          <cell r="B3447">
            <v>209046114</v>
          </cell>
          <cell r="C3447" t="str">
            <v>SC02020009</v>
          </cell>
          <cell r="D3447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447" t="str">
            <v>TRAMITE USUAL</v>
          </cell>
          <cell r="F3447">
            <v>37680</v>
          </cell>
          <cell r="G3447">
            <v>0</v>
          </cell>
          <cell r="H3447">
            <v>1680</v>
          </cell>
          <cell r="I3447">
            <v>0.30499999999999999</v>
          </cell>
        </row>
        <row r="3448">
          <cell r="B3448">
            <v>209046700</v>
          </cell>
          <cell r="C3448" t="str">
            <v>MN01030015</v>
          </cell>
          <cell r="D3448" t="str">
            <v>PAPEL PARA ESTERILIZAR GRADO MÉDICO. (MINIMO DE 60 GRAMOS POR METRO CUADRADO), SE SOLICITA DE 8" X 8" (20 CMS X 20 CMS).</v>
          </cell>
          <cell r="E3448" t="str">
            <v>TRAMITE USUAL</v>
          </cell>
          <cell r="F3448">
            <v>0</v>
          </cell>
          <cell r="G3448">
            <v>0</v>
          </cell>
          <cell r="H3448">
            <v>0</v>
          </cell>
          <cell r="I3448">
            <v>2.9700000000000001E-2</v>
          </cell>
        </row>
        <row r="3449">
          <cell r="B3449">
            <v>209046701</v>
          </cell>
          <cell r="C3449" t="str">
            <v>MN01030016</v>
          </cell>
          <cell r="D3449" t="str">
            <v>PAPEL PARA ESTERILIZAR GRADO MÉDICO (MINIMO DE 60 GRAMOS POR METRO CUADRADO) SE SOLICITA DE 12" X  12" (30 CMS X 30 CMS)</v>
          </cell>
          <cell r="E3449" t="str">
            <v>TRAMITE USUAL</v>
          </cell>
          <cell r="F3449">
            <v>0</v>
          </cell>
          <cell r="G3449">
            <v>0</v>
          </cell>
          <cell r="H3449">
            <v>0</v>
          </cell>
          <cell r="I3449">
            <v>5.5E-2</v>
          </cell>
        </row>
        <row r="3450">
          <cell r="B3450">
            <v>209046704</v>
          </cell>
          <cell r="C3450" t="str">
            <v>MN01030017</v>
          </cell>
          <cell r="D3450" t="str">
            <v>PAPEL PARA ESTERILIZAR GRADO MÉDICO (MINIMO 60 GRAMOS POR METRO CUADRADO), SE SOLICITA DE 16" X  16" (40 CMS X 40 CMS)</v>
          </cell>
          <cell r="E3450" t="str">
            <v>TRAMITE USUAL</v>
          </cell>
          <cell r="F3450">
            <v>0</v>
          </cell>
          <cell r="G3450">
            <v>0</v>
          </cell>
          <cell r="H3450">
            <v>0</v>
          </cell>
          <cell r="I3450">
            <v>3.6799999999999999E-2</v>
          </cell>
        </row>
        <row r="3451">
          <cell r="B3451">
            <v>209046705</v>
          </cell>
          <cell r="C3451" t="str">
            <v>MN01030018</v>
          </cell>
          <cell r="D3451" t="str">
            <v>PAPEL PARA ESTERILIZAR GRADO MÉDICO (MINIMO 60 GRAMOS POR METRO CUADRADO),  SE SOLICITA 18" X 18" (46 CMS. X 46 CMS.)</v>
          </cell>
          <cell r="E3451" t="str">
            <v>TRAMITE USUAL</v>
          </cell>
          <cell r="F3451">
            <v>0</v>
          </cell>
          <cell r="G3451">
            <v>0</v>
          </cell>
          <cell r="H3451">
            <v>0</v>
          </cell>
          <cell r="I3451">
            <v>0.08</v>
          </cell>
        </row>
        <row r="3452">
          <cell r="B3452">
            <v>209046707</v>
          </cell>
          <cell r="C3452" t="str">
            <v>MN01030019</v>
          </cell>
          <cell r="D3452" t="str">
            <v>PAPEL PARA ESTERILIZAR GRADO MÉDICO (MINIMO DE 60 GRAMOS POR METRO CUADRADO), SE SOLICITA DE 24" X 24" 60 CMS. X 60 CMS.</v>
          </cell>
          <cell r="E3452" t="str">
            <v>TRAMITE USUAL</v>
          </cell>
          <cell r="F3452">
            <v>0</v>
          </cell>
          <cell r="G3452">
            <v>0</v>
          </cell>
          <cell r="H3452">
            <v>0</v>
          </cell>
          <cell r="I3452">
            <v>0.105</v>
          </cell>
        </row>
        <row r="3453">
          <cell r="B3453">
            <v>209046709</v>
          </cell>
          <cell r="C3453" t="str">
            <v>MN01030020</v>
          </cell>
          <cell r="D3453" t="str">
            <v>PAPEL PARA ESTERILIZAR GRADO MÉDICO (MÍNIMO 60 GRAMOS POR METRO CUADRADO),  SOLICITAMOS 30" X 30" (75 CMS. 75 CMS.</v>
          </cell>
          <cell r="E3453" t="str">
            <v>TRAMITE USUAL</v>
          </cell>
          <cell r="F3453">
            <v>0</v>
          </cell>
          <cell r="G3453">
            <v>0</v>
          </cell>
          <cell r="H3453">
            <v>0</v>
          </cell>
          <cell r="I3453">
            <v>0.22</v>
          </cell>
        </row>
        <row r="3454">
          <cell r="B3454">
            <v>209047500</v>
          </cell>
          <cell r="C3454" t="str">
            <v>IN01020001</v>
          </cell>
          <cell r="D3454" t="str">
            <v>PINZA DE AGARRE LAPAROSCOPICA CON DIENTE, 5MM DESECHABLE</v>
          </cell>
          <cell r="E3454" t="str">
            <v>PRECIO UNICO</v>
          </cell>
          <cell r="F3454">
            <v>0</v>
          </cell>
          <cell r="G3454">
            <v>0</v>
          </cell>
          <cell r="H3454">
            <v>0</v>
          </cell>
          <cell r="I3454">
            <v>37.747</v>
          </cell>
        </row>
        <row r="3455">
          <cell r="B3455">
            <v>209047501</v>
          </cell>
          <cell r="C3455" t="str">
            <v>SU02020001</v>
          </cell>
          <cell r="D3455" t="str">
            <v>INSTRUMENTO PARA LIGAR VASOS DE TITANIUM, DESECHABLE  (SE SOLICITA TAMAÑO GRANDE)</v>
          </cell>
          <cell r="E3455" t="str">
            <v>TRAMITE USUAL</v>
          </cell>
          <cell r="F3455">
            <v>0</v>
          </cell>
          <cell r="G3455">
            <v>42</v>
          </cell>
          <cell r="H3455">
            <v>0</v>
          </cell>
          <cell r="I3455">
            <v>94.54</v>
          </cell>
        </row>
        <row r="3456">
          <cell r="B3456">
            <v>209047502</v>
          </cell>
          <cell r="C3456" t="str">
            <v>SU02020003</v>
          </cell>
          <cell r="D3456" t="str">
            <v>INSTRUMENTO PARA LIGAR VASOS DE TITANIUM, DESECHABLE  (SE SOLICITA TAMAÑO MEDIANO)</v>
          </cell>
          <cell r="E3456" t="str">
            <v>PRECIO UNICO</v>
          </cell>
          <cell r="F3456">
            <v>0</v>
          </cell>
          <cell r="G3456">
            <v>0</v>
          </cell>
          <cell r="H3456">
            <v>0</v>
          </cell>
          <cell r="I3456">
            <v>57.5</v>
          </cell>
        </row>
        <row r="3457">
          <cell r="B3457">
            <v>209047600</v>
          </cell>
          <cell r="C3457" t="str">
            <v>SC02030019</v>
          </cell>
          <cell r="D3457" t="str">
            <v>PLACA PARA IMPRESIÓN PLANTAR</v>
          </cell>
          <cell r="E3457" t="str">
            <v>TRAMITE USUAL</v>
          </cell>
          <cell r="F3457">
            <v>650</v>
          </cell>
          <cell r="G3457">
            <v>200</v>
          </cell>
          <cell r="H3457">
            <v>125</v>
          </cell>
          <cell r="I3457">
            <v>1.1499999999999999</v>
          </cell>
        </row>
        <row r="3458">
          <cell r="B3458">
            <v>209048600</v>
          </cell>
          <cell r="C3458" t="str">
            <v>MA07010017</v>
          </cell>
          <cell r="D3458" t="str">
            <v>SISTEMA CERRADO PARA DRENAJE DE FLUIDOS CONTINUOS. SE SOLICITA DE 19FR. DE SILICONA RESERVORIO 400CC A 450CC</v>
          </cell>
          <cell r="E3458" t="str">
            <v>TRAMITE USUAL</v>
          </cell>
          <cell r="F3458">
            <v>72</v>
          </cell>
          <cell r="G3458">
            <v>66</v>
          </cell>
          <cell r="H3458">
            <v>24</v>
          </cell>
          <cell r="I3458">
            <v>33.69</v>
          </cell>
        </row>
        <row r="3459">
          <cell r="B3459">
            <v>209048901</v>
          </cell>
          <cell r="C3459" t="str">
            <v>MA07010002</v>
          </cell>
          <cell r="D3459" t="str">
            <v xml:space="preserve"> SISTEMA PARA ASPIRACION DE MUESTRA DE MUCOSIDADES (TRAMPA)</v>
          </cell>
          <cell r="E3459" t="str">
            <v>TRAMITE USUAL</v>
          </cell>
          <cell r="F3459">
            <v>0</v>
          </cell>
          <cell r="G3459">
            <v>0</v>
          </cell>
          <cell r="H3459">
            <v>0</v>
          </cell>
          <cell r="I3459">
            <v>1.65</v>
          </cell>
        </row>
        <row r="3460">
          <cell r="B3460">
            <v>209049500</v>
          </cell>
          <cell r="C3460" t="str">
            <v>SC02030022</v>
          </cell>
          <cell r="D3460" t="str">
            <v>JUEGO DE BOLSA DESECHABLE PARA CADÁVER</v>
          </cell>
          <cell r="E3460" t="str">
            <v>PRECIO UNICO</v>
          </cell>
          <cell r="F3460">
            <v>650</v>
          </cell>
          <cell r="G3460">
            <v>0</v>
          </cell>
          <cell r="H3460">
            <v>0</v>
          </cell>
          <cell r="I3460">
            <v>6.4870000000000001</v>
          </cell>
        </row>
        <row r="3461">
          <cell r="B3461">
            <v>209049600</v>
          </cell>
          <cell r="C3461" t="str">
            <v>AF01020026</v>
          </cell>
          <cell r="D3461" t="str">
            <v>CONECTOR LIBRE DE AGUJAS PARA ACCESOS VASCULARES VENOSOS</v>
          </cell>
          <cell r="E3461" t="str">
            <v xml:space="preserve"> 02-2023</v>
          </cell>
          <cell r="F3461">
            <v>0</v>
          </cell>
          <cell r="G3461">
            <v>0</v>
          </cell>
          <cell r="H3461">
            <v>0</v>
          </cell>
          <cell r="I3461">
            <v>0.41799999999999998</v>
          </cell>
        </row>
        <row r="3462">
          <cell r="B3462">
            <v>209049700</v>
          </cell>
          <cell r="C3462" t="str">
            <v>SU02050001</v>
          </cell>
          <cell r="D3462" t="str">
            <v>SET DESECHABLE PARA REMOVER PUNTOS DE SUTURAS. SE SOLICITA PINZA DE METAL</v>
          </cell>
          <cell r="E3462" t="str">
            <v>TRAMITE USUAL</v>
          </cell>
          <cell r="F3462">
            <v>0</v>
          </cell>
          <cell r="G3462">
            <v>0</v>
          </cell>
          <cell r="H3462">
            <v>0</v>
          </cell>
          <cell r="I3462">
            <v>1.77</v>
          </cell>
        </row>
        <row r="3463">
          <cell r="B3463">
            <v>209049704</v>
          </cell>
          <cell r="C3463" t="str">
            <v>MA03030005</v>
          </cell>
          <cell r="D3463" t="str">
            <v>SISTEMA DE CATÉTER URETERAL DOBLE J, PARA ADULTO. (SE SOLICITA DIAMETRO DE 6FR)</v>
          </cell>
          <cell r="E3463" t="str">
            <v>TRAMITE USUAL</v>
          </cell>
          <cell r="F3463">
            <v>0</v>
          </cell>
          <cell r="G3463">
            <v>0</v>
          </cell>
          <cell r="H3463">
            <v>0</v>
          </cell>
          <cell r="I3463">
            <v>119.75</v>
          </cell>
        </row>
        <row r="3464">
          <cell r="B3464">
            <v>209049800</v>
          </cell>
          <cell r="C3464" t="str">
            <v>MA08020010</v>
          </cell>
          <cell r="D3464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3464" t="str">
            <v>TRAMITE USUAL</v>
          </cell>
          <cell r="F3464">
            <v>0</v>
          </cell>
          <cell r="G3464">
            <v>0</v>
          </cell>
          <cell r="H3464">
            <v>0</v>
          </cell>
          <cell r="I3464">
            <v>1.2849999999999999</v>
          </cell>
        </row>
        <row r="3465">
          <cell r="B3465">
            <v>209049802</v>
          </cell>
          <cell r="C3465" t="str">
            <v>MA10040022</v>
          </cell>
          <cell r="D3465" t="str">
            <v xml:space="preserve">RECIPIENTE PARA SUCCION  (SE SOLICITA CON VALVULA Y CAPACIDAD DE 1000 A 1500CC ) </v>
          </cell>
          <cell r="E3465" t="str">
            <v>PRECIO UNICO</v>
          </cell>
          <cell r="F3465">
            <v>4900</v>
          </cell>
          <cell r="G3465">
            <v>0</v>
          </cell>
          <cell r="H3465">
            <v>0</v>
          </cell>
          <cell r="I3465">
            <v>1.36</v>
          </cell>
        </row>
        <row r="3466">
          <cell r="B3466">
            <v>209049803</v>
          </cell>
          <cell r="C3466" t="str">
            <v>MA10040023</v>
          </cell>
          <cell r="D3466" t="str">
            <v>RECIPIENTE PARA SUCCION  Con válvulas de cierre -Capacidad De  2000 A 3000 cc</v>
          </cell>
          <cell r="E3466" t="str">
            <v>PRECIO UNICO</v>
          </cell>
          <cell r="F3466">
            <v>0</v>
          </cell>
          <cell r="G3466">
            <v>100</v>
          </cell>
          <cell r="H3466">
            <v>0</v>
          </cell>
          <cell r="I3466">
            <v>1.36</v>
          </cell>
        </row>
        <row r="3467">
          <cell r="B3467">
            <v>209050104</v>
          </cell>
          <cell r="C3467" t="str">
            <v>MA02010003</v>
          </cell>
          <cell r="D3467" t="str">
            <v>SISTEMA DE SUCCION E IRRIGACION LAPAROSCOPICA CON ESPATULA</v>
          </cell>
          <cell r="E3467" t="str">
            <v>PRECIO UNICO</v>
          </cell>
          <cell r="F3467">
            <v>202</v>
          </cell>
          <cell r="G3467">
            <v>0</v>
          </cell>
          <cell r="H3467">
            <v>0</v>
          </cell>
          <cell r="I3467">
            <v>63.819000000000003</v>
          </cell>
        </row>
        <row r="3468">
          <cell r="B3468">
            <v>209051000</v>
          </cell>
          <cell r="C3468" t="str">
            <v>MA06050005</v>
          </cell>
          <cell r="D3468" t="str">
            <v>SONDA LISA DE CAUCHO BLANDO ROJO PARA CATETERISMO URETRAL. SE SOLICITA TAMAÑO 8 FR</v>
          </cell>
          <cell r="E3468" t="str">
            <v>TRAMITE USUAL</v>
          </cell>
          <cell r="F3468">
            <v>0</v>
          </cell>
          <cell r="G3468">
            <v>0</v>
          </cell>
          <cell r="H3468">
            <v>0</v>
          </cell>
          <cell r="I3468">
            <v>0.39679999999999999</v>
          </cell>
        </row>
        <row r="3469">
          <cell r="B3469">
            <v>209051001</v>
          </cell>
          <cell r="C3469" t="str">
            <v>MA06050010</v>
          </cell>
          <cell r="D3469" t="str">
            <v>SONDA LISA DE CAUCHO BLANDO ROJO PARA CATETERISMO URETRAL. (SE SOLICITA TAMAÑO 10 FR)</v>
          </cell>
          <cell r="E3469" t="str">
            <v>TRAMITE USUAL</v>
          </cell>
          <cell r="F3469">
            <v>0</v>
          </cell>
          <cell r="G3469">
            <v>0</v>
          </cell>
          <cell r="H3469">
            <v>0</v>
          </cell>
          <cell r="I3469">
            <v>0.39679999999999999</v>
          </cell>
        </row>
        <row r="3470">
          <cell r="B3470">
            <v>209051002</v>
          </cell>
          <cell r="C3470" t="str">
            <v>MA06050001</v>
          </cell>
          <cell r="D3470" t="str">
            <v>SONDA LISA DE CAUCHO BLANDO ROJO PARA CATETERISMO URETRAL. (SE SOLICITA TAMAÑO 12 FR)</v>
          </cell>
          <cell r="E3470" t="str">
            <v>TRAMITE USUAL</v>
          </cell>
          <cell r="F3470">
            <v>0</v>
          </cell>
          <cell r="G3470">
            <v>0</v>
          </cell>
          <cell r="H3470">
            <v>0</v>
          </cell>
          <cell r="I3470">
            <v>0.435</v>
          </cell>
        </row>
        <row r="3471">
          <cell r="B3471">
            <v>209051003</v>
          </cell>
          <cell r="C3471" t="str">
            <v>MA06050006</v>
          </cell>
          <cell r="D3471" t="str">
            <v>SONDA LISA DE CAUCHO BLANDO ROJO PARA CATETERISMO URETRAL. (SE SOLICITA TAMAÑO 14 FR)</v>
          </cell>
          <cell r="E3471" t="str">
            <v>TRAMITE USUAL</v>
          </cell>
          <cell r="F3471">
            <v>0</v>
          </cell>
          <cell r="G3471">
            <v>0</v>
          </cell>
          <cell r="H3471">
            <v>0</v>
          </cell>
          <cell r="I3471">
            <v>0.38719999999999999</v>
          </cell>
        </row>
        <row r="3472">
          <cell r="B3472">
            <v>209051004</v>
          </cell>
          <cell r="C3472" t="str">
            <v>MA06050002</v>
          </cell>
          <cell r="D3472" t="str">
            <v>SONDA LISA DE CAUCHO BLANDO ROJO PARA CATETERISMO URETRAL. SE SOLICITA  TAMAÑO 16FR</v>
          </cell>
          <cell r="E3472" t="str">
            <v>TRAMITE USUAL</v>
          </cell>
          <cell r="F3472">
            <v>0</v>
          </cell>
          <cell r="G3472">
            <v>0</v>
          </cell>
          <cell r="H3472">
            <v>0</v>
          </cell>
          <cell r="I3472">
            <v>0.63500000000000001</v>
          </cell>
        </row>
        <row r="3473">
          <cell r="B3473">
            <v>209051005</v>
          </cell>
          <cell r="C3473" t="str">
            <v>MA06050003</v>
          </cell>
          <cell r="D3473" t="str">
            <v>SONDA LISA DE CAUCHO BLANDO ROJO PARA CATETERISMO URETRAL. (SE SOLICITA TAMAÑO 18 FR)</v>
          </cell>
          <cell r="E3473" t="str">
            <v>TRAMITE USUAL</v>
          </cell>
          <cell r="F3473">
            <v>0</v>
          </cell>
          <cell r="G3473">
            <v>0</v>
          </cell>
          <cell r="H3473">
            <v>0</v>
          </cell>
          <cell r="I3473">
            <v>0.42</v>
          </cell>
        </row>
        <row r="3474">
          <cell r="B3474">
            <v>209051201</v>
          </cell>
          <cell r="C3474" t="str">
            <v>MA06020007</v>
          </cell>
          <cell r="D3474" t="str">
            <v xml:space="preserve">CATETER DE SUCCION NASO-FARINGEA . SE SOLICITA, CALIBRE 8FR DE 35CM DE LONGITD, CON GRADUACION Y PRESENTACION LONGITUDINAL.
</v>
          </cell>
          <cell r="E3474" t="str">
            <v>TRAMITE USUAL</v>
          </cell>
          <cell r="F3474">
            <v>0</v>
          </cell>
          <cell r="G3474">
            <v>0</v>
          </cell>
          <cell r="H3474">
            <v>0</v>
          </cell>
          <cell r="I3474">
            <v>0.71499999999999997</v>
          </cell>
        </row>
        <row r="3475">
          <cell r="B3475">
            <v>209051300</v>
          </cell>
          <cell r="C3475" t="str">
            <v>MA06020001</v>
          </cell>
          <cell r="D3475" t="str">
            <v xml:space="preserve">CATETER DE SUCCION NASO-FARINGEA . SE SOLICITA, CALIBRE 10FR DE 45CM DE LONGITD, CON GRADUACION Y PRESENTACION LONGITUDINAL.
</v>
          </cell>
          <cell r="E3475" t="str">
            <v>TRAMITE USUAL</v>
          </cell>
          <cell r="F3475">
            <v>0</v>
          </cell>
          <cell r="G3475">
            <v>0</v>
          </cell>
          <cell r="H3475">
            <v>0</v>
          </cell>
          <cell r="I3475">
            <v>0.44500000000000001</v>
          </cell>
        </row>
        <row r="3476">
          <cell r="B3476">
            <v>209051301</v>
          </cell>
          <cell r="C3476" t="str">
            <v>MA06020002</v>
          </cell>
          <cell r="D3476" t="str">
            <v>CATETER DE SUCCION NASO-FARINGEA. (SE SOICITA, CALIIBRE 12FR DE 45CM DE LONGITD, CON GRADUACION Y PRESENTACION LONGITUDINAL.)</v>
          </cell>
          <cell r="E3476" t="str">
            <v>TRAMITE USUAL</v>
          </cell>
          <cell r="F3476">
            <v>0</v>
          </cell>
          <cell r="G3476">
            <v>1200</v>
          </cell>
          <cell r="H3476">
            <v>0</v>
          </cell>
          <cell r="I3476">
            <v>0.58499999999999996</v>
          </cell>
        </row>
        <row r="3477">
          <cell r="B3477">
            <v>209051302</v>
          </cell>
          <cell r="C3477" t="str">
            <v>MA06020003</v>
          </cell>
          <cell r="D3477" t="str">
            <v xml:space="preserve">CATETER DE SUCCION NASO-FARINGEA . SE SOLICITA, CALIBRE 14FR DE 45CM DE LONGITUD, CON GRADUACION Y PRESENTACION LONGITUDINAL.
</v>
          </cell>
          <cell r="E3477" t="str">
            <v>TRAMITE USUAL</v>
          </cell>
          <cell r="F3477">
            <v>1430</v>
          </cell>
          <cell r="G3477">
            <v>4400</v>
          </cell>
          <cell r="H3477">
            <v>0</v>
          </cell>
          <cell r="I3477">
            <v>0.59</v>
          </cell>
        </row>
        <row r="3478">
          <cell r="B3478">
            <v>209051303</v>
          </cell>
          <cell r="C3478" t="str">
            <v>MA06020004</v>
          </cell>
          <cell r="D3478" t="str">
            <v>CATETER DE SUCCION NASO-FARINGEA. (SE SOLICITA, CALIBRE 16FR DE 45CM DE LONGITD, CON GRADUACION Y PRESENTACION LONGITUDINAL.)</v>
          </cell>
          <cell r="E3478" t="str">
            <v>TRAMITE USUAL</v>
          </cell>
          <cell r="F3478">
            <v>7770</v>
          </cell>
          <cell r="G3478">
            <v>6500</v>
          </cell>
          <cell r="H3478">
            <v>0</v>
          </cell>
          <cell r="I3478">
            <v>0.74</v>
          </cell>
        </row>
        <row r="3479">
          <cell r="B3479">
            <v>209051304</v>
          </cell>
          <cell r="C3479" t="str">
            <v>MA06020005</v>
          </cell>
          <cell r="D3479" t="str">
            <v xml:space="preserve">CATETER DE SUCCION NASO-FARINGEA SE SOLICITA CALIBRE 18Fr,45cm DE LONGITUD CON GRADUACION Y PRESENTACION LONGITUDINAL
</v>
          </cell>
          <cell r="E3479" t="str">
            <v>TRAMITE USUAL</v>
          </cell>
          <cell r="F3479">
            <v>0</v>
          </cell>
          <cell r="G3479">
            <v>1700</v>
          </cell>
          <cell r="H3479">
            <v>0</v>
          </cell>
          <cell r="I3479">
            <v>9.9250000000000007</v>
          </cell>
        </row>
        <row r="3480">
          <cell r="B3480">
            <v>209051901</v>
          </cell>
          <cell r="C3480" t="str">
            <v>MA12020051</v>
          </cell>
          <cell r="D3480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480" t="str">
            <v>PRECIO UNICO</v>
          </cell>
          <cell r="F3480">
            <v>0</v>
          </cell>
          <cell r="G3480">
            <v>0</v>
          </cell>
          <cell r="H3480">
            <v>0</v>
          </cell>
          <cell r="I3480">
            <v>8.5</v>
          </cell>
        </row>
        <row r="3481">
          <cell r="B3481">
            <v>209051902</v>
          </cell>
          <cell r="C3481" t="str">
            <v>MA12020032</v>
          </cell>
          <cell r="D3481" t="str">
            <v>MALLA HEMOSTATICA       SE SOLICITA  TIPO MALLA 4" X 8", 10CM X 20CM</v>
          </cell>
          <cell r="E3481" t="str">
            <v>PRECIO UNICO</v>
          </cell>
          <cell r="F3481">
            <v>0</v>
          </cell>
          <cell r="G3481">
            <v>0</v>
          </cell>
          <cell r="H3481">
            <v>0</v>
          </cell>
          <cell r="I3481">
            <v>9.9</v>
          </cell>
        </row>
        <row r="3482">
          <cell r="B3482">
            <v>209051903</v>
          </cell>
          <cell r="C3482" t="str">
            <v>MA12020052</v>
          </cell>
          <cell r="D3482" t="str">
            <v>MALLA HEMOSTATICA (SE SOLICITA TIPO TELA DE 7.5 CM X 10.2CM DE LARGO).</v>
          </cell>
          <cell r="E3482" t="str">
            <v>PRECIO UNICO</v>
          </cell>
          <cell r="F3482">
            <v>0</v>
          </cell>
          <cell r="G3482">
            <v>0</v>
          </cell>
          <cell r="H3482">
            <v>0</v>
          </cell>
          <cell r="I3482">
            <v>38</v>
          </cell>
        </row>
        <row r="3483">
          <cell r="B3483">
            <v>209051906</v>
          </cell>
          <cell r="C3483" t="str">
            <v>MA12020061</v>
          </cell>
          <cell r="D3483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3483" t="str">
            <v>TRAMITE USUAL</v>
          </cell>
          <cell r="F3483">
            <v>0</v>
          </cell>
          <cell r="G3483">
            <v>0</v>
          </cell>
          <cell r="H3483">
            <v>0</v>
          </cell>
          <cell r="I3483">
            <v>194.12101000000001</v>
          </cell>
        </row>
        <row r="3484">
          <cell r="B3484">
            <v>209051907</v>
          </cell>
          <cell r="C3484" t="str">
            <v>MA12020060</v>
          </cell>
          <cell r="D3484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3484" t="str">
            <v>TRAMITE USUAL</v>
          </cell>
          <cell r="F3484">
            <v>0</v>
          </cell>
          <cell r="G3484">
            <v>0</v>
          </cell>
          <cell r="H3484">
            <v>0</v>
          </cell>
          <cell r="I3484">
            <v>206.11</v>
          </cell>
        </row>
        <row r="3485">
          <cell r="B3485">
            <v>209052001</v>
          </cell>
          <cell r="C3485" t="str">
            <v>MA09050026</v>
          </cell>
          <cell r="D3485" t="str">
            <v>MALLA EXPANDIBLE TUBULAR            (SE SOLICITA TAMAÑO 1)</v>
          </cell>
          <cell r="E3485" t="str">
            <v>TRAMITE USUAL</v>
          </cell>
          <cell r="F3485">
            <v>0</v>
          </cell>
          <cell r="G3485">
            <v>0</v>
          </cell>
          <cell r="H3485">
            <v>0</v>
          </cell>
          <cell r="I3485">
            <v>3.6225299999999998</v>
          </cell>
        </row>
        <row r="3486">
          <cell r="B3486">
            <v>209052002</v>
          </cell>
          <cell r="C3486" t="str">
            <v>MA09050027</v>
          </cell>
          <cell r="D3486" t="str">
            <v xml:space="preserve"> MALLA EXPANDIBLE TUBULAR. SE SOLICITA  TAMAÑO 2 CON CODIFICACIÓN DE COLORES. </v>
          </cell>
          <cell r="E3486" t="str">
            <v>TRAMITE USUAL</v>
          </cell>
          <cell r="F3486">
            <v>0</v>
          </cell>
          <cell r="G3486">
            <v>0</v>
          </cell>
          <cell r="H3486">
            <v>0</v>
          </cell>
          <cell r="I3486">
            <v>3.13</v>
          </cell>
        </row>
        <row r="3487">
          <cell r="B3487">
            <v>209052004</v>
          </cell>
          <cell r="C3487" t="str">
            <v>MA09050029</v>
          </cell>
          <cell r="D3487" t="str">
            <v xml:space="preserve"> MALLA EXPANDIBLE TUBULAR.  SE SOLICITA TAMAÑO 4, SIN CODIFICADOR DE COLORES.</v>
          </cell>
          <cell r="E3487" t="str">
            <v>TRAMITE USUAL</v>
          </cell>
          <cell r="F3487">
            <v>1130</v>
          </cell>
          <cell r="G3487">
            <v>186</v>
          </cell>
          <cell r="H3487">
            <v>9</v>
          </cell>
          <cell r="I3487">
            <v>5.37</v>
          </cell>
        </row>
        <row r="3488">
          <cell r="B3488">
            <v>209052005</v>
          </cell>
          <cell r="C3488" t="str">
            <v>MA09050030</v>
          </cell>
          <cell r="D3488" t="str">
            <v>MALLA EXPANDIBLE TUBULAR.           (SE SOLICITA TAMAÑO 5)</v>
          </cell>
          <cell r="E3488" t="str">
            <v>TRAMITE USUAL</v>
          </cell>
          <cell r="F3488">
            <v>0</v>
          </cell>
          <cell r="G3488">
            <v>0</v>
          </cell>
          <cell r="H3488">
            <v>0</v>
          </cell>
          <cell r="I3488">
            <v>6.89</v>
          </cell>
        </row>
        <row r="3489">
          <cell r="B3489">
            <v>209052006</v>
          </cell>
          <cell r="C3489" t="str">
            <v>MA09050031</v>
          </cell>
          <cell r="D3489" t="str">
            <v>MALLA EXPANDIBLE TUBULAR.  SE SOLICITA TAMAÑO 6</v>
          </cell>
          <cell r="E3489" t="str">
            <v>TRAMITE USUAL</v>
          </cell>
          <cell r="F3489">
            <v>0</v>
          </cell>
          <cell r="G3489">
            <v>0</v>
          </cell>
          <cell r="H3489">
            <v>0</v>
          </cell>
          <cell r="I3489">
            <v>6.9850000000000003</v>
          </cell>
        </row>
        <row r="3490">
          <cell r="B3490">
            <v>209052007</v>
          </cell>
          <cell r="C3490" t="str">
            <v>MA09050032</v>
          </cell>
          <cell r="D3490" t="str">
            <v>MALLA EXPANDIBLE TUBULAR.  SE SOLICITA TAMAÑO 7</v>
          </cell>
          <cell r="E3490" t="str">
            <v>TRAMITE USUAL</v>
          </cell>
          <cell r="F3490">
            <v>0</v>
          </cell>
          <cell r="G3490">
            <v>0</v>
          </cell>
          <cell r="H3490">
            <v>0</v>
          </cell>
          <cell r="I3490">
            <v>8.6844099999999997</v>
          </cell>
        </row>
        <row r="3491">
          <cell r="B3491">
            <v>209052008</v>
          </cell>
          <cell r="C3491" t="str">
            <v>MA09050033</v>
          </cell>
          <cell r="D3491" t="str">
            <v>MALLA EXPANDIBLE TUBULAR.   (SE SOLICITA TAMAÑO 8 SIN CODIFICADOR DE COLORES)</v>
          </cell>
          <cell r="E3491" t="str">
            <v>TRAMITE USUAL</v>
          </cell>
          <cell r="F3491">
            <v>3080</v>
          </cell>
          <cell r="G3491">
            <v>0</v>
          </cell>
          <cell r="H3491">
            <v>6</v>
          </cell>
          <cell r="I3491">
            <v>9.2801200000000001</v>
          </cell>
        </row>
        <row r="3492">
          <cell r="B3492">
            <v>209052009</v>
          </cell>
          <cell r="C3492" t="str">
            <v>MA09050034</v>
          </cell>
          <cell r="D3492" t="str">
            <v>MALLA EXPANDIBLE TUBULAR. SE SOLICITA TAMAÑO 9 SIN CODIFICADOR DE COLORES.</v>
          </cell>
          <cell r="E3492" t="str">
            <v>TRAMITE USUAL</v>
          </cell>
          <cell r="F3492">
            <v>0</v>
          </cell>
          <cell r="G3492">
            <v>0</v>
          </cell>
          <cell r="H3492">
            <v>0</v>
          </cell>
          <cell r="I3492">
            <v>16.225000000000001</v>
          </cell>
        </row>
        <row r="3493">
          <cell r="B3493">
            <v>209052102</v>
          </cell>
          <cell r="C3493" t="str">
            <v>MA09020012</v>
          </cell>
          <cell r="D3493" t="str">
            <v>FÉRULA CERVICAL PARA CUELLO DE DOS PIEZAS, TIPO PHILADELPHIA CIRCUNFERENCIA: PEQUEÑO DE 10" A 13". ALTURA: DE 2¼ A 3¼</v>
          </cell>
          <cell r="E3493" t="str">
            <v>TRAMITE USUAL</v>
          </cell>
          <cell r="F3493">
            <v>0</v>
          </cell>
          <cell r="G3493">
            <v>0</v>
          </cell>
          <cell r="H3493">
            <v>0</v>
          </cell>
          <cell r="I3493">
            <v>10.824170000000001</v>
          </cell>
        </row>
        <row r="3494">
          <cell r="B3494">
            <v>209052103</v>
          </cell>
          <cell r="C3494" t="str">
            <v>MA09020011</v>
          </cell>
          <cell r="D3494" t="str">
            <v>FÉRULA CERVICAL PARA CUELLO DE DOS PIEZAS, TIPO PHILADELPHIA, CIRCUNFERENCIA: MEDIANO DE 13" A 16". ALTURA: DE 2¼ A 4¼</v>
          </cell>
          <cell r="E3494" t="str">
            <v>TRAMITE USUAL</v>
          </cell>
          <cell r="F3494">
            <v>146</v>
          </cell>
          <cell r="G3494">
            <v>0</v>
          </cell>
          <cell r="H3494">
            <v>0</v>
          </cell>
          <cell r="I3494">
            <v>20</v>
          </cell>
        </row>
        <row r="3495">
          <cell r="B3495">
            <v>209052104</v>
          </cell>
          <cell r="C3495" t="str">
            <v>MA09020013</v>
          </cell>
          <cell r="D3495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3495" t="str">
            <v>TRAMITE USUAL</v>
          </cell>
          <cell r="F3495">
            <v>72</v>
          </cell>
          <cell r="G3495">
            <v>3</v>
          </cell>
          <cell r="H3495">
            <v>0</v>
          </cell>
          <cell r="I3495">
            <v>14.11</v>
          </cell>
        </row>
        <row r="3496">
          <cell r="B3496">
            <v>209052502</v>
          </cell>
          <cell r="C3496" t="str">
            <v>AF01060013</v>
          </cell>
          <cell r="D3496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3496" t="str">
            <v>TRAMITE USUAL</v>
          </cell>
          <cell r="F3496">
            <v>0</v>
          </cell>
          <cell r="G3496">
            <v>56800</v>
          </cell>
          <cell r="H3496">
            <v>0</v>
          </cell>
          <cell r="I3496">
            <v>0.16500000000000001</v>
          </cell>
        </row>
        <row r="3497">
          <cell r="B3497">
            <v>209052801</v>
          </cell>
          <cell r="C3497" t="str">
            <v>IN01010072</v>
          </cell>
          <cell r="D3497" t="str">
            <v xml:space="preserve">TIJERA CURVA PARA CIRUGIA LAPAROSCÓPICA. </v>
          </cell>
          <cell r="E3497" t="str">
            <v>TRAMITE USUAL</v>
          </cell>
          <cell r="F3497">
            <v>0</v>
          </cell>
          <cell r="G3497">
            <v>0</v>
          </cell>
          <cell r="H3497">
            <v>0</v>
          </cell>
          <cell r="I3497">
            <v>34.22</v>
          </cell>
        </row>
        <row r="3498">
          <cell r="B3498">
            <v>209053500</v>
          </cell>
          <cell r="C3498" t="str">
            <v>AP02060039</v>
          </cell>
          <cell r="D3498" t="str">
            <v>TUBO UNIVERSAL DE PLASTICO.  SE SOLICITA DE 6 MM. (1/4 DE PULGADA) DE LONGITUD DE 30 MT. (100PIES)</v>
          </cell>
          <cell r="E3498" t="str">
            <v xml:space="preserve"> 02-2023</v>
          </cell>
          <cell r="F3498">
            <v>2</v>
          </cell>
          <cell r="G3498">
            <v>0</v>
          </cell>
          <cell r="H3498">
            <v>108</v>
          </cell>
          <cell r="I3498">
            <v>6.05</v>
          </cell>
        </row>
        <row r="3499">
          <cell r="B3499">
            <v>209054600</v>
          </cell>
          <cell r="C3499" t="str">
            <v>MA06010005</v>
          </cell>
          <cell r="D3499" t="str">
            <v xml:space="preserve">TUBO NASOGASTRICA TIPO LEVIN .SOLICITAMOS TAMAÑO 8 FR, LONG 120CM.
</v>
          </cell>
          <cell r="E3499" t="str">
            <v>TRAMITE USUAL</v>
          </cell>
          <cell r="F3499">
            <v>0</v>
          </cell>
          <cell r="G3499">
            <v>0</v>
          </cell>
          <cell r="H3499">
            <v>0</v>
          </cell>
          <cell r="I3499">
            <v>0.61499999999999999</v>
          </cell>
        </row>
        <row r="3500">
          <cell r="B3500">
            <v>209054601</v>
          </cell>
          <cell r="C3500" t="str">
            <v>MA06010002</v>
          </cell>
          <cell r="D3500" t="str">
            <v xml:space="preserve">TUBO NASOGASTRICA TIPO LEVIN. SOLICITAMOS TAMAÑO 10FR, LONG 120CM
</v>
          </cell>
          <cell r="E3500" t="str">
            <v>TRAMITE USUAL</v>
          </cell>
          <cell r="F3500">
            <v>150</v>
          </cell>
          <cell r="G3500">
            <v>184</v>
          </cell>
          <cell r="H3500">
            <v>100</v>
          </cell>
          <cell r="I3500">
            <v>0.97499999999999998</v>
          </cell>
        </row>
        <row r="3501">
          <cell r="B3501">
            <v>209054602</v>
          </cell>
          <cell r="C3501" t="str">
            <v>MA06010003</v>
          </cell>
          <cell r="D3501" t="str">
            <v xml:space="preserve">TUBO NASOGASTRICA TIPO LEVIN. SOLICITAMOS TAMAÑO 12 FR, LONG 120CM
</v>
          </cell>
          <cell r="E3501" t="str">
            <v>TRAMITE USUAL</v>
          </cell>
          <cell r="F3501">
            <v>0</v>
          </cell>
          <cell r="G3501">
            <v>0</v>
          </cell>
          <cell r="H3501">
            <v>200</v>
          </cell>
          <cell r="I3501">
            <v>1.0449999999999999</v>
          </cell>
        </row>
        <row r="3502">
          <cell r="B3502">
            <v>209054700</v>
          </cell>
          <cell r="C3502" t="str">
            <v>MA06010009</v>
          </cell>
          <cell r="D3502" t="str">
            <v>TUBO NASOGASTRICA TIPO LEVIN. SOLICITAMOS TAMAÑO 18 FR, LONG 120CM</v>
          </cell>
          <cell r="E3502" t="str">
            <v>TRAMITE USUAL</v>
          </cell>
          <cell r="F3502">
            <v>550</v>
          </cell>
          <cell r="G3502">
            <v>0</v>
          </cell>
          <cell r="H3502">
            <v>0</v>
          </cell>
          <cell r="I3502">
            <v>0.95499999999999996</v>
          </cell>
        </row>
        <row r="3503">
          <cell r="B3503">
            <v>209054800</v>
          </cell>
          <cell r="C3503" t="str">
            <v>MA06010008</v>
          </cell>
          <cell r="D3503" t="str">
            <v xml:space="preserve">TUBO NASOGÁSTRICO TIPO LEVIN (Se solicita de 16 FR, longitud 120cm)  
</v>
          </cell>
          <cell r="E3503" t="str">
            <v>TRAMITE USUAL</v>
          </cell>
          <cell r="F3503">
            <v>0</v>
          </cell>
          <cell r="G3503">
            <v>0</v>
          </cell>
          <cell r="H3503">
            <v>0</v>
          </cell>
          <cell r="I3503">
            <v>46.25</v>
          </cell>
        </row>
        <row r="3504">
          <cell r="B3504">
            <v>209055601</v>
          </cell>
          <cell r="C3504" t="str">
            <v>MN04020162</v>
          </cell>
          <cell r="D3504" t="str">
            <v>TUBO ENDOTRAQUEAL CON BALON            (SE SOLICITA TAMAÑO DE 7MM)</v>
          </cell>
          <cell r="E3504" t="str">
            <v>TRAMITE USUAL</v>
          </cell>
          <cell r="F3504">
            <v>19770</v>
          </cell>
          <cell r="G3504">
            <v>0</v>
          </cell>
          <cell r="H3504">
            <v>0</v>
          </cell>
          <cell r="I3504">
            <v>0.51300000000000001</v>
          </cell>
        </row>
        <row r="3505">
          <cell r="B3505">
            <v>209055602</v>
          </cell>
          <cell r="C3505" t="str">
            <v>MN04020053</v>
          </cell>
          <cell r="D3505" t="str">
            <v>TUBO ENDOTRAQUEAL CON BALON. SE SOLICITA TAMAÑO DE 7.5MM</v>
          </cell>
          <cell r="E3505" t="str">
            <v>TRAMITE USUAL</v>
          </cell>
          <cell r="F3505">
            <v>5520</v>
          </cell>
          <cell r="G3505">
            <v>0</v>
          </cell>
          <cell r="H3505">
            <v>0</v>
          </cell>
          <cell r="I3505">
            <v>0.51300000000000001</v>
          </cell>
        </row>
        <row r="3506">
          <cell r="B3506">
            <v>209055603</v>
          </cell>
          <cell r="C3506" t="str">
            <v>MN04020054</v>
          </cell>
          <cell r="D3506" t="str">
            <v>TUBO ENDOTRAQUEAL CON BALON             (SE SOLICITA TAMAÑO DE 8MM)</v>
          </cell>
          <cell r="E3506" t="str">
            <v>TRAMITE USUAL</v>
          </cell>
          <cell r="F3506">
            <v>17740</v>
          </cell>
          <cell r="G3506">
            <v>0</v>
          </cell>
          <cell r="H3506">
            <v>0</v>
          </cell>
          <cell r="I3506">
            <v>0.51300000000000001</v>
          </cell>
        </row>
        <row r="3507">
          <cell r="B3507">
            <v>209055604</v>
          </cell>
          <cell r="C3507" t="str">
            <v>MN04020055</v>
          </cell>
          <cell r="D3507" t="str">
            <v>TUBO ENDOTRAQUEAL CON BALON.                                      (SE SOLICITA TAMAÑO DE 8.5MM)</v>
          </cell>
          <cell r="E3507" t="str">
            <v>TRAMITE USUAL</v>
          </cell>
          <cell r="F3507">
            <v>0</v>
          </cell>
          <cell r="G3507">
            <v>0</v>
          </cell>
          <cell r="H3507">
            <v>0</v>
          </cell>
          <cell r="I3507">
            <v>0.51300000000000001</v>
          </cell>
        </row>
        <row r="3508">
          <cell r="B3508">
            <v>209055901</v>
          </cell>
          <cell r="C3508" t="str">
            <v>MA02030006</v>
          </cell>
          <cell r="D3508" t="str">
            <v>CANÚLA DE TRAQUEOSTOMÍA. SE SOLICITA TAMAÑO N° 8</v>
          </cell>
          <cell r="E3508" t="str">
            <v>TRAMITE USUAL</v>
          </cell>
          <cell r="F3508">
            <v>0</v>
          </cell>
          <cell r="G3508">
            <v>0</v>
          </cell>
          <cell r="H3508">
            <v>19</v>
          </cell>
          <cell r="I3508">
            <v>39.99</v>
          </cell>
        </row>
        <row r="3509">
          <cell r="B3509">
            <v>209055904</v>
          </cell>
          <cell r="C3509" t="str">
            <v>MA02030005</v>
          </cell>
          <cell r="D3509" t="str">
            <v>CANÚLA DE TRAQUEOSTOMÍA.                      (SE SOLICITA TAMAÑO N° 6)</v>
          </cell>
          <cell r="E3509" t="str">
            <v>TRAMITE USUAL</v>
          </cell>
          <cell r="F3509">
            <v>0</v>
          </cell>
          <cell r="G3509">
            <v>68</v>
          </cell>
          <cell r="H3509">
            <v>0</v>
          </cell>
          <cell r="I3509">
            <v>0.62</v>
          </cell>
        </row>
        <row r="3510">
          <cell r="B3510">
            <v>209056301</v>
          </cell>
          <cell r="C3510" t="str">
            <v>MN04020172</v>
          </cell>
          <cell r="D3510" t="str">
            <v>CÁNULA OROFARINGEA TIPO BERMAN (SE SOLICITA DE 90MM ADULTO).</v>
          </cell>
          <cell r="E3510" t="str">
            <v>TRAMITE USUAL</v>
          </cell>
          <cell r="F3510">
            <v>0</v>
          </cell>
          <cell r="G3510">
            <v>0</v>
          </cell>
          <cell r="H3510">
            <v>0</v>
          </cell>
          <cell r="I3510">
            <v>0.52500000000000002</v>
          </cell>
        </row>
        <row r="3511">
          <cell r="B3511">
            <v>209056302</v>
          </cell>
          <cell r="C3511" t="str">
            <v>MN04020170</v>
          </cell>
          <cell r="D3511" t="str">
            <v>CANULA OROFARINGEA TIPO BERMAN. SE SOLICITA N°10 (100MM) ADULTO</v>
          </cell>
          <cell r="E3511" t="str">
            <v>TRAMITE USUAL</v>
          </cell>
          <cell r="F3511">
            <v>0</v>
          </cell>
          <cell r="G3511">
            <v>144</v>
          </cell>
          <cell r="H3511">
            <v>120</v>
          </cell>
          <cell r="I3511">
            <v>0.39</v>
          </cell>
        </row>
        <row r="3512">
          <cell r="B3512">
            <v>209056400</v>
          </cell>
          <cell r="C3512" t="str">
            <v>MA06010006</v>
          </cell>
          <cell r="D3512" t="str">
            <v xml:space="preserve">SONDA O TUBO PARA ALIMENTACIÓN ENTERAL DE 5 FR A 20FR, Se solicita calibre 5FR y 38cm de longitud CON TAPON INCORPORADO
</v>
          </cell>
          <cell r="E3512" t="str">
            <v>TRAMITE USUAL</v>
          </cell>
          <cell r="F3512">
            <v>3500</v>
          </cell>
          <cell r="G3512">
            <v>0</v>
          </cell>
          <cell r="H3512">
            <v>0</v>
          </cell>
          <cell r="I3512">
            <v>1.72</v>
          </cell>
        </row>
        <row r="3513">
          <cell r="B3513">
            <v>209056500</v>
          </cell>
          <cell r="C3513" t="str">
            <v>MA06010007</v>
          </cell>
          <cell r="D3513" t="str">
            <v>SONDA O TUBO PARA ALIMENTACION ENTERAL DE 5 FR A 20FR.        (SE SOLICITA CALIBRE 8 FR Y 38CM DE LONGITUD)</v>
          </cell>
          <cell r="E3513" t="str">
            <v>TRAMITE USUAL</v>
          </cell>
          <cell r="F3513">
            <v>0</v>
          </cell>
          <cell r="G3513">
            <v>0</v>
          </cell>
          <cell r="H3513">
            <v>0</v>
          </cell>
          <cell r="I3513">
            <v>0.55000000000000004</v>
          </cell>
        </row>
        <row r="3514">
          <cell r="B3514">
            <v>209056700</v>
          </cell>
          <cell r="C3514" t="str">
            <v>MA07020093</v>
          </cell>
          <cell r="D3514" t="str">
            <v>TUBOS DE DRENAJE TIPO PENROSE. SE SOLICITA 1/4" 6.35MM x 45.7 CM</v>
          </cell>
          <cell r="E3514" t="str">
            <v>TRAMITE USUAL</v>
          </cell>
          <cell r="F3514">
            <v>0</v>
          </cell>
          <cell r="G3514">
            <v>0</v>
          </cell>
          <cell r="H3514">
            <v>0</v>
          </cell>
          <cell r="I3514">
            <v>0.96799999999999997</v>
          </cell>
        </row>
        <row r="3515">
          <cell r="B3515">
            <v>209056702</v>
          </cell>
          <cell r="C3515" t="str">
            <v>MA07020004</v>
          </cell>
          <cell r="D3515" t="str">
            <v>TUBO DE DRENAJE TIPO PEMROSE. SE SOLICITA DE:  1/2" (12.70MM)  X 12" (30.5CM)  DE LONGITUD</v>
          </cell>
          <cell r="E3515" t="str">
            <v>TRAMITE USUAL</v>
          </cell>
          <cell r="F3515">
            <v>0</v>
          </cell>
          <cell r="G3515">
            <v>0</v>
          </cell>
          <cell r="H3515">
            <v>0</v>
          </cell>
          <cell r="I3515">
            <v>1.5</v>
          </cell>
        </row>
        <row r="3516">
          <cell r="B3516">
            <v>209056800</v>
          </cell>
          <cell r="C3516" t="str">
            <v>MN04020006</v>
          </cell>
          <cell r="D3516" t="str">
            <v>CANULA NASAL PARA ADMINISTRAR OXIGENO (SE SOLICITA TAMAÑO ADULTO)</v>
          </cell>
          <cell r="E3516" t="str">
            <v>TRAMITE USUAL</v>
          </cell>
          <cell r="F3516">
            <v>5458</v>
          </cell>
          <cell r="G3516">
            <v>0</v>
          </cell>
          <cell r="H3516">
            <v>0</v>
          </cell>
          <cell r="I3516">
            <v>0.28000000000000003</v>
          </cell>
        </row>
        <row r="3517">
          <cell r="B3517">
            <v>209056801</v>
          </cell>
          <cell r="C3517" t="str">
            <v>MN04020175</v>
          </cell>
          <cell r="D3517" t="str">
            <v>CANULA NASAL PARA ADMINISTRAR OXIGENO. SE SOLICITA: TAMAÑO PEDIATRICO</v>
          </cell>
          <cell r="E3517" t="str">
            <v>TRAMITE USUAL</v>
          </cell>
          <cell r="F3517">
            <v>0</v>
          </cell>
          <cell r="G3517">
            <v>1400</v>
          </cell>
          <cell r="H3517">
            <v>200</v>
          </cell>
          <cell r="I3517">
            <v>0.6</v>
          </cell>
        </row>
        <row r="3518">
          <cell r="B3518">
            <v>209057600</v>
          </cell>
          <cell r="C3518" t="str">
            <v>OA04010032</v>
          </cell>
          <cell r="D3518" t="str">
            <v>VASO PLÁSTICO DESECHABLE  PARA MEDICAMENTO (SE SOLICITA SIN TAPA)</v>
          </cell>
          <cell r="E3518" t="str">
            <v>TRAMITE USUAL</v>
          </cell>
          <cell r="F3518">
            <v>0</v>
          </cell>
          <cell r="G3518">
            <v>0</v>
          </cell>
          <cell r="H3518">
            <v>0</v>
          </cell>
          <cell r="I3518">
            <v>2.9000000000000001E-2</v>
          </cell>
        </row>
        <row r="3519">
          <cell r="B3519">
            <v>209057702</v>
          </cell>
          <cell r="C3519" t="str">
            <v>MA09050037</v>
          </cell>
          <cell r="D3519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3519" t="str">
            <v>PRECIO UNICO</v>
          </cell>
          <cell r="F3519">
            <v>265000</v>
          </cell>
          <cell r="G3519">
            <v>3600</v>
          </cell>
          <cell r="H3519">
            <v>2000</v>
          </cell>
          <cell r="I3519">
            <v>0.22800000000000001</v>
          </cell>
        </row>
        <row r="3520">
          <cell r="B3520">
            <v>209057800</v>
          </cell>
          <cell r="C3520" t="str">
            <v>MA09050018</v>
          </cell>
          <cell r="D3520" t="str">
            <v xml:space="preserve">VENDA AJUSTABLE DE GASA ABSORBENTE DE 1 A 2 DOBLECES (Se solicita de 1") </v>
          </cell>
          <cell r="E3520" t="str">
            <v>TRAMITE USUAL</v>
          </cell>
          <cell r="F3520">
            <v>0</v>
          </cell>
          <cell r="G3520">
            <v>0</v>
          </cell>
          <cell r="H3520">
            <v>0</v>
          </cell>
          <cell r="I3520">
            <v>0.16</v>
          </cell>
        </row>
        <row r="3521">
          <cell r="B3521">
            <v>209057801</v>
          </cell>
          <cell r="C3521" t="str">
            <v>MA09050021</v>
          </cell>
          <cell r="D3521" t="str">
            <v>VENDA AJUSTABLE DE GASA ABSORBENTE DE 1 A 2 DOBLECES. SE SOLICITA TAMAÑO DE  2"</v>
          </cell>
          <cell r="E3521" t="str">
            <v>TRAMITE USUAL</v>
          </cell>
          <cell r="F3521">
            <v>0</v>
          </cell>
          <cell r="G3521">
            <v>0</v>
          </cell>
          <cell r="H3521">
            <v>0</v>
          </cell>
          <cell r="I3521">
            <v>7.9399999999999998E-2</v>
          </cell>
        </row>
        <row r="3522">
          <cell r="B3522">
            <v>209057802</v>
          </cell>
          <cell r="C3522" t="str">
            <v>MA09050022</v>
          </cell>
          <cell r="D3522" t="str">
            <v>VENDA AJUSTABLE DE GASA ABSORBENTE DE 1 A 2 DOBLECES. SE  SOLICITA  TAMAÑO DE  3"</v>
          </cell>
          <cell r="E3522" t="str">
            <v>TRAMITE USUAL</v>
          </cell>
          <cell r="F3522">
            <v>0</v>
          </cell>
          <cell r="G3522">
            <v>0</v>
          </cell>
          <cell r="H3522">
            <v>0</v>
          </cell>
          <cell r="I3522">
            <v>0.12325</v>
          </cell>
        </row>
        <row r="3523">
          <cell r="B3523">
            <v>209057803</v>
          </cell>
          <cell r="C3523" t="str">
            <v>MA09050020</v>
          </cell>
          <cell r="D3523" t="str">
            <v>VENDA AJUSTABLE DE GASA ABSORBENTE DE 1 A 2 DOBLECES. SE  SOLICITA TAMAÑO DE  4"</v>
          </cell>
          <cell r="E3523" t="str">
            <v>TRAMITE USUAL</v>
          </cell>
          <cell r="F3523">
            <v>11664</v>
          </cell>
          <cell r="G3523">
            <v>756</v>
          </cell>
          <cell r="H3523">
            <v>900</v>
          </cell>
          <cell r="I3523">
            <v>0.1368</v>
          </cell>
        </row>
        <row r="3524">
          <cell r="B3524">
            <v>209058002</v>
          </cell>
          <cell r="C3524" t="str">
            <v>MA09050023</v>
          </cell>
          <cell r="D3524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3524" t="str">
            <v>TRAMITE USUAL</v>
          </cell>
          <cell r="F3524">
            <v>0</v>
          </cell>
          <cell r="G3524">
            <v>0</v>
          </cell>
          <cell r="H3524">
            <v>0</v>
          </cell>
          <cell r="I3524">
            <v>0.24099999999999999</v>
          </cell>
        </row>
        <row r="3525">
          <cell r="B3525">
            <v>209058003</v>
          </cell>
          <cell r="C3525" t="str">
            <v>MA09050025</v>
          </cell>
          <cell r="D3525" t="str">
            <v xml:space="preserve">VENDA DE GASA SIMPLE  (Se solicita de 4" de ancho y 10yds de longitud). </v>
          </cell>
          <cell r="E3525" t="str">
            <v>TRAMITE USUAL</v>
          </cell>
          <cell r="F3525">
            <v>2256</v>
          </cell>
          <cell r="G3525">
            <v>72</v>
          </cell>
          <cell r="H3525">
            <v>600</v>
          </cell>
          <cell r="I3525">
            <v>1.135</v>
          </cell>
        </row>
        <row r="3526">
          <cell r="B3526">
            <v>209058100</v>
          </cell>
          <cell r="C3526" t="str">
            <v>MA09050013</v>
          </cell>
          <cell r="D3526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526" t="str">
            <v>TRAMITE USUAL</v>
          </cell>
          <cell r="F3526">
            <v>0</v>
          </cell>
          <cell r="G3526">
            <v>0</v>
          </cell>
          <cell r="H3526">
            <v>0</v>
          </cell>
          <cell r="I3526">
            <v>0.64500000000000002</v>
          </cell>
        </row>
        <row r="3527">
          <cell r="B3527">
            <v>209058101</v>
          </cell>
          <cell r="C3527" t="str">
            <v>MA09050014</v>
          </cell>
          <cell r="D3527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527" t="str">
            <v>TRAMITE USUAL</v>
          </cell>
          <cell r="F3527">
            <v>0</v>
          </cell>
          <cell r="G3527">
            <v>0</v>
          </cell>
          <cell r="H3527">
            <v>0</v>
          </cell>
          <cell r="I3527">
            <v>0.26194000000000001</v>
          </cell>
        </row>
        <row r="3528">
          <cell r="B3528">
            <v>209058102</v>
          </cell>
          <cell r="C3528" t="str">
            <v>MA09050011</v>
          </cell>
          <cell r="D3528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528" t="str">
            <v>TRAMITE USUAL</v>
          </cell>
          <cell r="F3528">
            <v>0</v>
          </cell>
          <cell r="G3528">
            <v>0</v>
          </cell>
          <cell r="H3528">
            <v>0</v>
          </cell>
          <cell r="I3528">
            <v>1.335</v>
          </cell>
        </row>
        <row r="3529">
          <cell r="B3529">
            <v>209058103</v>
          </cell>
          <cell r="C3529" t="str">
            <v>MA09050012</v>
          </cell>
          <cell r="D3529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529" t="str">
            <v>TRAMITE USUAL</v>
          </cell>
          <cell r="F3529">
            <v>192</v>
          </cell>
          <cell r="G3529">
            <v>0</v>
          </cell>
          <cell r="H3529">
            <v>360</v>
          </cell>
          <cell r="I3529">
            <v>0.74</v>
          </cell>
        </row>
        <row r="3530">
          <cell r="B3530">
            <v>209058300</v>
          </cell>
          <cell r="C3530" t="str">
            <v>MA09050044</v>
          </cell>
          <cell r="D3530" t="str">
            <v>VENDA DE YESO     (SE SOLICITA DE FRAGUADO RÁPIDO DE 3" X 3 YARDAS, DE MAXIMO DE 5 MINUTOS)</v>
          </cell>
          <cell r="E3530" t="str">
            <v>TRAMITE USUAL</v>
          </cell>
          <cell r="F3530">
            <v>0</v>
          </cell>
          <cell r="G3530">
            <v>0</v>
          </cell>
          <cell r="H3530">
            <v>0</v>
          </cell>
          <cell r="I3530">
            <v>0.84</v>
          </cell>
        </row>
        <row r="3531">
          <cell r="B3531">
            <v>209058301</v>
          </cell>
          <cell r="C3531" t="str">
            <v>MA09050039</v>
          </cell>
          <cell r="D3531" t="str">
            <v>VENDA DE YESO . SE SOLICITA DE FRAGUADO RÁPIDO MAXIMO DE 5 MINUTOS DE 4" X 3 YARDAS</v>
          </cell>
          <cell r="E3531" t="str">
            <v>TRAMITE USUAL</v>
          </cell>
          <cell r="F3531">
            <v>264</v>
          </cell>
          <cell r="G3531">
            <v>0</v>
          </cell>
          <cell r="H3531">
            <v>0</v>
          </cell>
          <cell r="I3531">
            <v>2.02</v>
          </cell>
        </row>
        <row r="3532">
          <cell r="B3532">
            <v>209058302</v>
          </cell>
          <cell r="C3532" t="str">
            <v>MA09050040</v>
          </cell>
          <cell r="D3532" t="str">
            <v>VENDA DE YESO, SE SOLICITA DE FRAGUADO RÁPIDO MAXIMO DE 5 MINUTOS DE  4" X 5 YARDAS.</v>
          </cell>
          <cell r="E3532" t="str">
            <v>TRAMITE USUAL</v>
          </cell>
          <cell r="F3532">
            <v>0</v>
          </cell>
          <cell r="G3532">
            <v>0</v>
          </cell>
          <cell r="H3532">
            <v>0</v>
          </cell>
          <cell r="I3532">
            <v>2.0550000000000002</v>
          </cell>
        </row>
        <row r="3533">
          <cell r="B3533">
            <v>209058303</v>
          </cell>
          <cell r="C3533" t="str">
            <v>MA09050041</v>
          </cell>
          <cell r="D3533" t="str">
            <v>VENDA DE YESO  SE SOLICITA DE FRAGUADO RÁPIDO MAXIMO DE 5 MINUTOS DE 5" X 5 YARDAS</v>
          </cell>
          <cell r="E3533" t="str">
            <v>TRAMITE USUAL</v>
          </cell>
          <cell r="F3533">
            <v>0</v>
          </cell>
          <cell r="G3533">
            <v>0</v>
          </cell>
          <cell r="H3533">
            <v>0</v>
          </cell>
          <cell r="I3533">
            <v>2.4500000000000002</v>
          </cell>
        </row>
        <row r="3534">
          <cell r="B3534">
            <v>209058304</v>
          </cell>
          <cell r="C3534" t="str">
            <v>MA09050042</v>
          </cell>
          <cell r="D3534" t="str">
            <v>VENDA DE YESO, SE SOLICITA DE FRAGUADO RÁPIDO MAXIMO DE 5 MINUTOS DE 6" X 5 YARDAS.</v>
          </cell>
          <cell r="E3534" t="str">
            <v>TRAMITE USUAL</v>
          </cell>
          <cell r="F3534">
            <v>0</v>
          </cell>
          <cell r="G3534">
            <v>0</v>
          </cell>
          <cell r="H3534">
            <v>0</v>
          </cell>
          <cell r="I3534">
            <v>3.53</v>
          </cell>
        </row>
        <row r="3535">
          <cell r="B3535">
            <v>209058306</v>
          </cell>
          <cell r="C3535" t="str">
            <v>MA09050043</v>
          </cell>
          <cell r="D3535" t="str">
            <v>VENDA DE YESO, SE SOLICITA DE FRAGUADO RÁPIDO MAXIMO DE  5 MINUTOS DE  8" X 5 YARDAS.</v>
          </cell>
          <cell r="E3535" t="str">
            <v>TRAMITE USUAL</v>
          </cell>
          <cell r="F3535">
            <v>0</v>
          </cell>
          <cell r="G3535">
            <v>0</v>
          </cell>
          <cell r="H3535">
            <v>0</v>
          </cell>
          <cell r="I3535">
            <v>3.49</v>
          </cell>
        </row>
        <row r="3536">
          <cell r="B3536">
            <v>209058400</v>
          </cell>
          <cell r="C3536" t="str">
            <v>MA09050019</v>
          </cell>
          <cell r="D3536" t="str">
            <v>VENDA DE GASA ABSORBENTE AJUSTABLE,  6 DOBLECES</v>
          </cell>
          <cell r="E3536" t="str">
            <v>PRECIO UNICO</v>
          </cell>
          <cell r="F3536">
            <v>0</v>
          </cell>
          <cell r="G3536">
            <v>0</v>
          </cell>
          <cell r="H3536">
            <v>0</v>
          </cell>
          <cell r="I3536">
            <v>0.38200000000000001</v>
          </cell>
        </row>
        <row r="3537">
          <cell r="B3537">
            <v>209058900</v>
          </cell>
          <cell r="C3537" t="str">
            <v>SU01010018</v>
          </cell>
          <cell r="D3537" t="str">
            <v xml:space="preserve">SUTURA CATGUT CRÓMICO, CALIBRE 0, LONGITUD 67 A 75 CM.  AGUJA DE 35 A 37MM, DELGADA, ½ ÍIRCULO, PUNTA REDONDA. </v>
          </cell>
          <cell r="E3537" t="str">
            <v>TRAMITE USUAL</v>
          </cell>
          <cell r="F3537">
            <v>10560</v>
          </cell>
          <cell r="G3537">
            <v>288</v>
          </cell>
          <cell r="H3537">
            <v>0</v>
          </cell>
          <cell r="I3537">
            <v>0.95</v>
          </cell>
        </row>
        <row r="3538">
          <cell r="B3538">
            <v>209059200</v>
          </cell>
          <cell r="C3538" t="str">
            <v>SU01010019</v>
          </cell>
          <cell r="D3538" t="str">
            <v>SUTURA: CATGUT CRÓMICO, CALIBRE 1</v>
          </cell>
          <cell r="E3538" t="str">
            <v>TRAMITE USUAL</v>
          </cell>
          <cell r="F3538">
            <v>0</v>
          </cell>
          <cell r="G3538">
            <v>0</v>
          </cell>
          <cell r="H3538">
            <v>0</v>
          </cell>
          <cell r="I3538">
            <v>1.3</v>
          </cell>
        </row>
        <row r="3539">
          <cell r="B3539">
            <v>209059300</v>
          </cell>
          <cell r="C3539" t="str">
            <v>SU01010020</v>
          </cell>
          <cell r="D3539" t="str">
            <v>SUTURA: CATGUT CRÓMICO, (SE SOLICITA CALIBRE 1)</v>
          </cell>
          <cell r="E3539" t="str">
            <v>TRAMITE USUAL</v>
          </cell>
          <cell r="F3539">
            <v>0</v>
          </cell>
          <cell r="G3539">
            <v>0</v>
          </cell>
          <cell r="H3539">
            <v>0</v>
          </cell>
          <cell r="I3539">
            <v>0.81650999999999996</v>
          </cell>
        </row>
        <row r="3540">
          <cell r="B3540">
            <v>209059400</v>
          </cell>
          <cell r="C3540" t="str">
            <v>SU01010021</v>
          </cell>
          <cell r="D3540" t="str">
            <v xml:space="preserve">SUTURA: CATGUT CRÓMICO, CALIBRE 1, LONGITUD 75 CM,  AGUJA DE  37 MM, GRUESA, ½ CÍRCULO, PUNTA REDONDA GRUESA. </v>
          </cell>
          <cell r="E3540" t="str">
            <v>TRAMITE USUAL</v>
          </cell>
          <cell r="F3540">
            <v>0</v>
          </cell>
          <cell r="G3540">
            <v>0</v>
          </cell>
          <cell r="H3540">
            <v>0</v>
          </cell>
          <cell r="I3540">
            <v>1.21</v>
          </cell>
        </row>
        <row r="3541">
          <cell r="B3541">
            <v>209059700</v>
          </cell>
          <cell r="C3541" t="str">
            <v>SU01010022</v>
          </cell>
          <cell r="D3541" t="str">
            <v>SUTURA: CATGUT CRÓMICO, CALIBRE 2-0</v>
          </cell>
          <cell r="E3541" t="str">
            <v>TRAMITE USUAL</v>
          </cell>
          <cell r="F3541">
            <v>0</v>
          </cell>
          <cell r="G3541">
            <v>0</v>
          </cell>
          <cell r="H3541">
            <v>0</v>
          </cell>
          <cell r="I3541">
            <v>1.4</v>
          </cell>
        </row>
        <row r="3542">
          <cell r="B3542">
            <v>209059800</v>
          </cell>
          <cell r="C3542" t="str">
            <v>SU01010023</v>
          </cell>
          <cell r="D3542" t="str">
            <v>SUTURA: CATGUT CRÓMICO CALIBRE  2-0,  SE SOLICITA DE LONGITUD DE 75 CM CON AGUJA DE 37 MM PUNTA REDONDA DELGADA</v>
          </cell>
          <cell r="E3542" t="str">
            <v>TRAMITE USUAL</v>
          </cell>
          <cell r="F3542">
            <v>0</v>
          </cell>
          <cell r="G3542">
            <v>0</v>
          </cell>
          <cell r="H3542">
            <v>0</v>
          </cell>
          <cell r="I3542">
            <v>1.39</v>
          </cell>
        </row>
        <row r="3543">
          <cell r="B3543">
            <v>209059901</v>
          </cell>
          <cell r="C3543" t="str">
            <v>SU01010033</v>
          </cell>
          <cell r="D3543" t="str">
            <v xml:space="preserve">SUTURA: CATGUT SIMPLE, CALIBRE 2-0, LONGITUD 67 A 75cm, AGUJA DE 20 A 22mm, ½ CÍRCULO, PUNTA REDONDA ESTÉRIL </v>
          </cell>
          <cell r="E3543" t="str">
            <v>TRAMITE USUAL</v>
          </cell>
          <cell r="F3543">
            <v>0</v>
          </cell>
          <cell r="G3543">
            <v>0</v>
          </cell>
          <cell r="H3543">
            <v>0</v>
          </cell>
          <cell r="I3543">
            <v>1.1200000000000001</v>
          </cell>
        </row>
        <row r="3544">
          <cell r="B3544">
            <v>209060000</v>
          </cell>
          <cell r="C3544" t="str">
            <v>SU01010025</v>
          </cell>
          <cell r="D3544" t="str">
            <v>SUTURA: CATGUT CRÓMICO, CALIBRE 3-0</v>
          </cell>
          <cell r="E3544" t="str">
            <v>TRAMITE USUAL</v>
          </cell>
          <cell r="F3544">
            <v>0</v>
          </cell>
          <cell r="G3544">
            <v>0</v>
          </cell>
          <cell r="H3544">
            <v>0</v>
          </cell>
          <cell r="I3544">
            <v>1.7</v>
          </cell>
        </row>
        <row r="3545">
          <cell r="B3545">
            <v>209060300</v>
          </cell>
          <cell r="C3545" t="str">
            <v>SU01010029</v>
          </cell>
          <cell r="D3545" t="str">
            <v>SUTURA: CATGUT CROMICO, CALIBRE 4-0</v>
          </cell>
          <cell r="E3545" t="str">
            <v>TRAMITE USUAL</v>
          </cell>
          <cell r="F3545">
            <v>0</v>
          </cell>
          <cell r="G3545">
            <v>0</v>
          </cell>
          <cell r="H3545">
            <v>0</v>
          </cell>
          <cell r="I3545">
            <v>0.73158000000000001</v>
          </cell>
        </row>
        <row r="3546">
          <cell r="B3546">
            <v>209060500</v>
          </cell>
          <cell r="C3546" t="str">
            <v>SU01010031</v>
          </cell>
          <cell r="D3546" t="str">
            <v xml:space="preserve">SUTURA: CATGUT CRÓMICO, CALIBRE  5-0, LONGITUD 45 CM. AGUJA DE 12 o 13 MM., ⅜ CÍRCULO, PUNTA CORTANTE ESTÉRIL. </v>
          </cell>
          <cell r="E3546" t="str">
            <v>TRAMITE USUAL</v>
          </cell>
          <cell r="F3546">
            <v>0</v>
          </cell>
          <cell r="G3546">
            <v>0</v>
          </cell>
          <cell r="H3546">
            <v>0</v>
          </cell>
          <cell r="I3546">
            <v>58.9</v>
          </cell>
        </row>
        <row r="3547">
          <cell r="B3547">
            <v>209062502</v>
          </cell>
          <cell r="C3547" t="str">
            <v>SU01020017</v>
          </cell>
          <cell r="D3547" t="str">
            <v>SUTURA: POLIPROPILENO MONOFILAMENTO AZUL, CALIBRE 0</v>
          </cell>
          <cell r="E3547" t="str">
            <v>TRAMITE USUAL</v>
          </cell>
          <cell r="F3547">
            <v>0</v>
          </cell>
          <cell r="G3547">
            <v>0</v>
          </cell>
          <cell r="H3547">
            <v>0</v>
          </cell>
          <cell r="I3547">
            <v>0.87421000000000004</v>
          </cell>
        </row>
        <row r="3548">
          <cell r="B3548">
            <v>209062504</v>
          </cell>
          <cell r="C3548" t="str">
            <v>SU01020019</v>
          </cell>
          <cell r="D3548" t="str">
            <v xml:space="preserve">SUTURA: POLIPROPILENO MONOFILAMENTO AZUL, CALIBRE 2-0, AGUJA REDONDA LONGITUD 75 A 90 CM. AGUJA DOBLE DE 25 A 26 MM., ½ CÍRCULO, PUNTA REDONDA ESTÉRIL. </v>
          </cell>
          <cell r="E3548" t="str">
            <v>TRAMITE USUAL</v>
          </cell>
          <cell r="F3548">
            <v>0</v>
          </cell>
          <cell r="G3548">
            <v>96</v>
          </cell>
          <cell r="H3548">
            <v>0</v>
          </cell>
          <cell r="I3548">
            <v>1.43</v>
          </cell>
        </row>
        <row r="3549">
          <cell r="B3549">
            <v>209062506</v>
          </cell>
          <cell r="C3549" t="str">
            <v>SU01020018</v>
          </cell>
          <cell r="D3549" t="str">
            <v>SUTURA DE POLIPROPILENO MONOFILAMENTO AZUL,CALIBRE1</v>
          </cell>
          <cell r="E3549" t="str">
            <v>TRAMITE USUAL</v>
          </cell>
          <cell r="F3549">
            <v>0</v>
          </cell>
          <cell r="G3549">
            <v>912</v>
          </cell>
          <cell r="H3549">
            <v>0</v>
          </cell>
          <cell r="I3549">
            <v>0.93152000000000001</v>
          </cell>
        </row>
        <row r="3550">
          <cell r="B3550">
            <v>209062602</v>
          </cell>
          <cell r="C3550" t="str">
            <v>SU01020004</v>
          </cell>
          <cell r="D3550" t="str">
            <v>SUTURA: NYLON MONOFILAMENTO, CALIBRE 3-0</v>
          </cell>
          <cell r="E3550" t="str">
            <v>TRAMITE USUAL</v>
          </cell>
          <cell r="F3550">
            <v>0</v>
          </cell>
          <cell r="G3550">
            <v>0</v>
          </cell>
          <cell r="H3550">
            <v>0</v>
          </cell>
          <cell r="I3550">
            <v>0.51121000000000005</v>
          </cell>
        </row>
        <row r="3551">
          <cell r="B3551">
            <v>209062701</v>
          </cell>
          <cell r="C3551" t="str">
            <v>SU01020005</v>
          </cell>
          <cell r="D3551" t="str">
            <v>SUTURA NYLON MONOFILAMENTO, CALIBRE 3-0 Con longitud 75 cm. con aguja de 24 mm., 3/8 circulo, punta cortantes reverso estéril.</v>
          </cell>
          <cell r="E3551" t="str">
            <v>TRAMITE USUAL</v>
          </cell>
          <cell r="F3551">
            <v>0</v>
          </cell>
          <cell r="G3551">
            <v>0</v>
          </cell>
          <cell r="H3551">
            <v>0</v>
          </cell>
          <cell r="I3551">
            <v>0.47</v>
          </cell>
        </row>
        <row r="3552">
          <cell r="B3552">
            <v>209062704</v>
          </cell>
          <cell r="C3552" t="str">
            <v>SU01020006</v>
          </cell>
          <cell r="D3552" t="str">
            <v>SUTURA: NYLON MONOFILAMENTO, CALIBRE 4-0</v>
          </cell>
          <cell r="E3552" t="str">
            <v>TRAMITE USUAL</v>
          </cell>
          <cell r="F3552">
            <v>0</v>
          </cell>
          <cell r="G3552">
            <v>0</v>
          </cell>
          <cell r="H3552">
            <v>0</v>
          </cell>
          <cell r="I3552">
            <v>0.49748999999999999</v>
          </cell>
        </row>
        <row r="3553">
          <cell r="B3553">
            <v>209062902</v>
          </cell>
          <cell r="C3553" t="str">
            <v>SU01020001</v>
          </cell>
          <cell r="D3553" t="str">
            <v xml:space="preserve">SUTURA NYLON MONOFILAMENTO CALIBRE 10-0.      </v>
          </cell>
          <cell r="E3553" t="str">
            <v>TRAMITE USUAL</v>
          </cell>
          <cell r="F3553">
            <v>0</v>
          </cell>
          <cell r="G3553">
            <v>0</v>
          </cell>
          <cell r="H3553">
            <v>0</v>
          </cell>
          <cell r="I3553">
            <v>5.14</v>
          </cell>
        </row>
        <row r="3554">
          <cell r="B3554">
            <v>209063300</v>
          </cell>
          <cell r="C3554" t="str">
            <v>SU01020009</v>
          </cell>
          <cell r="D3554" t="str">
            <v>SUTURA: NYLON MONOFILAMENTO, SE SOLICITA CALIBRE 6-0</v>
          </cell>
          <cell r="E3554" t="str">
            <v>TRAMITE USUAL</v>
          </cell>
          <cell r="F3554">
            <v>0</v>
          </cell>
          <cell r="G3554">
            <v>0</v>
          </cell>
          <cell r="H3554">
            <v>0</v>
          </cell>
          <cell r="I3554">
            <v>1.2450000000000001</v>
          </cell>
        </row>
        <row r="3555">
          <cell r="B3555">
            <v>209063306</v>
          </cell>
          <cell r="C3555" t="str">
            <v>SU01020007</v>
          </cell>
          <cell r="D3555" t="str">
            <v xml:space="preserve">SUTURA: NYLON MONOFILAMENTO, CALIBRE 5-0, LONGITUD 45 CM., AGUJA DE 19 MA 20 MM., ⅜ CÍRCULO, PUNTA CORTANTE. </v>
          </cell>
          <cell r="E3555" t="str">
            <v>TRAMITE USUAL</v>
          </cell>
          <cell r="F3555">
            <v>2880</v>
          </cell>
          <cell r="G3555">
            <v>972</v>
          </cell>
          <cell r="H3555">
            <v>0</v>
          </cell>
          <cell r="I3555">
            <v>0.84499999999999997</v>
          </cell>
        </row>
        <row r="3556">
          <cell r="B3556">
            <v>209063308</v>
          </cell>
          <cell r="C3556" t="str">
            <v>SU01020030</v>
          </cell>
          <cell r="D3556" t="str">
            <v>SUTURA: POLIPROPILENO MONOFILAMENTO, CALIBRE 7-0</v>
          </cell>
          <cell r="E3556" t="str">
            <v>TRAMITE USUAL</v>
          </cell>
          <cell r="F3556">
            <v>0</v>
          </cell>
          <cell r="G3556">
            <v>240</v>
          </cell>
          <cell r="H3556">
            <v>0</v>
          </cell>
          <cell r="I3556">
            <v>2.64575</v>
          </cell>
        </row>
        <row r="3557">
          <cell r="B3557">
            <v>209063313</v>
          </cell>
          <cell r="C3557" t="str">
            <v>SU01020071</v>
          </cell>
          <cell r="D3557" t="str">
            <v>SUTURA MONOFILAMENTO POLIDIOXANONA CALIBRE 4-0    (SE SOLICITA: calibre 4-0,longitud 45cm, aguja de 19mm,3/8 circulo,punta cortante.)</v>
          </cell>
          <cell r="E3557" t="str">
            <v>PRECIO UNICO</v>
          </cell>
          <cell r="F3557">
            <v>3756</v>
          </cell>
          <cell r="G3557">
            <v>2064</v>
          </cell>
          <cell r="H3557">
            <v>972</v>
          </cell>
          <cell r="I3557">
            <v>7.1</v>
          </cell>
        </row>
        <row r="3558">
          <cell r="B3558">
            <v>209063317</v>
          </cell>
          <cell r="C3558" t="str">
            <v>SU01020050</v>
          </cell>
          <cell r="D3558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558" t="str">
            <v>PRECIO UNICO</v>
          </cell>
          <cell r="F3558">
            <v>0</v>
          </cell>
          <cell r="G3558">
            <v>756</v>
          </cell>
          <cell r="H3558">
            <v>0</v>
          </cell>
          <cell r="I3558">
            <v>17.78</v>
          </cell>
        </row>
        <row r="3559">
          <cell r="B3559">
            <v>209063318</v>
          </cell>
          <cell r="C3559" t="str">
            <v>SC02030114</v>
          </cell>
          <cell r="D3559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3559" t="str">
            <v>PRECIO UNICO</v>
          </cell>
          <cell r="F3559">
            <v>1572</v>
          </cell>
          <cell r="G3559">
            <v>0</v>
          </cell>
          <cell r="H3559">
            <v>0</v>
          </cell>
          <cell r="I3559">
            <v>27</v>
          </cell>
        </row>
        <row r="3560">
          <cell r="B3560">
            <v>209063402</v>
          </cell>
          <cell r="C3560" t="str">
            <v>SU01010005</v>
          </cell>
          <cell r="D3560" t="str">
            <v>SUTURA: ÁCIDO POLIGLICÓLICO TRENZADO, CALIBRE  0, (SE SOLICITA LONGITUD 75CM AGUJA DE 26 MM, 1/2 CIRCULO, PUNTA REDONDA GRUESA)</v>
          </cell>
          <cell r="E3560" t="str">
            <v>TRAMITE USUAL</v>
          </cell>
          <cell r="F3560">
            <v>0</v>
          </cell>
          <cell r="G3560">
            <v>0</v>
          </cell>
          <cell r="H3560">
            <v>0</v>
          </cell>
          <cell r="I3560">
            <v>1.365</v>
          </cell>
        </row>
        <row r="3561">
          <cell r="B3561">
            <v>209063404</v>
          </cell>
          <cell r="C3561" t="str">
            <v>SU01010007</v>
          </cell>
          <cell r="D3561" t="str">
            <v xml:space="preserve">SUTURA: ACIDO POLIGLICOLICO TRENZADO, CALIBRE 0, LONGITUD 70 CM. AGUJA DE 37 MM. GRUESA 1/2 CIRCULO, PUNTA REDONDA ESTERIL. </v>
          </cell>
          <cell r="E3561" t="str">
            <v>TRAMITE USUAL</v>
          </cell>
          <cell r="F3561">
            <v>0</v>
          </cell>
          <cell r="G3561">
            <v>0</v>
          </cell>
          <cell r="H3561">
            <v>0</v>
          </cell>
          <cell r="I3561">
            <v>1.3149999999999999</v>
          </cell>
        </row>
        <row r="3562">
          <cell r="B3562">
            <v>209063406</v>
          </cell>
          <cell r="C3562" t="str">
            <v>SU01010008</v>
          </cell>
          <cell r="D3562" t="str">
            <v>SUTURA: ACIDO POLIGLICOLICO TRENZADO, CALIBRE 1, SE SOLICITA AGUJA DE 35 MM. LONGITUD 70CM</v>
          </cell>
          <cell r="E3562" t="str">
            <v>TRAMITE USUAL</v>
          </cell>
          <cell r="F3562">
            <v>0</v>
          </cell>
          <cell r="G3562">
            <v>216</v>
          </cell>
          <cell r="H3562">
            <v>0</v>
          </cell>
          <cell r="I3562">
            <v>1.2949999999999999</v>
          </cell>
        </row>
        <row r="3563">
          <cell r="B3563">
            <v>209063500</v>
          </cell>
          <cell r="C3563" t="str">
            <v>SU01010010</v>
          </cell>
          <cell r="D3563" t="str">
            <v>SUTURA: ÁCIDO POLIGLICÓLICO TRENZADA, CALIBRE 2-0</v>
          </cell>
          <cell r="E3563" t="str">
            <v>TRAMITE USUAL</v>
          </cell>
          <cell r="F3563">
            <v>0</v>
          </cell>
          <cell r="G3563">
            <v>0</v>
          </cell>
          <cell r="H3563">
            <v>0</v>
          </cell>
          <cell r="I3563">
            <v>1.59</v>
          </cell>
        </row>
        <row r="3564">
          <cell r="B3564">
            <v>209063504</v>
          </cell>
          <cell r="C3564" t="str">
            <v>SU01010009</v>
          </cell>
          <cell r="D3564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3564" t="str">
            <v>TRAMITE USUAL</v>
          </cell>
          <cell r="F3564">
            <v>0</v>
          </cell>
          <cell r="G3564">
            <v>0</v>
          </cell>
          <cell r="H3564">
            <v>0</v>
          </cell>
          <cell r="I3564">
            <v>1.39</v>
          </cell>
        </row>
        <row r="3565">
          <cell r="B3565">
            <v>209063509</v>
          </cell>
          <cell r="C3565" t="str">
            <v>SU01010015</v>
          </cell>
          <cell r="D3565" t="str">
            <v>SUTURA ACIDO POLIGLICOLICO TRENZADO, CALIBRE 4-0, SE SOLICITA AGUJA 19MM, 3/8 CIRCULO PUNTA CORTANTE ESTERIL, LONGITUD 45CM</v>
          </cell>
          <cell r="E3565" t="str">
            <v>TRAMITE USUAL</v>
          </cell>
          <cell r="F3565">
            <v>0</v>
          </cell>
          <cell r="G3565">
            <v>0</v>
          </cell>
          <cell r="H3565">
            <v>0</v>
          </cell>
          <cell r="I3565">
            <v>1.38</v>
          </cell>
        </row>
        <row r="3566">
          <cell r="B3566">
            <v>209063510</v>
          </cell>
          <cell r="C3566" t="str">
            <v>SU01010016</v>
          </cell>
          <cell r="D3566" t="str">
            <v>SUTURA: ACIDO POLIGLICÓLICO TRENZADO, CALIBRE 4-0</v>
          </cell>
          <cell r="E3566" t="str">
            <v>TRAMITE USUAL</v>
          </cell>
          <cell r="F3566">
            <v>1440</v>
          </cell>
          <cell r="G3566">
            <v>108</v>
          </cell>
          <cell r="H3566">
            <v>144</v>
          </cell>
          <cell r="I3566">
            <v>1.355</v>
          </cell>
        </row>
        <row r="3567">
          <cell r="B3567">
            <v>209063513</v>
          </cell>
          <cell r="C3567" t="str">
            <v>SU01010013</v>
          </cell>
          <cell r="D3567" t="str">
            <v xml:space="preserve">SUTURA: ÁCIDO POLIGLICÓLICO TRENZADO, CALIBRE 3-0 </v>
          </cell>
          <cell r="E3567" t="str">
            <v>TRAMITE USUAL</v>
          </cell>
          <cell r="F3567">
            <v>912</v>
          </cell>
          <cell r="G3567">
            <v>0</v>
          </cell>
          <cell r="H3567">
            <v>0</v>
          </cell>
          <cell r="I3567">
            <v>1.58</v>
          </cell>
        </row>
        <row r="3568">
          <cell r="B3568">
            <v>209063802</v>
          </cell>
          <cell r="C3568" t="str">
            <v>SU01010044</v>
          </cell>
          <cell r="D3568" t="str">
            <v>SUTURA ACIDO POLIGLICOLICO TRENZADO, SE SOLICITA CALIBRE 6-0</v>
          </cell>
          <cell r="E3568" t="str">
            <v>TRAMITE USUAL</v>
          </cell>
          <cell r="F3568">
            <v>204</v>
          </cell>
          <cell r="G3568">
            <v>192</v>
          </cell>
          <cell r="H3568">
            <v>0</v>
          </cell>
          <cell r="I3568">
            <v>4.03</v>
          </cell>
        </row>
        <row r="3569">
          <cell r="B3569">
            <v>209064000</v>
          </cell>
          <cell r="C3569" t="str">
            <v>SU01020031</v>
          </cell>
          <cell r="D3569" t="str">
            <v>SUTURA: SEDA NEGRA TRENZADA SILICONIZADA CALIBRE 0</v>
          </cell>
          <cell r="E3569" t="str">
            <v>TRAMITE USUAL</v>
          </cell>
          <cell r="F3569">
            <v>0</v>
          </cell>
          <cell r="G3569">
            <v>72</v>
          </cell>
          <cell r="H3569">
            <v>0</v>
          </cell>
          <cell r="I3569">
            <v>0.84</v>
          </cell>
        </row>
        <row r="3570">
          <cell r="B3570">
            <v>209064200</v>
          </cell>
          <cell r="C3570" t="str">
            <v>SU01020033</v>
          </cell>
          <cell r="D3570" t="str">
            <v>SUTURA: SEDA NEGRA TRENZADA SILICONIZADA CALIBRE 1.</v>
          </cell>
          <cell r="E3570" t="str">
            <v>TRAMITE USUAL</v>
          </cell>
          <cell r="F3570">
            <v>216</v>
          </cell>
          <cell r="G3570">
            <v>0</v>
          </cell>
          <cell r="H3570">
            <v>144</v>
          </cell>
          <cell r="I3570">
            <v>0.86499999999999999</v>
          </cell>
        </row>
        <row r="3571">
          <cell r="B3571">
            <v>209064201</v>
          </cell>
          <cell r="C3571" t="str">
            <v>SU01020034</v>
          </cell>
          <cell r="D3571" t="str">
            <v>SUTURA: SEDA NEGRA TRENZADA SILICONIZADA, CALIBRE 1,  SE SOLICITA   LONGITUD 75CM.,  10 HEBRAS</v>
          </cell>
          <cell r="E3571" t="str">
            <v>TRAMITE USUAL</v>
          </cell>
          <cell r="F3571">
            <v>672</v>
          </cell>
          <cell r="G3571">
            <v>144</v>
          </cell>
          <cell r="H3571">
            <v>0</v>
          </cell>
          <cell r="I3571">
            <v>1.585</v>
          </cell>
        </row>
        <row r="3572">
          <cell r="B3572">
            <v>209064400</v>
          </cell>
          <cell r="C3572" t="str">
            <v>SU01020036</v>
          </cell>
          <cell r="D3572" t="str">
            <v>SUTURA: SEDA NEGRA TRENZADA SILICÓN IZADA CALIBRE 2.0, SE SOLICITA LONGITUD 75CM, 10 HEBRAS</v>
          </cell>
          <cell r="E3572" t="str">
            <v>TRAMITE USUAL</v>
          </cell>
          <cell r="F3572">
            <v>0</v>
          </cell>
          <cell r="G3572">
            <v>0</v>
          </cell>
          <cell r="H3572">
            <v>0</v>
          </cell>
          <cell r="I3572">
            <v>0.90500000000000003</v>
          </cell>
        </row>
        <row r="3573">
          <cell r="B3573">
            <v>209064500</v>
          </cell>
          <cell r="C3573" t="str">
            <v>SU01020035</v>
          </cell>
          <cell r="D3573" t="str">
            <v>SUTURA: SEDA NEGRA TRENZADA SILICONIZADA CALIBRE 2.0, SE SOLICITA DE LONGITUD 75CM</v>
          </cell>
          <cell r="E3573" t="str">
            <v>TRAMITE USUAL</v>
          </cell>
          <cell r="F3573">
            <v>0</v>
          </cell>
          <cell r="G3573">
            <v>0</v>
          </cell>
          <cell r="H3573">
            <v>0</v>
          </cell>
          <cell r="I3573">
            <v>0.81</v>
          </cell>
        </row>
        <row r="3574">
          <cell r="B3574">
            <v>209064600</v>
          </cell>
          <cell r="C3574" t="str">
            <v>SU01020041</v>
          </cell>
          <cell r="D3574" t="str">
            <v>SUTURA: SEDA NEGRA TRENZADA SILICÓNIZADA, CALIBRE 3-0</v>
          </cell>
          <cell r="E3574" t="str">
            <v>TRAMITE USUAL</v>
          </cell>
          <cell r="F3574">
            <v>0</v>
          </cell>
          <cell r="G3574">
            <v>0</v>
          </cell>
          <cell r="H3574">
            <v>0</v>
          </cell>
          <cell r="I3574">
            <v>1.08</v>
          </cell>
        </row>
        <row r="3575">
          <cell r="B3575">
            <v>209064701</v>
          </cell>
          <cell r="C3575" t="str">
            <v>SU01020040</v>
          </cell>
          <cell r="D3575" t="str">
            <v>SUTURA: SEDA NEGRA TRENZADA SILICONIZADA, CALIBRE 3-0</v>
          </cell>
          <cell r="E3575" t="str">
            <v>TRAMITE USUAL</v>
          </cell>
          <cell r="F3575">
            <v>2040</v>
          </cell>
          <cell r="G3575">
            <v>1320</v>
          </cell>
          <cell r="H3575">
            <v>0</v>
          </cell>
          <cell r="I3575">
            <v>0.49784</v>
          </cell>
        </row>
        <row r="3576">
          <cell r="B3576">
            <v>209064800</v>
          </cell>
          <cell r="C3576" t="str">
            <v>SU01020038</v>
          </cell>
          <cell r="D3576" t="str">
            <v>SUTURA: SEDA NEGRA TRENZADA SILICONIZADA CALIBRE 3.0   SE SOLICITA AGUJA DE 22 MM</v>
          </cell>
          <cell r="E3576" t="str">
            <v>TRAMITE USUAL</v>
          </cell>
          <cell r="F3576">
            <v>0</v>
          </cell>
          <cell r="G3576">
            <v>228</v>
          </cell>
          <cell r="H3576">
            <v>0</v>
          </cell>
          <cell r="I3576">
            <v>1.75</v>
          </cell>
        </row>
        <row r="3577">
          <cell r="B3577">
            <v>209065300</v>
          </cell>
          <cell r="C3577" t="str">
            <v>SU01020042</v>
          </cell>
          <cell r="D3577" t="str">
            <v>SUTURA: SEDA NEGRA TRENZADA SILICONIZADA, CALIBRE 4-0, LONGITUD 45cm, AGUJA DE 12 A 13mm, ⅜ CÍRCULO, PUNTA CORTANTE, ESTÉRIL</v>
          </cell>
          <cell r="E3577" t="str">
            <v>TRAMITE USUAL</v>
          </cell>
          <cell r="F3577">
            <v>312</v>
          </cell>
          <cell r="G3577">
            <v>276</v>
          </cell>
          <cell r="H3577">
            <v>0</v>
          </cell>
          <cell r="I3577">
            <v>0.72</v>
          </cell>
        </row>
        <row r="3578">
          <cell r="B3578">
            <v>209065500</v>
          </cell>
          <cell r="C3578" t="str">
            <v>SU01020046</v>
          </cell>
          <cell r="D3578" t="str">
            <v>SUTURA: SEDA NEGRA TRENZADA  SILICONIZADA, CALIBRE 6-0. SE SOLICITA LONGITUD 45 CM.  AGUJA DE 11 A 12 MM., 3/8 CIRCULO, PUNTA CORTANTE</v>
          </cell>
          <cell r="E3578" t="str">
            <v>TRAMITE USUAL</v>
          </cell>
          <cell r="F3578">
            <v>1560</v>
          </cell>
          <cell r="G3578">
            <v>108</v>
          </cell>
          <cell r="H3578">
            <v>0</v>
          </cell>
          <cell r="I3578">
            <v>1.28</v>
          </cell>
        </row>
        <row r="3579">
          <cell r="B3579">
            <v>209066101</v>
          </cell>
          <cell r="C3579" t="str">
            <v>SU01020020</v>
          </cell>
          <cell r="D3579" t="str">
            <v>SUTURA: POLIPROPILENO MONOFILAMENTO CALIBRE 3-0, DE LONGITUD 90CM, DOBLE AGUJA DE 25 - 26MM, 1/2 CÍRCULO PUNTA REDONDA ESTÉRIL</v>
          </cell>
          <cell r="E3579" t="str">
            <v>TRAMITE USUAL</v>
          </cell>
          <cell r="F3579">
            <v>0</v>
          </cell>
          <cell r="G3579">
            <v>0</v>
          </cell>
          <cell r="H3579">
            <v>0</v>
          </cell>
          <cell r="I3579">
            <v>1.645</v>
          </cell>
        </row>
        <row r="3580">
          <cell r="B3580">
            <v>209069700</v>
          </cell>
          <cell r="C3580" t="str">
            <v>AP03040005</v>
          </cell>
          <cell r="D3580" t="str">
            <v>PLANCHA DE CAUTERIO DESECHABLE</v>
          </cell>
          <cell r="E3580" t="str">
            <v>PRECIO UNICO</v>
          </cell>
          <cell r="F3580">
            <v>35600</v>
          </cell>
          <cell r="G3580">
            <v>1000</v>
          </cell>
          <cell r="H3580">
            <v>800</v>
          </cell>
          <cell r="I3580">
            <v>1.6479999999999999</v>
          </cell>
        </row>
        <row r="3581">
          <cell r="B3581">
            <v>209076301</v>
          </cell>
          <cell r="C3581" t="str">
            <v>MA01010439</v>
          </cell>
          <cell r="D3581" t="str">
            <v>APOSITO PROTECTOR, (SE SOLICITA TAMAÑO 10CM X 10CM)</v>
          </cell>
          <cell r="E3581" t="str">
            <v>PRECIO UNICO</v>
          </cell>
          <cell r="F3581">
            <v>1470</v>
          </cell>
          <cell r="G3581">
            <v>1450</v>
          </cell>
          <cell r="H3581">
            <v>1330</v>
          </cell>
          <cell r="I3581">
            <v>3.4</v>
          </cell>
        </row>
        <row r="3582">
          <cell r="B3582">
            <v>209076401</v>
          </cell>
          <cell r="C3582" t="str">
            <v>MA01010440</v>
          </cell>
          <cell r="D3582" t="str">
            <v>APOSITO DE ESPUMA, se solicita Tamaños con borde 15 CM X 20 CM</v>
          </cell>
          <cell r="E3582" t="str">
            <v>PRECIO UNICO</v>
          </cell>
          <cell r="F3582">
            <v>0</v>
          </cell>
          <cell r="G3582">
            <v>0</v>
          </cell>
          <cell r="H3582">
            <v>0</v>
          </cell>
          <cell r="I3582">
            <v>3.59</v>
          </cell>
        </row>
        <row r="3583">
          <cell r="B3583">
            <v>209076501</v>
          </cell>
          <cell r="C3583" t="str">
            <v>MA01010441</v>
          </cell>
          <cell r="D3583" t="str">
            <v>APOSITO DE ESPUMA, se solicita Tamaños sin borde 12.5CM X 12.5CM</v>
          </cell>
          <cell r="E3583" t="str">
            <v>TRAMITE USUAL</v>
          </cell>
          <cell r="F3583">
            <v>600</v>
          </cell>
          <cell r="G3583">
            <v>0</v>
          </cell>
          <cell r="H3583">
            <v>0</v>
          </cell>
          <cell r="I3583">
            <v>26.5</v>
          </cell>
        </row>
        <row r="3584">
          <cell r="B3584">
            <v>209076601</v>
          </cell>
          <cell r="C3584" t="str">
            <v>MA01010442</v>
          </cell>
          <cell r="D3584" t="str">
            <v>APOSITO DE ESPUMA, se solicita Tamaños SIN BORDEN 20CM X 20CM</v>
          </cell>
          <cell r="E3584" t="str">
            <v>PRECIO UNICO</v>
          </cell>
          <cell r="F3584">
            <v>0</v>
          </cell>
          <cell r="G3584">
            <v>0</v>
          </cell>
          <cell r="H3584">
            <v>0</v>
          </cell>
          <cell r="I3584">
            <v>4.78</v>
          </cell>
        </row>
        <row r="3585">
          <cell r="B3585">
            <v>209076701</v>
          </cell>
          <cell r="C3585" t="str">
            <v>MA01010443</v>
          </cell>
          <cell r="D3585" t="str">
            <v>CAPA POROSA O BIOMATRIZ, SE SOLICITA TAMAÑO 10 cm x 10 cm, con 420 agujeros de 1600 micrones.</v>
          </cell>
          <cell r="E3585" t="str">
            <v>PRECIO UNICO</v>
          </cell>
          <cell r="F3585">
            <v>0</v>
          </cell>
          <cell r="G3585">
            <v>1060</v>
          </cell>
          <cell r="H3585">
            <v>280</v>
          </cell>
          <cell r="I3585">
            <v>60</v>
          </cell>
        </row>
        <row r="3586">
          <cell r="B3586">
            <v>209077401</v>
          </cell>
          <cell r="C3586" t="str">
            <v>MA01050128</v>
          </cell>
          <cell r="D3586" t="str">
            <v>SOLUCIÓN PARA LAVADO, IRRIGACIÓN Y DESBRIDAMIENTO DE HERIDAS, se solicita Botella con tapa rosca 500ml</v>
          </cell>
          <cell r="E3586" t="str">
            <v>TRAMITE USUAL</v>
          </cell>
          <cell r="F3586">
            <v>0</v>
          </cell>
          <cell r="G3586">
            <v>0</v>
          </cell>
          <cell r="H3586">
            <v>0</v>
          </cell>
          <cell r="I3586">
            <v>25</v>
          </cell>
        </row>
        <row r="3587">
          <cell r="B3587">
            <v>209077501</v>
          </cell>
          <cell r="C3587" t="str">
            <v>MA01050129</v>
          </cell>
          <cell r="D3587" t="str">
            <v>SOLUCIÓN PARA LAVADO, IRRIGACIÓN Y DESBRIDAMIENTO DE HERIDAS, se solicita, Dispensador en aerosol con tapa atomizador 250 ml</v>
          </cell>
          <cell r="E3587" t="str">
            <v>TRAMITE USUAL</v>
          </cell>
          <cell r="F3587">
            <v>0</v>
          </cell>
          <cell r="G3587">
            <v>301</v>
          </cell>
          <cell r="H3587">
            <v>0</v>
          </cell>
          <cell r="I3587">
            <v>20.25</v>
          </cell>
        </row>
        <row r="3588">
          <cell r="B3588">
            <v>209077601</v>
          </cell>
          <cell r="C3588" t="str">
            <v>MA01050130</v>
          </cell>
          <cell r="D3588" t="str">
            <v>SOLUCIÓN PARA LAVADO, IRRIGACIÓN Y DESBRIDAMIENTO DE HERIDAS, se solicita tamaño en bolsas con puerto de irrigación de 1000 ml.</v>
          </cell>
          <cell r="E3588" t="str">
            <v>TRAMITE USUAL</v>
          </cell>
          <cell r="F3588">
            <v>0</v>
          </cell>
          <cell r="G3588">
            <v>0</v>
          </cell>
          <cell r="H3588">
            <v>0</v>
          </cell>
          <cell r="I3588">
            <v>62.405000000000001</v>
          </cell>
        </row>
        <row r="3589">
          <cell r="B3589">
            <v>209077701</v>
          </cell>
          <cell r="C3589" t="str">
            <v>MA01050131</v>
          </cell>
          <cell r="D3589" t="str">
            <v>SOLUCIÓN PARA LAVADO, IRRIGACIÓN Y DESBRIDAMIENTO DE HERIDAS, SE SOLICITA EL TAMAÑO Compresa presaturada Empaque individual de gasa de 8 capas de 10 cm x 10 cm.</v>
          </cell>
          <cell r="E3589" t="str">
            <v>PRECIO UNICO</v>
          </cell>
          <cell r="F3589">
            <v>3825</v>
          </cell>
          <cell r="G3589">
            <v>3775</v>
          </cell>
          <cell r="H3589">
            <v>4025</v>
          </cell>
          <cell r="I3589">
            <v>6.9</v>
          </cell>
        </row>
        <row r="3590">
          <cell r="B3590">
            <v>209077801</v>
          </cell>
          <cell r="C3590" t="str">
            <v>MA01050132</v>
          </cell>
          <cell r="D3590" t="str">
            <v>SOLUCIÓN PARA LAVADO, IRRIGACIÓN Y DESBRIDAMIENTO DE HERIDAS SE SOLICITA, Gel Dispensador en spray aerosol 100 g.</v>
          </cell>
          <cell r="E3590" t="str">
            <v>PRECIO UNICO</v>
          </cell>
          <cell r="F3590">
            <v>1370</v>
          </cell>
          <cell r="G3590">
            <v>1275</v>
          </cell>
          <cell r="H3590">
            <v>924</v>
          </cell>
          <cell r="I3590">
            <v>47.5</v>
          </cell>
        </row>
        <row r="3591">
          <cell r="B3591">
            <v>209091701</v>
          </cell>
          <cell r="C3591" t="str">
            <v>MA01010445</v>
          </cell>
          <cell r="D3591" t="str">
            <v>ESPUMA DE POLIURETANO (PU) CON SISTEMA DE CONTROL DE CARGA DE TRANSPIRACIÓN CONTINUA, se solicita 4" x 5" (10.2 cm x 12.7 cm)</v>
          </cell>
          <cell r="E3591" t="str">
            <v>PRECIO UNICO</v>
          </cell>
          <cell r="F3591">
            <v>0</v>
          </cell>
          <cell r="G3591">
            <v>2350</v>
          </cell>
          <cell r="H3591">
            <v>10</v>
          </cell>
          <cell r="I3591">
            <v>27.79</v>
          </cell>
        </row>
        <row r="3592">
          <cell r="B3592">
            <v>209091801</v>
          </cell>
          <cell r="C3592" t="str">
            <v>MA01010446</v>
          </cell>
          <cell r="D3592" t="str">
            <v>ESPUMA DE POLIURETANO (PU) CON SISTEMA DE CONTROL DE CARGA DE TRANSPIRACIÓN CONTINUA, se solicita "8x8"(20.3 cm x 20.3 cm)</v>
          </cell>
          <cell r="E3592" t="str">
            <v>PRECIO UNICO</v>
          </cell>
          <cell r="F3592">
            <v>0</v>
          </cell>
          <cell r="G3592">
            <v>1440</v>
          </cell>
          <cell r="H3592">
            <v>870</v>
          </cell>
          <cell r="I3592">
            <v>73.41</v>
          </cell>
        </row>
        <row r="3593">
          <cell r="B3593">
            <v>209091901</v>
          </cell>
          <cell r="C3593" t="str">
            <v>MA01010447</v>
          </cell>
          <cell r="D3593" t="str">
            <v>ESPUMA DE POLIURETANO CON SISTEMA DE CONTROL DE CARGA IMPERMEABLE, (SE SOLICITA TAMAÑO "4 x 5" (10.2cm x 12.7 cm)</v>
          </cell>
          <cell r="E3593" t="str">
            <v>PRECIO UNICO</v>
          </cell>
          <cell r="F3593">
            <v>0</v>
          </cell>
          <cell r="G3593">
            <v>2560</v>
          </cell>
          <cell r="H3593">
            <v>1260</v>
          </cell>
          <cell r="I3593">
            <v>27.79</v>
          </cell>
        </row>
        <row r="3594">
          <cell r="B3594">
            <v>209092001</v>
          </cell>
          <cell r="C3594" t="str">
            <v>MA01010448</v>
          </cell>
          <cell r="D3594" t="str">
            <v>ESPUMA DE POLIURETANO CON SISTEMA DE CONTROL DE CARGA IMPERMEABLE, (SE SOLICITA TAMAÑO: "8x8"(20.3 cm x 20.3 cm)).</v>
          </cell>
          <cell r="E3594" t="str">
            <v>PRECIO UNICO</v>
          </cell>
          <cell r="F3594">
            <v>1300</v>
          </cell>
          <cell r="G3594">
            <v>950</v>
          </cell>
          <cell r="H3594">
            <v>1350</v>
          </cell>
          <cell r="I3594">
            <v>73.41</v>
          </cell>
        </row>
        <row r="3595">
          <cell r="B3595">
            <v>209092101</v>
          </cell>
          <cell r="C3595" t="str">
            <v>MA01010449</v>
          </cell>
          <cell r="D3595" t="str">
            <v>ESPUMA DE ALCOHOL POLIVINILICO CON SISTEMA DE CONTROL DE CARGA,    (SE SOLICITA ,EXUDADO MODERADO SIN PELÍCULA DE RETENCIÓN DE HUMEDAD 15.2 cm x 15.2 cm (6” x 6”).</v>
          </cell>
          <cell r="E3595" t="str">
            <v>PRECIO UNICO</v>
          </cell>
          <cell r="F3595">
            <v>0</v>
          </cell>
          <cell r="G3595">
            <v>1150</v>
          </cell>
          <cell r="H3595">
            <v>420</v>
          </cell>
          <cell r="I3595">
            <v>47.6</v>
          </cell>
        </row>
        <row r="3596">
          <cell r="B3596">
            <v>209092201</v>
          </cell>
          <cell r="C3596" t="str">
            <v>MA01010450</v>
          </cell>
          <cell r="D3596" t="str">
            <v>ESPUMA DE ALCOHOL POLIVINILICO CON SISTEMA DE CONTROL DE CARGA,      (SE SOLICITA PARA TUNELIZACION DE 9 mm (1.2g)</v>
          </cell>
          <cell r="E3596" t="str">
            <v>TRAMITE USUAL</v>
          </cell>
          <cell r="F3596">
            <v>4360</v>
          </cell>
          <cell r="G3596">
            <v>0</v>
          </cell>
          <cell r="H3596">
            <v>200</v>
          </cell>
          <cell r="I3596">
            <v>14.61</v>
          </cell>
        </row>
        <row r="3597">
          <cell r="B3597">
            <v>209092301</v>
          </cell>
          <cell r="C3597" t="str">
            <v>MA01010451</v>
          </cell>
          <cell r="D3597" t="str">
            <v>ESPUMA DE ALCOHOL POLIVINILICO CON SISTEMA DE CONTROL DE CARGA,     (SE SOLICITA, EXUDADO MODERADO SIN PELÍCULA DE RETENCIÓN DE HUMEDAD, TAMAÑO 10.2 cm x 10.2 cm  x 1.29 cm (4" x 4" x 0.5")</v>
          </cell>
          <cell r="E3597" t="str">
            <v>PRECIO UNICO</v>
          </cell>
          <cell r="F3597">
            <v>0</v>
          </cell>
          <cell r="G3597">
            <v>1620</v>
          </cell>
          <cell r="H3597">
            <v>0</v>
          </cell>
          <cell r="I3597">
            <v>56.21</v>
          </cell>
        </row>
        <row r="3598">
          <cell r="B3598">
            <v>209092401</v>
          </cell>
          <cell r="C3598" t="str">
            <v>MA01010452</v>
          </cell>
          <cell r="D3598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3598" t="str">
            <v>PRECIO UNICO</v>
          </cell>
          <cell r="F3598">
            <v>0</v>
          </cell>
          <cell r="G3598">
            <v>1270</v>
          </cell>
          <cell r="H3598">
            <v>1430</v>
          </cell>
          <cell r="I3598">
            <v>34.979999999999997</v>
          </cell>
        </row>
        <row r="3599">
          <cell r="B3599">
            <v>209094100</v>
          </cell>
          <cell r="C3599" t="str">
            <v>SC02010019</v>
          </cell>
          <cell r="D3599" t="str">
            <v>CUCHILLA PARA PODADORA DE VELLOS Y CABELLOS CON SISTEMA OSCILANTE (Ofrecer Nueva Tecnologia) SE SOLICITAN UN MINIMO DE 100</v>
          </cell>
          <cell r="E3599" t="str">
            <v>TRAMITE USUAL</v>
          </cell>
          <cell r="F3599">
            <v>0</v>
          </cell>
          <cell r="G3599">
            <v>0</v>
          </cell>
          <cell r="H3599">
            <v>0</v>
          </cell>
          <cell r="I3599">
            <v>3.105</v>
          </cell>
        </row>
        <row r="3600">
          <cell r="B3600">
            <v>209100700</v>
          </cell>
          <cell r="C3600" t="str">
            <v>IN01030005</v>
          </cell>
          <cell r="D3600" t="str">
            <v>ESPECULO VAGINAL (SE SOLICITA TAMAÑO CHICO)</v>
          </cell>
          <cell r="E3600" t="str">
            <v>TRAMITE USUAL</v>
          </cell>
          <cell r="F3600">
            <v>0</v>
          </cell>
          <cell r="G3600">
            <v>0</v>
          </cell>
          <cell r="H3600">
            <v>0</v>
          </cell>
          <cell r="I3600">
            <v>0.22</v>
          </cell>
        </row>
        <row r="3601">
          <cell r="B3601">
            <v>209100701</v>
          </cell>
          <cell r="C3601" t="str">
            <v>IN01030004</v>
          </cell>
          <cell r="D3601" t="str">
            <v>ESPECULO VAGINAL (SE SOLICITA TAMAÑO MEDIANO)</v>
          </cell>
          <cell r="E3601" t="str">
            <v>TRAMITE USUAL</v>
          </cell>
          <cell r="F3601">
            <v>0</v>
          </cell>
          <cell r="G3601">
            <v>0</v>
          </cell>
          <cell r="H3601">
            <v>0</v>
          </cell>
          <cell r="I3601">
            <v>1.2350000000000001</v>
          </cell>
        </row>
        <row r="3602">
          <cell r="B3602">
            <v>209100702</v>
          </cell>
          <cell r="C3602" t="str">
            <v>IN01030003</v>
          </cell>
          <cell r="D3602" t="str">
            <v xml:space="preserve">ESPECULO VAGINAL (SE SOLICITA TAMAÑO GRANDE)  </v>
          </cell>
          <cell r="E3602" t="str">
            <v>TRAMITE USUAL</v>
          </cell>
          <cell r="F3602">
            <v>0</v>
          </cell>
          <cell r="G3602">
            <v>0</v>
          </cell>
          <cell r="H3602">
            <v>0</v>
          </cell>
          <cell r="I3602">
            <v>1.23</v>
          </cell>
        </row>
        <row r="3603">
          <cell r="B3603">
            <v>209109001</v>
          </cell>
          <cell r="C3603" t="str">
            <v>MN01010050</v>
          </cell>
          <cell r="D3603" t="str">
            <v xml:space="preserve">BANDEJA DE ANESTESIA RAQUIDEA SIN MEDICAMENTO (SE SOLICITA TAMAÑO: 25G X 103MM). </v>
          </cell>
          <cell r="E3603" t="str">
            <v>PRECIO UNICO</v>
          </cell>
          <cell r="F3603">
            <v>0</v>
          </cell>
          <cell r="G3603">
            <v>0</v>
          </cell>
          <cell r="H3603">
            <v>0</v>
          </cell>
          <cell r="I3603">
            <v>7.9989999999999997</v>
          </cell>
        </row>
        <row r="3604">
          <cell r="B3604">
            <v>209111100</v>
          </cell>
          <cell r="C3604" t="str">
            <v>SU01010014</v>
          </cell>
          <cell r="D3604" t="str">
            <v>SUTURA ÁCIDO POLIGLICOLICO TENZADO, SE SOLICITA CALIBRE 3-0</v>
          </cell>
          <cell r="E3604" t="str">
            <v>TRAMITE USUAL</v>
          </cell>
          <cell r="F3604">
            <v>10836</v>
          </cell>
          <cell r="G3604">
            <v>720</v>
          </cell>
          <cell r="H3604">
            <v>0</v>
          </cell>
          <cell r="I3604">
            <v>0.93891000000000002</v>
          </cell>
        </row>
        <row r="3605">
          <cell r="B3605">
            <v>209111200</v>
          </cell>
          <cell r="C3605" t="str">
            <v>SU01010004</v>
          </cell>
          <cell r="D3605" t="str">
            <v>SUTURA DE ÁCIDO POLIGLICÓLICO CALIBRE 0 DE 60-75CM DE LONGITUD.</v>
          </cell>
          <cell r="E3605" t="str">
            <v>TRAMITE USUAL</v>
          </cell>
          <cell r="F3605">
            <v>852</v>
          </cell>
          <cell r="G3605">
            <v>0</v>
          </cell>
          <cell r="H3605">
            <v>0</v>
          </cell>
          <cell r="I3605">
            <v>2.39</v>
          </cell>
        </row>
        <row r="3606">
          <cell r="B3606">
            <v>209111300</v>
          </cell>
          <cell r="C3606" t="str">
            <v>MA12040040</v>
          </cell>
          <cell r="D3606" t="str">
            <v>MATRIZ EXTRACELULAR TRIDIMENSIONAL, SE SOLICITA 7 x 20CM, MALLA</v>
          </cell>
          <cell r="E3606" t="str">
            <v>PRECIO UNICO</v>
          </cell>
          <cell r="F3606">
            <v>0</v>
          </cell>
          <cell r="G3606">
            <v>0</v>
          </cell>
          <cell r="H3606">
            <v>0</v>
          </cell>
          <cell r="I3606">
            <v>264.47000000000003</v>
          </cell>
        </row>
        <row r="3607">
          <cell r="B3607">
            <v>209111500</v>
          </cell>
          <cell r="C3607" t="str">
            <v>MA12040038</v>
          </cell>
          <cell r="D3607" t="str">
            <v xml:space="preserve">MATRIZ EXTRACELULAR TRIDIMENSIONAL </v>
          </cell>
          <cell r="E3607" t="str">
            <v>PRECIO UNICO</v>
          </cell>
          <cell r="F3607">
            <v>0</v>
          </cell>
          <cell r="G3607">
            <v>0</v>
          </cell>
          <cell r="H3607">
            <v>0</v>
          </cell>
          <cell r="I3607">
            <v>370</v>
          </cell>
        </row>
        <row r="3608">
          <cell r="B3608">
            <v>209111600</v>
          </cell>
          <cell r="C3608" t="str">
            <v>MA12040100</v>
          </cell>
          <cell r="D3608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608" t="str">
            <v>TRAMITE USUAL</v>
          </cell>
          <cell r="F3608">
            <v>0</v>
          </cell>
          <cell r="G3608">
            <v>0</v>
          </cell>
          <cell r="H3608">
            <v>0</v>
          </cell>
          <cell r="I3608">
            <v>56.75</v>
          </cell>
        </row>
        <row r="3609">
          <cell r="B3609">
            <v>209112500</v>
          </cell>
          <cell r="C3609" t="str">
            <v>AP03020018</v>
          </cell>
          <cell r="D3609" t="str">
            <v>INSTRUMENTO O PINZA CURVA PARA FUSION DE TEJIDOS PARA ELECTROCAUTERIO MULTIMODAL O BIPOLAR AVANZADO (CIRUGIA ABIERTA) DESECHABLE</v>
          </cell>
          <cell r="E3609" t="str">
            <v>PRECIO UNICO</v>
          </cell>
          <cell r="F3609">
            <v>0</v>
          </cell>
          <cell r="G3609">
            <v>0</v>
          </cell>
          <cell r="H3609">
            <v>0</v>
          </cell>
          <cell r="I3609">
            <v>298</v>
          </cell>
        </row>
        <row r="3610">
          <cell r="B3610">
            <v>209112600</v>
          </cell>
          <cell r="C3610" t="str">
            <v>IN01010061</v>
          </cell>
          <cell r="D3610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3610" t="str">
            <v>PRECIO UNICO</v>
          </cell>
          <cell r="F3610">
            <v>0</v>
          </cell>
          <cell r="G3610">
            <v>108</v>
          </cell>
          <cell r="H3610">
            <v>0</v>
          </cell>
          <cell r="I3610">
            <v>436.14</v>
          </cell>
        </row>
        <row r="3611">
          <cell r="B3611">
            <v>209112700</v>
          </cell>
          <cell r="C3611" t="str">
            <v>AP03020030</v>
          </cell>
          <cell r="D3611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611" t="str">
            <v>PRECIO UNICO</v>
          </cell>
          <cell r="F3611">
            <v>0</v>
          </cell>
          <cell r="G3611">
            <v>0</v>
          </cell>
          <cell r="H3611">
            <v>0</v>
          </cell>
          <cell r="I3611">
            <v>41.64</v>
          </cell>
        </row>
        <row r="3612">
          <cell r="B3612">
            <v>209112800</v>
          </cell>
          <cell r="C3612" t="str">
            <v>IN01010060</v>
          </cell>
          <cell r="D3612" t="str">
            <v xml:space="preserve">PINZA PARA FUSION DE TEJIDOS Y DISECCION MONOPOLAR DE 5MM LAPARASCOPICA PARA ELECTROCAUTERIO MULTIMODAL, Se Solicita de 37 Long, mandibula curva. </v>
          </cell>
          <cell r="E3612" t="str">
            <v>PRECIO UNICO</v>
          </cell>
          <cell r="F3612">
            <v>0</v>
          </cell>
          <cell r="G3612">
            <v>48</v>
          </cell>
          <cell r="H3612">
            <v>0</v>
          </cell>
          <cell r="I3612">
            <v>834.5</v>
          </cell>
        </row>
        <row r="3613">
          <cell r="B3613">
            <v>209112900</v>
          </cell>
          <cell r="C3613" t="str">
            <v>IN01010062</v>
          </cell>
          <cell r="D3613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3613" t="str">
            <v>PRECIO UNICO</v>
          </cell>
          <cell r="F3613">
            <v>0</v>
          </cell>
          <cell r="G3613">
            <v>0</v>
          </cell>
          <cell r="H3613">
            <v>0</v>
          </cell>
          <cell r="I3613">
            <v>390</v>
          </cell>
        </row>
        <row r="3614">
          <cell r="B3614">
            <v>209113300</v>
          </cell>
          <cell r="C3614" t="str">
            <v>IN02020002</v>
          </cell>
          <cell r="D3614" t="str">
            <v>TROCAR PARA CIRUGIA LAPAROSCOPICA DE 2MM A 15MM DE DIAMETRO, PUNTA CORTANTE DESECHABLE CON PROTECCION ACTIVA Y REDUCTOR INCORPORADO</v>
          </cell>
          <cell r="E3614" t="str">
            <v>PRECIO UNICO</v>
          </cell>
          <cell r="F3614">
            <v>0</v>
          </cell>
          <cell r="G3614">
            <v>0</v>
          </cell>
          <cell r="H3614">
            <v>0</v>
          </cell>
          <cell r="I3614">
            <v>20.684000000000001</v>
          </cell>
        </row>
        <row r="3615">
          <cell r="B3615">
            <v>209113400</v>
          </cell>
          <cell r="C3615" t="str">
            <v>IN01060002</v>
          </cell>
          <cell r="D3615" t="str">
            <v>INSTRUMENTO PARA PROLAPSO RECTAL Y HEMORROIDES</v>
          </cell>
          <cell r="E3615" t="str">
            <v>TRAMITE USUAL</v>
          </cell>
          <cell r="F3615">
            <v>0</v>
          </cell>
          <cell r="G3615">
            <v>4</v>
          </cell>
          <cell r="H3615">
            <v>0</v>
          </cell>
          <cell r="I3615">
            <v>199.5</v>
          </cell>
        </row>
        <row r="3616">
          <cell r="B3616">
            <v>209113500</v>
          </cell>
          <cell r="C3616" t="str">
            <v>IN02020010</v>
          </cell>
          <cell r="D3616" t="str">
            <v xml:space="preserve">TROCAR PARA CIRUGIA LAPAROSCOPICA  DE 5MM A 12MM DE DIAMETRO CON SISTEMA DE ANCLAJE (TIPO HASSAN O TÉCNICA ABIERTA) PUNTA ROMA DESECHABLE.                                             </v>
          </cell>
          <cell r="E3616" t="str">
            <v xml:space="preserve"> 02-2023</v>
          </cell>
          <cell r="F3616">
            <v>0</v>
          </cell>
          <cell r="G3616">
            <v>0</v>
          </cell>
          <cell r="H3616">
            <v>0</v>
          </cell>
          <cell r="I3616">
            <v>21</v>
          </cell>
        </row>
        <row r="3617">
          <cell r="B3617">
            <v>209113600</v>
          </cell>
          <cell r="C3617" t="str">
            <v>MA12020018</v>
          </cell>
          <cell r="D3617" t="str">
            <v>MALLA TRI-LAMINADA DELGADA.  (SE SOLICITA TAMAÑO 8" X 12" (20 X 30cm))</v>
          </cell>
          <cell r="E3617" t="str">
            <v>PRECIO UNICO</v>
          </cell>
          <cell r="F3617">
            <v>0</v>
          </cell>
          <cell r="G3617">
            <v>0</v>
          </cell>
          <cell r="H3617">
            <v>0</v>
          </cell>
          <cell r="I3617">
            <v>1651.43</v>
          </cell>
        </row>
        <row r="3618">
          <cell r="B3618">
            <v>209113700</v>
          </cell>
          <cell r="C3618" t="str">
            <v>MA12020001</v>
          </cell>
          <cell r="D3618" t="str">
            <v>HEMOSTATICO ABSORVIBLE DE TEXTURA ALGODONOSA            (SE SOLICITA: TAMAÑO: 2.5 X 5CM)</v>
          </cell>
          <cell r="E3618" t="str">
            <v>PRECIO UNICO</v>
          </cell>
          <cell r="F3618">
            <v>0</v>
          </cell>
          <cell r="G3618">
            <v>0</v>
          </cell>
          <cell r="H3618">
            <v>0</v>
          </cell>
          <cell r="I3618">
            <v>55</v>
          </cell>
        </row>
        <row r="3619">
          <cell r="B3619">
            <v>209119500</v>
          </cell>
          <cell r="C3619" t="str">
            <v>SU01020047</v>
          </cell>
          <cell r="D3619" t="str">
            <v>SUTURA MONOFILAMENTO POLIDIOXANONA  CALIBRE 1  (SE SOLICITA DIAMETRO: AGUJA  70MM )</v>
          </cell>
          <cell r="E3619" t="str">
            <v>PRECIO UNICO</v>
          </cell>
          <cell r="F3619">
            <v>0</v>
          </cell>
          <cell r="G3619">
            <v>264</v>
          </cell>
          <cell r="H3619">
            <v>132</v>
          </cell>
          <cell r="I3619">
            <v>20</v>
          </cell>
        </row>
        <row r="3620">
          <cell r="B3620">
            <v>209119600</v>
          </cell>
          <cell r="C3620" t="str">
            <v>SU01010086</v>
          </cell>
          <cell r="D3620" t="str">
            <v>SUTURA MONOFILAMENTO SINTETICO ABSORBIBLE, SE SOLICITA CALIBRE 5-0</v>
          </cell>
          <cell r="E3620" t="str">
            <v>TRAMITE USUAL</v>
          </cell>
          <cell r="F3620">
            <v>8388</v>
          </cell>
          <cell r="G3620">
            <v>396</v>
          </cell>
          <cell r="H3620">
            <v>0</v>
          </cell>
          <cell r="I3620">
            <v>1.5593900000000001</v>
          </cell>
        </row>
        <row r="3621">
          <cell r="B3621">
            <v>209119700</v>
          </cell>
          <cell r="C3621" t="str">
            <v>SU01010085</v>
          </cell>
          <cell r="D3621" t="str">
            <v xml:space="preserve">SUTURA: MONOFILAMENTO SINTETICO ABSORBIBLE, CALIBRE 4-0 </v>
          </cell>
          <cell r="E3621" t="str">
            <v>TRAMITE USUAL</v>
          </cell>
          <cell r="F3621">
            <v>0</v>
          </cell>
          <cell r="G3621">
            <v>0</v>
          </cell>
          <cell r="H3621">
            <v>0</v>
          </cell>
          <cell r="I3621">
            <v>1.36757</v>
          </cell>
        </row>
        <row r="3622">
          <cell r="B3622">
            <v>209119900</v>
          </cell>
          <cell r="C3622" t="str">
            <v>MA02010077</v>
          </cell>
          <cell r="D3622" t="str">
            <v>CANULA DE ASPIRACION TIPO YANKEUER. SE SOLICITA TIPO RIGIDA DE ADULTO de 12" y tuberia de 72" o MAS</v>
          </cell>
          <cell r="E3622" t="str">
            <v>TRAMITE USUAL</v>
          </cell>
          <cell r="F3622">
            <v>0</v>
          </cell>
          <cell r="G3622">
            <v>0</v>
          </cell>
          <cell r="H3622">
            <v>0</v>
          </cell>
          <cell r="I3622">
            <v>1.53</v>
          </cell>
        </row>
        <row r="3623">
          <cell r="B3623">
            <v>209125001</v>
          </cell>
          <cell r="C3623" t="str">
            <v>SU01050003</v>
          </cell>
          <cell r="D3623" t="str">
            <v>SISTEMA DE ENGRAPADO O LIGADURA PARA CLIP DE POLÍMERO NO ABSORBIBLE. SE SOLICITA DE 7MM X 16MM. (LA EMPRESA ENTREGARÁ A LA UNIDAD LA PINZA PARA APLICAR EL MISMO)</v>
          </cell>
          <cell r="E3623" t="str">
            <v>TRAMITE USUAL</v>
          </cell>
          <cell r="F3623">
            <v>0</v>
          </cell>
          <cell r="G3623">
            <v>0</v>
          </cell>
          <cell r="H3623">
            <v>0</v>
          </cell>
          <cell r="I3623">
            <v>99.39</v>
          </cell>
        </row>
        <row r="3624">
          <cell r="B3624">
            <v>209125101</v>
          </cell>
          <cell r="C3624" t="str">
            <v>SU01050004</v>
          </cell>
          <cell r="D3624" t="str">
            <v>SISTEMA DE ENGRAPADO O LIGADURA PARA CLIP DE POLIMERO, NO ABSORBIBLE</v>
          </cell>
          <cell r="E3624" t="str">
            <v>TRAMITE USUAL</v>
          </cell>
          <cell r="F3624">
            <v>0</v>
          </cell>
          <cell r="G3624">
            <v>0</v>
          </cell>
          <cell r="H3624">
            <v>0</v>
          </cell>
          <cell r="I3624">
            <v>100.39</v>
          </cell>
        </row>
        <row r="3625">
          <cell r="B3625">
            <v>209148601</v>
          </cell>
          <cell r="C3625" t="str">
            <v>MA12020217</v>
          </cell>
          <cell r="D3625" t="str">
            <v>DISPOSITIVO DE FIJACIÓN DE MALLA CON ADHESIVO QUIRÚRGICO (VER FICHA TÉCNICA)</v>
          </cell>
          <cell r="E3625" t="str">
            <v>PRECIO UNICO</v>
          </cell>
          <cell r="F3625">
            <v>0</v>
          </cell>
          <cell r="G3625">
            <v>0</v>
          </cell>
          <cell r="H3625">
            <v>0</v>
          </cell>
          <cell r="I3625">
            <v>400</v>
          </cell>
        </row>
        <row r="3626">
          <cell r="B3626">
            <v>209155001</v>
          </cell>
          <cell r="C3626" t="str">
            <v>SC01050016</v>
          </cell>
          <cell r="D3626" t="str">
            <v>GUANTES QUIRÚRGICOS LIBRES DE LATEX Y POLVO, ESTÉRIL  SE SOLICITA TAMAÑO 6 1/2</v>
          </cell>
          <cell r="E3626" t="str">
            <v>TRAMITE USUAL</v>
          </cell>
          <cell r="F3626">
            <v>0</v>
          </cell>
          <cell r="G3626">
            <v>0</v>
          </cell>
          <cell r="H3626">
            <v>0</v>
          </cell>
          <cell r="I3626">
            <v>0.94</v>
          </cell>
        </row>
        <row r="3627">
          <cell r="B3627">
            <v>209155101</v>
          </cell>
          <cell r="C3627" t="str">
            <v>SC01050017</v>
          </cell>
          <cell r="D3627" t="str">
            <v>GUANTES QUIRÚRGICOS LIBRES DE LATEX Y POLVO, ESTÉRIL                      (SE SOLICITA TAMAÑO 7)</v>
          </cell>
          <cell r="E3627" t="str">
            <v>TRAMITE USUAL</v>
          </cell>
          <cell r="F3627">
            <v>0</v>
          </cell>
          <cell r="G3627">
            <v>0</v>
          </cell>
          <cell r="H3627">
            <v>0</v>
          </cell>
          <cell r="I3627">
            <v>0.04</v>
          </cell>
        </row>
        <row r="3628">
          <cell r="B3628">
            <v>209155201</v>
          </cell>
          <cell r="C3628" t="str">
            <v>SC01050018</v>
          </cell>
          <cell r="D3628" t="str">
            <v>GUANTES QUIRÚRGICOS LIBRES DE LATEX Y POLVO, ESTÉRIL . SE SOLICITA TAMAÑO 7.5</v>
          </cell>
          <cell r="E3628" t="str">
            <v>TRAMITE USUAL</v>
          </cell>
          <cell r="F3628">
            <v>0</v>
          </cell>
          <cell r="G3628">
            <v>1500</v>
          </cell>
          <cell r="H3628">
            <v>0</v>
          </cell>
          <cell r="I3628">
            <v>0.94</v>
          </cell>
        </row>
        <row r="3629">
          <cell r="B3629">
            <v>209158201</v>
          </cell>
          <cell r="C3629" t="str">
            <v>OA01010129</v>
          </cell>
          <cell r="D3629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3629" t="str">
            <v>PRECIO UNICO</v>
          </cell>
          <cell r="F3629">
            <v>1286</v>
          </cell>
          <cell r="G3629">
            <v>3200</v>
          </cell>
          <cell r="H3629">
            <v>1208</v>
          </cell>
          <cell r="I3629">
            <v>28</v>
          </cell>
        </row>
        <row r="3630">
          <cell r="B3630">
            <v>209158301</v>
          </cell>
          <cell r="C3630" t="str">
            <v>SC01050035</v>
          </cell>
          <cell r="D3630" t="str">
            <v>GUANTES DE NITRILO PARA EXAMEN SIN POLVO, NO ESTÉRIL.       (SE SOLICITA TAMAÑO MEDIANO)</v>
          </cell>
          <cell r="E3630" t="str">
            <v>PRECIO UNICO</v>
          </cell>
          <cell r="F3630">
            <v>0</v>
          </cell>
          <cell r="G3630">
            <v>0</v>
          </cell>
          <cell r="H3630">
            <v>0</v>
          </cell>
          <cell r="I3630">
            <v>1.7999999999999999E-2</v>
          </cell>
        </row>
        <row r="3631">
          <cell r="B3631">
            <v>209158401</v>
          </cell>
          <cell r="C3631" t="str">
            <v>SC01050036</v>
          </cell>
          <cell r="D3631" t="str">
            <v>GUANTES DE NITRILO PARA EXAMEN SIN POLVO, NO ESTÉRIL.     (SE SOLICITA TAMAÑO GRANDE)</v>
          </cell>
          <cell r="E3631" t="str">
            <v>PRECIO UNICO</v>
          </cell>
          <cell r="F3631">
            <v>0</v>
          </cell>
          <cell r="G3631">
            <v>0</v>
          </cell>
          <cell r="H3631">
            <v>0</v>
          </cell>
          <cell r="I3631">
            <v>1.7999999999999999E-2</v>
          </cell>
        </row>
        <row r="3632">
          <cell r="B3632">
            <v>209160401</v>
          </cell>
          <cell r="C3632" t="str">
            <v>SC02010017</v>
          </cell>
          <cell r="D3632" t="str">
            <v>SOLUCION QUIRURGICA ANTISEPTICO PARA LA PIEL. SE SOLICITA VOLUMEN DE 26ML</v>
          </cell>
          <cell r="E3632" t="str">
            <v>TRAMITE USUAL</v>
          </cell>
          <cell r="F3632">
            <v>0</v>
          </cell>
          <cell r="G3632">
            <v>0</v>
          </cell>
          <cell r="H3632">
            <v>0</v>
          </cell>
          <cell r="I3632">
            <v>11.31</v>
          </cell>
        </row>
        <row r="3633">
          <cell r="B3633">
            <v>209163501</v>
          </cell>
          <cell r="C3633" t="str">
            <v>SU01020094</v>
          </cell>
          <cell r="D3633" t="str">
            <v>SUTURA: POLIPROPILENO MONOFILAMENTO, CALIBRE 6-0  ( 1/2 de circulo)</v>
          </cell>
          <cell r="E3633" t="str">
            <v>TRAMITE USUAL</v>
          </cell>
          <cell r="F3633">
            <v>984</v>
          </cell>
          <cell r="G3633">
            <v>0</v>
          </cell>
          <cell r="H3633">
            <v>0</v>
          </cell>
          <cell r="I3633">
            <v>1815</v>
          </cell>
        </row>
        <row r="3634">
          <cell r="B3634">
            <v>209163901</v>
          </cell>
          <cell r="C3634" t="str">
            <v>MA12040143</v>
          </cell>
          <cell r="D3634" t="str">
            <v>INJERTO VASCULAR CONICO CON ANILLOS INTEGRADOS AL PTFE.   (SE SOLICITA: CON HEPARINA BIOACTIVA, CAN ANILLO INTEGRAD, INJERTO VASCULAR CÓNICO Entre 4MM y 6MM ,Longitud 45CM).</v>
          </cell>
          <cell r="E3634" t="str">
            <v xml:space="preserve"> 02-2023</v>
          </cell>
          <cell r="F3634">
            <v>0</v>
          </cell>
          <cell r="G3634">
            <v>0</v>
          </cell>
          <cell r="H3634">
            <v>0</v>
          </cell>
          <cell r="I3634">
            <v>1483.01</v>
          </cell>
        </row>
        <row r="3635">
          <cell r="B3635">
            <v>209168001</v>
          </cell>
          <cell r="C3635" t="str">
            <v>MA12040144</v>
          </cell>
          <cell r="D3635" t="str">
            <v>INJERTO VASCULAR CONICO CON ANILLOS INTEGRADOS AL PTFE.   SE SOLICITA:  CON HEPARINA BIOACTIVA, CAN ANILLO INTEGRAD, INJERTO VASCULAR CÓNICO ENTRE 4MM y  7MM , LONGITUD 45CM</v>
          </cell>
          <cell r="E3635" t="str">
            <v xml:space="preserve"> 02-2023</v>
          </cell>
          <cell r="F3635">
            <v>135</v>
          </cell>
          <cell r="G3635">
            <v>0</v>
          </cell>
          <cell r="H3635">
            <v>0</v>
          </cell>
          <cell r="I3635">
            <v>1494.01</v>
          </cell>
        </row>
        <row r="3636">
          <cell r="B3636">
            <v>209170601</v>
          </cell>
          <cell r="C3636" t="str">
            <v>AP02060086</v>
          </cell>
          <cell r="D3636" t="str">
            <v>ESPIROMETRO INCENTIVO PARA REALIZAR EJERCICIOS DE RESPIRACION PROFUNDA.
(DESECHABLE):</v>
          </cell>
          <cell r="E3636" t="str">
            <v>TRAMITE USUAL</v>
          </cell>
          <cell r="F3636">
            <v>5820</v>
          </cell>
          <cell r="G3636">
            <v>156</v>
          </cell>
          <cell r="H3636">
            <v>0</v>
          </cell>
          <cell r="I3636">
            <v>19.945689999999999</v>
          </cell>
        </row>
        <row r="3637">
          <cell r="B3637">
            <v>209171801</v>
          </cell>
          <cell r="C3637" t="str">
            <v>MA12040101</v>
          </cell>
          <cell r="D3637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3637" t="str">
            <v>PRECIO UNICO</v>
          </cell>
          <cell r="F3637">
            <v>0</v>
          </cell>
          <cell r="G3637">
            <v>0</v>
          </cell>
          <cell r="H3637">
            <v>0</v>
          </cell>
          <cell r="I3637">
            <v>41.091000000000001</v>
          </cell>
        </row>
        <row r="3638">
          <cell r="B3638">
            <v>209175902</v>
          </cell>
          <cell r="C3638" t="str">
            <v>MA08030001</v>
          </cell>
          <cell r="D3638" t="str">
            <v>CEPILLO PARA LAVADO QUIRURGICO DESECHABLE CON CLOREXIDINA AL 4%,ESTERIL</v>
          </cell>
          <cell r="E3638" t="str">
            <v>TRAMITE USUAL</v>
          </cell>
          <cell r="F3638">
            <v>0</v>
          </cell>
          <cell r="G3638">
            <v>0</v>
          </cell>
          <cell r="H3638">
            <v>0</v>
          </cell>
          <cell r="I3638">
            <v>0.43</v>
          </cell>
        </row>
        <row r="3639">
          <cell r="B3639">
            <v>209193700</v>
          </cell>
          <cell r="C3639" t="str">
            <v>SC01030001</v>
          </cell>
          <cell r="D3639" t="str">
            <v xml:space="preserve">DELANTAL PROTECTOR DE FLUIDOS   (JUMSUIT) </v>
          </cell>
          <cell r="E3639" t="str">
            <v>TRAMITE USUAL</v>
          </cell>
          <cell r="F3639">
            <v>51100</v>
          </cell>
          <cell r="G3639">
            <v>0</v>
          </cell>
          <cell r="H3639">
            <v>0</v>
          </cell>
          <cell r="I3639">
            <v>41.13</v>
          </cell>
        </row>
        <row r="3640">
          <cell r="B3640">
            <v>209196401</v>
          </cell>
          <cell r="C3640" t="str">
            <v>IN01011327</v>
          </cell>
          <cell r="D3640" t="str">
            <v>Cuchillete con Mango de 15º hasta 45º  (se solicita de 15°) Desechable, esteril, con hoja en forma de lanceta de una sola pieza de 3 a 5mm.</v>
          </cell>
          <cell r="E3640" t="str">
            <v>TRAMITE USUAL</v>
          </cell>
          <cell r="F3640">
            <v>0</v>
          </cell>
          <cell r="G3640">
            <v>0</v>
          </cell>
          <cell r="H3640">
            <v>0</v>
          </cell>
          <cell r="I3640">
            <v>10.95</v>
          </cell>
        </row>
        <row r="3641">
          <cell r="B3641">
            <v>209203101</v>
          </cell>
          <cell r="C3641" t="str">
            <v>OA01010061</v>
          </cell>
          <cell r="D3641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3641" t="str">
            <v>PRECIO UNICO</v>
          </cell>
          <cell r="F3641">
            <v>0</v>
          </cell>
          <cell r="G3641">
            <v>0</v>
          </cell>
          <cell r="H3641">
            <v>0</v>
          </cell>
          <cell r="I3641">
            <v>29</v>
          </cell>
        </row>
        <row r="3642">
          <cell r="B3642">
            <v>209206601</v>
          </cell>
          <cell r="C3642" t="str">
            <v>MN04010088</v>
          </cell>
          <cell r="D3642" t="str">
            <v>MASCARA LARÍNGEA CON TUBO DE DRENAJE INCORPORADO</v>
          </cell>
          <cell r="E3642" t="str">
            <v>PRECIO UNICO</v>
          </cell>
          <cell r="F3642">
            <v>2100</v>
          </cell>
          <cell r="G3642">
            <v>0</v>
          </cell>
          <cell r="H3642">
            <v>0</v>
          </cell>
          <cell r="I3642">
            <v>34.5</v>
          </cell>
        </row>
        <row r="3643">
          <cell r="B3643">
            <v>209206701</v>
          </cell>
          <cell r="C3643" t="str">
            <v>MN04010089</v>
          </cell>
          <cell r="D3643" t="str">
            <v>MASCARA LARÍNGEA CON TUBO DE DRENAJE INCORPORADO</v>
          </cell>
          <cell r="E3643" t="str">
            <v>PRECIO UNICO</v>
          </cell>
          <cell r="F3643">
            <v>1000</v>
          </cell>
          <cell r="G3643">
            <v>0</v>
          </cell>
          <cell r="H3643">
            <v>0</v>
          </cell>
          <cell r="I3643">
            <v>33.9</v>
          </cell>
        </row>
        <row r="3644">
          <cell r="B3644">
            <v>209214901</v>
          </cell>
          <cell r="C3644" t="str">
            <v>MA02040042</v>
          </cell>
          <cell r="D3644" t="str">
            <v xml:space="preserve">CANULA NASOFARINGEA DE 32 FR A 36 FR.                 (SE SOLOCITA TAMAÑ0 32FR) </v>
          </cell>
          <cell r="E3644" t="str">
            <v>TRAMITE USUAL</v>
          </cell>
          <cell r="F3644">
            <v>2700</v>
          </cell>
          <cell r="G3644">
            <v>100</v>
          </cell>
          <cell r="H3644">
            <v>0</v>
          </cell>
          <cell r="I3644">
            <v>3.6865999999999999</v>
          </cell>
        </row>
        <row r="3645">
          <cell r="B3645">
            <v>209215001</v>
          </cell>
          <cell r="C3645" t="str">
            <v>MA02040043</v>
          </cell>
          <cell r="D3645" t="str">
            <v>CANULA NASOFARINGEA  DE 32 FR A 36 FR.                        (SE SOLOCITA TAMAÑ0 34FR)</v>
          </cell>
          <cell r="E3645" t="str">
            <v>TRAMITE USUAL</v>
          </cell>
          <cell r="F3645">
            <v>600</v>
          </cell>
          <cell r="G3645">
            <v>0</v>
          </cell>
          <cell r="H3645">
            <v>0</v>
          </cell>
          <cell r="I3645">
            <v>3.6934</v>
          </cell>
        </row>
        <row r="3646">
          <cell r="B3646">
            <v>209215101</v>
          </cell>
          <cell r="C3646" t="str">
            <v>MA02040044</v>
          </cell>
          <cell r="D3646" t="str">
            <v xml:space="preserve">CANULA NASOFARINGEA  DE 28 FR A 30 FR. SE SOLOCITA TAMAÑ0 30FR      </v>
          </cell>
          <cell r="E3646" t="str">
            <v>TRAMITE USUAL</v>
          </cell>
          <cell r="F3646">
            <v>0</v>
          </cell>
          <cell r="G3646">
            <v>0</v>
          </cell>
          <cell r="H3646">
            <v>0</v>
          </cell>
          <cell r="I3646">
            <v>3.6539999999999999</v>
          </cell>
        </row>
        <row r="3647">
          <cell r="B3647">
            <v>209215201</v>
          </cell>
          <cell r="C3647" t="str">
            <v>MA02040045</v>
          </cell>
          <cell r="D3647" t="str">
            <v xml:space="preserve">CANULA NASOFARINGEA  DE 28 FR A 30 FR. SE SOLOCITA TAMAÑ0 28FR   </v>
          </cell>
          <cell r="E3647" t="str">
            <v>TRAMITE USUAL</v>
          </cell>
          <cell r="F3647">
            <v>90</v>
          </cell>
          <cell r="G3647">
            <v>0</v>
          </cell>
          <cell r="H3647">
            <v>0</v>
          </cell>
          <cell r="I3647">
            <v>110</v>
          </cell>
        </row>
        <row r="3648">
          <cell r="B3648">
            <v>209223001</v>
          </cell>
          <cell r="C3648" t="str">
            <v>MN04030383</v>
          </cell>
          <cell r="D3648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3648" t="str">
            <v>TRAMITE USUAL</v>
          </cell>
          <cell r="F3648">
            <v>0</v>
          </cell>
          <cell r="G3648">
            <v>0</v>
          </cell>
          <cell r="H3648">
            <v>0</v>
          </cell>
          <cell r="I3648">
            <v>79</v>
          </cell>
        </row>
        <row r="3649">
          <cell r="B3649">
            <v>209235401</v>
          </cell>
          <cell r="C3649" t="str">
            <v>MA09050072</v>
          </cell>
          <cell r="D3649" t="str">
            <v>GASA 2" X 2" X 16 DOBLECES, ESTÉRIL</v>
          </cell>
          <cell r="E3649" t="str">
            <v>TRAMITE USUAL</v>
          </cell>
          <cell r="F3649">
            <v>0</v>
          </cell>
          <cell r="G3649">
            <v>0</v>
          </cell>
          <cell r="H3649">
            <v>0</v>
          </cell>
          <cell r="I3649">
            <v>0.03</v>
          </cell>
        </row>
        <row r="3650">
          <cell r="B3650">
            <v>209235501</v>
          </cell>
          <cell r="C3650" t="str">
            <v>MA09050073</v>
          </cell>
          <cell r="D3650" t="str">
            <v>GASA 2" X 2" X 16 DOBLECES CON ELEMENTO RADIOPACO, ESTERIL</v>
          </cell>
          <cell r="E3650" t="str">
            <v>TRAMITE USUAL</v>
          </cell>
          <cell r="F3650">
            <v>0</v>
          </cell>
          <cell r="G3650">
            <v>0</v>
          </cell>
          <cell r="H3650">
            <v>0</v>
          </cell>
          <cell r="I3650">
            <v>3.3000000000000002E-2</v>
          </cell>
        </row>
        <row r="3651">
          <cell r="B3651">
            <v>209235601</v>
          </cell>
          <cell r="C3651" t="str">
            <v>MA09050074</v>
          </cell>
          <cell r="D3651" t="str">
            <v>GASA 3" X 3" X 16 DOBLECES, ESTERIL</v>
          </cell>
          <cell r="E3651" t="str">
            <v>TRAMITE USUAL</v>
          </cell>
          <cell r="F3651">
            <v>0</v>
          </cell>
          <cell r="G3651">
            <v>0</v>
          </cell>
          <cell r="H3651">
            <v>0</v>
          </cell>
          <cell r="I3651">
            <v>6.6000000000000003E-2</v>
          </cell>
        </row>
        <row r="3652">
          <cell r="B3652">
            <v>209235801</v>
          </cell>
          <cell r="C3652" t="str">
            <v>MA09050076</v>
          </cell>
          <cell r="D3652" t="str">
            <v>GASA 8" X 4" X 16 DOBLECES, ESTÉRIL</v>
          </cell>
          <cell r="E3652" t="str">
            <v>TRAMITE USUAL</v>
          </cell>
          <cell r="F3652">
            <v>0</v>
          </cell>
          <cell r="G3652">
            <v>0</v>
          </cell>
          <cell r="H3652">
            <v>0</v>
          </cell>
          <cell r="I3652">
            <v>7.0000000000000007E-2</v>
          </cell>
        </row>
        <row r="3653">
          <cell r="B3653">
            <v>209235901</v>
          </cell>
          <cell r="C3653" t="str">
            <v>MA09050077</v>
          </cell>
          <cell r="D3653" t="str">
            <v>GASA 8" X 4" X 16 DOBLECES CON ELEMENTOS RADIOPACO, ESTÉRIL</v>
          </cell>
          <cell r="E3653" t="str">
            <v>TRAMITE USUAL</v>
          </cell>
          <cell r="F3653">
            <v>90600</v>
          </cell>
          <cell r="G3653">
            <v>55200</v>
          </cell>
          <cell r="H3653">
            <v>0</v>
          </cell>
          <cell r="I3653">
            <v>0.26</v>
          </cell>
        </row>
        <row r="3654">
          <cell r="B3654">
            <v>209236101</v>
          </cell>
          <cell r="C3654" t="str">
            <v>MA09050078</v>
          </cell>
          <cell r="D3654" t="str">
            <v>GASA SIMPLE 4" X 4" X 16 ESTÉRIL</v>
          </cell>
          <cell r="E3654" t="str">
            <v>TRAMITE USUAL</v>
          </cell>
          <cell r="F3654">
            <v>0</v>
          </cell>
          <cell r="G3654">
            <v>0</v>
          </cell>
          <cell r="H3654">
            <v>0</v>
          </cell>
          <cell r="I3654">
            <v>0.21</v>
          </cell>
        </row>
        <row r="3655">
          <cell r="B3655">
            <v>209244001</v>
          </cell>
          <cell r="C3655" t="str">
            <v>MA04010027</v>
          </cell>
          <cell r="D3655" t="str">
            <v>AGUJAS PARA LOCALIZACION Y BLOQUEO DE NERVIO PERIFERICO.                             (SE SOLICITA TAMAÑO 22Ga X 2").</v>
          </cell>
          <cell r="E3655" t="str">
            <v>TRAMITE USUAL</v>
          </cell>
          <cell r="F3655">
            <v>0</v>
          </cell>
          <cell r="G3655">
            <v>0</v>
          </cell>
          <cell r="H3655">
            <v>0</v>
          </cell>
          <cell r="I3655">
            <v>11.8</v>
          </cell>
        </row>
        <row r="3656">
          <cell r="B3656">
            <v>209262401</v>
          </cell>
          <cell r="C3656" t="str">
            <v>MA04010020</v>
          </cell>
          <cell r="D3656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3656" t="str">
            <v>PRECIO UNICO</v>
          </cell>
          <cell r="F3656">
            <v>1818</v>
          </cell>
          <cell r="G3656">
            <v>0</v>
          </cell>
          <cell r="H3656">
            <v>0</v>
          </cell>
          <cell r="I3656">
            <v>29.599</v>
          </cell>
        </row>
        <row r="3657">
          <cell r="B3657">
            <v>209268501</v>
          </cell>
          <cell r="C3657" t="str">
            <v>MN04030386</v>
          </cell>
          <cell r="D3657" t="str">
            <v>CIRCUITO DESECHABLE DE VENTILADOR INTEGRADO DE HUMIDIFICACIÓN PASIVA Y
FILTRACIÓN DE 72 HORAS DE USO</v>
          </cell>
          <cell r="E3657" t="str">
            <v>TRAMITE USUAL</v>
          </cell>
          <cell r="F3657">
            <v>0</v>
          </cell>
          <cell r="G3657">
            <v>0</v>
          </cell>
          <cell r="H3657">
            <v>0</v>
          </cell>
          <cell r="I3657">
            <v>79</v>
          </cell>
        </row>
        <row r="3658">
          <cell r="B3658">
            <v>209269601</v>
          </cell>
          <cell r="C3658" t="str">
            <v>SC01050034</v>
          </cell>
          <cell r="D3658" t="str">
            <v>GUANTES DE NITRILO PARA EXAMEN SIN POLVO, NO ESTÉRIL. SE SOLICITA TAMAÑO CHICO</v>
          </cell>
          <cell r="E3658" t="str">
            <v>PRECIO UNICO</v>
          </cell>
          <cell r="F3658">
            <v>0</v>
          </cell>
          <cell r="G3658">
            <v>0</v>
          </cell>
          <cell r="H3658">
            <v>0</v>
          </cell>
          <cell r="I3658">
            <v>1.7999999999999999E-2</v>
          </cell>
        </row>
        <row r="3659">
          <cell r="B3659">
            <v>209270001</v>
          </cell>
          <cell r="C3659" t="str">
            <v>MA08020053</v>
          </cell>
          <cell r="D3659" t="str">
            <v xml:space="preserve">SET DE ROPA
</v>
          </cell>
          <cell r="E3659" t="str">
            <v>PRECIO UNICO</v>
          </cell>
          <cell r="F3659">
            <v>0</v>
          </cell>
          <cell r="G3659">
            <v>0</v>
          </cell>
          <cell r="H3659">
            <v>0</v>
          </cell>
          <cell r="I3659">
            <v>6.82</v>
          </cell>
        </row>
        <row r="3660">
          <cell r="B3660">
            <v>209286501</v>
          </cell>
          <cell r="C3660" t="str">
            <v xml:space="preserve">OP03010202  </v>
          </cell>
          <cell r="D3660" t="str">
            <v>CINTURON SEGURIDAD PARA MARCHA DE ADULTO                    (SE SOLICITA TAMAÑO PEQUEÑA DE 34"-30")</v>
          </cell>
          <cell r="E3660" t="str">
            <v>TRAMITE USUAL</v>
          </cell>
          <cell r="F3660">
            <v>0</v>
          </cell>
          <cell r="G3660">
            <v>0</v>
          </cell>
          <cell r="H3660">
            <v>0</v>
          </cell>
          <cell r="I3660">
            <v>110</v>
          </cell>
        </row>
        <row r="3661">
          <cell r="B3661">
            <v>209286601</v>
          </cell>
          <cell r="C3661" t="str">
            <v>OP03010203</v>
          </cell>
          <cell r="D3661" t="str">
            <v>CINTURON SEGURIDAD PARA MARCHA ADULTO.  (SE SOLICITA MEDIANO 30"-44")</v>
          </cell>
          <cell r="E3661" t="str">
            <v>TRAMITE USUAL</v>
          </cell>
          <cell r="F3661">
            <v>0</v>
          </cell>
          <cell r="G3661">
            <v>0</v>
          </cell>
          <cell r="H3661">
            <v>0</v>
          </cell>
          <cell r="I3661">
            <v>82.723389999999995</v>
          </cell>
        </row>
        <row r="3662">
          <cell r="B3662">
            <v>209286701</v>
          </cell>
          <cell r="C3662" t="str">
            <v>OP03010204</v>
          </cell>
          <cell r="D3662" t="str">
            <v>CINTURON SEGURIDAD PARA MARCHA DE ADULTO.         (SE SOLICITA GRANDE 44"-60")</v>
          </cell>
          <cell r="E3662" t="str">
            <v>TRAMITE USUAL</v>
          </cell>
          <cell r="F3662">
            <v>0</v>
          </cell>
          <cell r="G3662">
            <v>0</v>
          </cell>
          <cell r="H3662">
            <v>0</v>
          </cell>
          <cell r="I3662">
            <v>150</v>
          </cell>
        </row>
        <row r="3663">
          <cell r="B3663">
            <v>209292901</v>
          </cell>
          <cell r="C3663" t="str">
            <v>MA10040018</v>
          </cell>
          <cell r="D3663" t="str">
            <v>BOLSA PARA OBTENCIÓN DE MUESTRAS EN CIRUGÍA LAPAROSCÓPICA (Se solicita de 6.4cm x 15cm)</v>
          </cell>
          <cell r="E3663" t="str">
            <v xml:space="preserve"> 02-2023</v>
          </cell>
          <cell r="F3663">
            <v>0</v>
          </cell>
          <cell r="G3663">
            <v>0</v>
          </cell>
          <cell r="H3663">
            <v>0</v>
          </cell>
          <cell r="I3663">
            <v>67.900000000000006</v>
          </cell>
        </row>
        <row r="3664">
          <cell r="B3664">
            <v>209296301</v>
          </cell>
          <cell r="C3664" t="str">
            <v>IN01010271</v>
          </cell>
          <cell r="D3664" t="str">
            <v xml:space="preserve">TIJERA PARA CORTE Y LIGADURA DE CORDÓN UMBILICAL CON BISTURÍ. </v>
          </cell>
          <cell r="E3664" t="str">
            <v>TRAMITE USUAL</v>
          </cell>
          <cell r="F3664">
            <v>0</v>
          </cell>
          <cell r="G3664">
            <v>0</v>
          </cell>
          <cell r="H3664">
            <v>0</v>
          </cell>
          <cell r="I3664">
            <v>183.75</v>
          </cell>
        </row>
        <row r="3665">
          <cell r="B3665">
            <v>209298301</v>
          </cell>
          <cell r="C3665" t="str">
            <v>SC01070009</v>
          </cell>
          <cell r="D3665" t="str">
            <v>SET DE ROPA DESECHABLE PARA CIRUGIA OFTALMOLOGICA</v>
          </cell>
          <cell r="E3665" t="str">
            <v>PRECIO UNICO</v>
          </cell>
          <cell r="F3665">
            <v>0</v>
          </cell>
          <cell r="G3665">
            <v>0</v>
          </cell>
          <cell r="H3665">
            <v>0</v>
          </cell>
          <cell r="I3665">
            <v>11.13</v>
          </cell>
        </row>
        <row r="3666">
          <cell r="B3666">
            <v>209313501</v>
          </cell>
          <cell r="C3666" t="str">
            <v>IN01011328</v>
          </cell>
          <cell r="D3666" t="str">
            <v>CUCHILLETE     (SE SOLICITA  2,2mm)</v>
          </cell>
          <cell r="E3666" t="str">
            <v>TRAMITE USUAL</v>
          </cell>
          <cell r="F3666">
            <v>0</v>
          </cell>
          <cell r="G3666">
            <v>0</v>
          </cell>
          <cell r="H3666">
            <v>0</v>
          </cell>
          <cell r="I3666">
            <v>10.95</v>
          </cell>
        </row>
        <row r="3667">
          <cell r="B3667">
            <v>209321101</v>
          </cell>
          <cell r="C3667" t="str">
            <v>MA07010050</v>
          </cell>
          <cell r="D3667" t="str">
            <v>SISTEMA DE DRENAJE TORACICO DE TRES CAMARAS. SE SOLICITA DRENAJE CERRADO DE 1 TUBO</v>
          </cell>
          <cell r="E3667" t="str">
            <v>TRAMITE USUAL</v>
          </cell>
          <cell r="F3667">
            <v>0</v>
          </cell>
          <cell r="G3667">
            <v>0</v>
          </cell>
          <cell r="H3667">
            <v>0</v>
          </cell>
          <cell r="I3667">
            <v>37.125</v>
          </cell>
        </row>
        <row r="3668">
          <cell r="B3668">
            <v>209330401</v>
          </cell>
          <cell r="C3668" t="str">
            <v>SC01060022</v>
          </cell>
          <cell r="D3668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3668" t="str">
            <v>TRAMITE USUAL</v>
          </cell>
          <cell r="F3668">
            <v>0</v>
          </cell>
          <cell r="G3668">
            <v>0</v>
          </cell>
          <cell r="H3668">
            <v>0</v>
          </cell>
          <cell r="I3668">
            <v>0.97</v>
          </cell>
        </row>
        <row r="3669">
          <cell r="B3669">
            <v>209332801</v>
          </cell>
          <cell r="C3669" t="str">
            <v>MA04010015</v>
          </cell>
          <cell r="D3669" t="str">
            <v>BANDEJA DE ANESTESIA EPIDURAL CONTINUA DESECHABLE CON MEDICAMENTO. (SE SOLICITA AGUJA TUOHY/HUBER DE 17G X 88 a 90mm SIN ALAS)</v>
          </cell>
          <cell r="E3669" t="str">
            <v>TRAMITE USUAL</v>
          </cell>
          <cell r="F3669">
            <v>0</v>
          </cell>
          <cell r="G3669">
            <v>0</v>
          </cell>
          <cell r="H3669">
            <v>0</v>
          </cell>
          <cell r="I3669">
            <v>30</v>
          </cell>
        </row>
        <row r="3670">
          <cell r="B3670">
            <v>209334701</v>
          </cell>
          <cell r="C3670" t="str">
            <v>SC02010033</v>
          </cell>
          <cell r="D3670" t="str">
            <v>SISTEMA DE LIMPIEZA Y PROTECCION DE PIEL Y HERIDAS</v>
          </cell>
          <cell r="E3670" t="str">
            <v xml:space="preserve"> 02-2023</v>
          </cell>
          <cell r="F3670">
            <v>0</v>
          </cell>
          <cell r="G3670">
            <v>0</v>
          </cell>
          <cell r="H3670">
            <v>0</v>
          </cell>
          <cell r="I3670">
            <v>35</v>
          </cell>
        </row>
        <row r="3671">
          <cell r="B3671">
            <v>209338801</v>
          </cell>
          <cell r="C3671" t="str">
            <v>MA01020075</v>
          </cell>
          <cell r="D3671" t="str">
            <v>EMPAQUES O COMPRESA CALIENTE (SE SOLICITA CONTORNO PARA CUELLO 61X15 CM 24" X 6")</v>
          </cell>
          <cell r="E3671" t="str">
            <v>TRAMITE USUAL</v>
          </cell>
          <cell r="F3671">
            <v>0</v>
          </cell>
          <cell r="G3671">
            <v>0</v>
          </cell>
          <cell r="H3671">
            <v>0</v>
          </cell>
          <cell r="I3671">
            <v>36.640880000000003</v>
          </cell>
        </row>
        <row r="3672">
          <cell r="B3672">
            <v>209355401</v>
          </cell>
          <cell r="C3672" t="str">
            <v>MN01030060</v>
          </cell>
          <cell r="D3672" t="str">
            <v>BOLSA MIXTA TERMOSELLABLE PARA ESTERILIZAR, 6" X 12" (150 X 300MM)</v>
          </cell>
          <cell r="E3672" t="str">
            <v>TRAMITE USUAL</v>
          </cell>
          <cell r="F3672">
            <v>0</v>
          </cell>
          <cell r="G3672">
            <v>0</v>
          </cell>
          <cell r="H3672">
            <v>0</v>
          </cell>
          <cell r="I3672">
            <v>76</v>
          </cell>
        </row>
        <row r="3673">
          <cell r="B3673">
            <v>209375401</v>
          </cell>
          <cell r="C3673" t="str">
            <v>MA06050699</v>
          </cell>
          <cell r="D3673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3673" t="str">
            <v>TRAMITE USUAL</v>
          </cell>
          <cell r="F3673">
            <v>0</v>
          </cell>
          <cell r="G3673">
            <v>0</v>
          </cell>
          <cell r="H3673">
            <v>0</v>
          </cell>
          <cell r="I3673">
            <v>15.91</v>
          </cell>
        </row>
        <row r="3674">
          <cell r="B3674">
            <v>209375601</v>
          </cell>
          <cell r="C3674" t="str">
            <v>MA06050700</v>
          </cell>
          <cell r="D3674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3674" t="str">
            <v>PRECIO UNICO</v>
          </cell>
          <cell r="F3674">
            <v>12000</v>
          </cell>
          <cell r="G3674">
            <v>0</v>
          </cell>
          <cell r="H3674">
            <v>0</v>
          </cell>
          <cell r="I3674">
            <v>8.25</v>
          </cell>
        </row>
        <row r="3675">
          <cell r="B3675">
            <v>209377501</v>
          </cell>
          <cell r="C3675" t="str">
            <v>SC01050015</v>
          </cell>
          <cell r="D3675" t="str">
            <v>GUANTES QUIRÚRGICOS LIBRES DE LATEX Y POLVO, ESTÉRIL  SE SOLICITA TAMAÑO 6</v>
          </cell>
          <cell r="E3675" t="str">
            <v>TRAMITE USUAL</v>
          </cell>
          <cell r="F3675">
            <v>0</v>
          </cell>
          <cell r="G3675">
            <v>0</v>
          </cell>
          <cell r="H3675">
            <v>400</v>
          </cell>
          <cell r="I3675">
            <v>1.64</v>
          </cell>
        </row>
        <row r="3676">
          <cell r="B3676">
            <v>209393201</v>
          </cell>
          <cell r="C3676" t="str">
            <v>MA01010348</v>
          </cell>
          <cell r="D3676" t="str">
            <v>APOSITO DE ESPUMA 3D CON PLATA IONICA (SE SOLICITA APOSITO NO ADHESIVO TAMAÑO 10X 10CM).</v>
          </cell>
          <cell r="E3676" t="str">
            <v>PRECIO UNICO</v>
          </cell>
          <cell r="F3676">
            <v>0</v>
          </cell>
          <cell r="G3676">
            <v>0</v>
          </cell>
          <cell r="H3676">
            <v>0</v>
          </cell>
          <cell r="I3676">
            <v>16.998999999999999</v>
          </cell>
        </row>
        <row r="3677">
          <cell r="B3677">
            <v>209410701</v>
          </cell>
          <cell r="C3677" t="str">
            <v>OA01010118</v>
          </cell>
          <cell r="D3677" t="str">
            <v xml:space="preserve">SOLUCIÓN DE GLUCONATO DE CLORHEXIDINA AL 2% Y ALCOHOL AL 70%, PARA LA ASEPSIA PRE QUIRÚRGICA DE LA PIEL Y PARA ACCESOS VASCULARES    </v>
          </cell>
          <cell r="E3677" t="str">
            <v xml:space="preserve"> 02-2023</v>
          </cell>
          <cell r="F3677">
            <v>0</v>
          </cell>
          <cell r="G3677">
            <v>0</v>
          </cell>
          <cell r="H3677">
            <v>0</v>
          </cell>
          <cell r="I3677">
            <v>13.5</v>
          </cell>
        </row>
        <row r="3678">
          <cell r="B3678">
            <v>209416401</v>
          </cell>
          <cell r="C3678" t="str">
            <v>MA03050381</v>
          </cell>
          <cell r="D3678" t="str">
            <v>JUEGO COMPLETO PARA SUCCIÓN DE VÍAS RESPIRATORIAD, PEDIATRICO Y ADULTO. SE SOLICITA TAMAÑO 6FR</v>
          </cell>
          <cell r="E3678" t="str">
            <v>TRAMITE USUAL</v>
          </cell>
          <cell r="F3678">
            <v>1200</v>
          </cell>
          <cell r="G3678">
            <v>0</v>
          </cell>
          <cell r="H3678">
            <v>0</v>
          </cell>
          <cell r="I3678">
            <v>1.37</v>
          </cell>
        </row>
        <row r="3679">
          <cell r="B3679">
            <v>209417801</v>
          </cell>
          <cell r="C3679" t="str">
            <v>MN04010096</v>
          </cell>
          <cell r="D3679" t="str">
            <v>MASCARA LARÍNGEA CON TUBO DE DRENAJE INCORPORADO</v>
          </cell>
          <cell r="E3679" t="str">
            <v>PRECIO UNICO</v>
          </cell>
          <cell r="F3679">
            <v>1480</v>
          </cell>
          <cell r="G3679">
            <v>0</v>
          </cell>
          <cell r="H3679">
            <v>0</v>
          </cell>
          <cell r="I3679">
            <v>34.5</v>
          </cell>
        </row>
        <row r="3680">
          <cell r="B3680">
            <v>209419501</v>
          </cell>
          <cell r="C3680" t="str">
            <v>OA01010111</v>
          </cell>
          <cell r="D3680" t="str">
            <v>DETERGENTE LIQUIDO CON ENZIMAS (SE SOLICITA DE 4 ENZIMA)</v>
          </cell>
          <cell r="E3680" t="str">
            <v>PRECIO UNICO</v>
          </cell>
          <cell r="F3680">
            <v>0</v>
          </cell>
          <cell r="G3680">
            <v>0</v>
          </cell>
          <cell r="H3680">
            <v>0</v>
          </cell>
          <cell r="I3680">
            <v>25</v>
          </cell>
        </row>
        <row r="3681">
          <cell r="B3681">
            <v>209419601</v>
          </cell>
          <cell r="C3681" t="str">
            <v>AP02060247</v>
          </cell>
          <cell r="D3681" t="str">
            <v>TORRE DE HISTEROSCOPIA DE FLUJO CONTINUO PARA GINECOLOGIA:   SE SOLICITA ACCESORIO  JUEGOS DE TUBOS DE SILICON REUSABLE</v>
          </cell>
          <cell r="E3681" t="str">
            <v>TRAMITE USUAL</v>
          </cell>
          <cell r="F3681">
            <v>0</v>
          </cell>
          <cell r="G3681">
            <v>0</v>
          </cell>
          <cell r="H3681">
            <v>0</v>
          </cell>
          <cell r="I3681">
            <v>55.36</v>
          </cell>
        </row>
        <row r="3682">
          <cell r="B3682">
            <v>209422201</v>
          </cell>
          <cell r="C3682" t="str">
            <v>MA01010458</v>
          </cell>
          <cell r="D3682" t="str">
            <v>MULTICAPA DE TRIPLEACCION A BASE DE OCTENIDINA Y ACIDO HIALURONICO (SE SOLICITA TAMAÑO: 10CM X 10CM (3.9" X 3.9")).</v>
          </cell>
          <cell r="E3682" t="str">
            <v>PRECIO UNICO</v>
          </cell>
          <cell r="F3682">
            <v>0</v>
          </cell>
          <cell r="G3682">
            <v>0</v>
          </cell>
          <cell r="H3682">
            <v>0</v>
          </cell>
          <cell r="I3682">
            <v>50</v>
          </cell>
        </row>
        <row r="3683">
          <cell r="B3683">
            <v>209423401</v>
          </cell>
          <cell r="C3683" t="str">
            <v>MA03050220</v>
          </cell>
          <cell r="D3683" t="str">
            <v>CATETER DE ARTERIA RADIAL PARA MONITORIZACION DE PRESION Y TOMA DE MUESTRAS SE SOLICITA CON ALETAS DE 3Fr Y 5cms DE LONGITUD DE POLIURETANO CON PUNTA RECTA</v>
          </cell>
          <cell r="E3683" t="str">
            <v xml:space="preserve"> 02-2023</v>
          </cell>
          <cell r="F3683">
            <v>1125</v>
          </cell>
          <cell r="G3683">
            <v>75</v>
          </cell>
          <cell r="H3683">
            <v>100</v>
          </cell>
          <cell r="I3683">
            <v>72</v>
          </cell>
        </row>
        <row r="3684">
          <cell r="B3684">
            <v>209434101</v>
          </cell>
          <cell r="C3684" t="str">
            <v>IN01010596</v>
          </cell>
          <cell r="D3684" t="str">
            <v>TIJERA PARA BISTURI ARMONICO CON CONTROL MANUAL Y ALTA FRECUENCIA.  (SE SOLICITA VASTAGO DE 9CM)</v>
          </cell>
          <cell r="E3684" t="str">
            <v>PRECIO UNICO</v>
          </cell>
          <cell r="F3684">
            <v>0</v>
          </cell>
          <cell r="G3684">
            <v>0</v>
          </cell>
          <cell r="H3684">
            <v>0</v>
          </cell>
          <cell r="I3684">
            <v>1014</v>
          </cell>
        </row>
        <row r="3685">
          <cell r="B3685">
            <v>209443301</v>
          </cell>
          <cell r="C3685" t="str">
            <v>SC01050047</v>
          </cell>
          <cell r="D3685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685" t="str">
            <v>TRAMITE USUAL</v>
          </cell>
          <cell r="F3685">
            <v>4200</v>
          </cell>
          <cell r="G3685">
            <v>5500</v>
          </cell>
          <cell r="H3685">
            <v>0</v>
          </cell>
          <cell r="I3685">
            <v>0.27500000000000002</v>
          </cell>
        </row>
        <row r="3686">
          <cell r="B3686">
            <v>209454501</v>
          </cell>
          <cell r="C3686" t="str">
            <v>MA10010020</v>
          </cell>
          <cell r="D3686" t="str">
            <v>BOLSA INFUSORA A PRESION .SE SOLICITA BOLSA DE 1000cc DE CAPACIDAD</v>
          </cell>
          <cell r="E3686" t="str">
            <v>TRAMITE USUAL</v>
          </cell>
          <cell r="F3686">
            <v>0</v>
          </cell>
          <cell r="G3686">
            <v>80</v>
          </cell>
          <cell r="H3686">
            <v>0</v>
          </cell>
          <cell r="I3686">
            <v>6.23</v>
          </cell>
        </row>
        <row r="3687">
          <cell r="B3687">
            <v>209457801</v>
          </cell>
          <cell r="C3687" t="str">
            <v>AF01060068</v>
          </cell>
          <cell r="D3687" t="str">
            <v>LLAVES DE 3 VIAS CON SISTEMA CERRADO CON VÁLVULA DE INYECCIÓN Y EXTRACCIÓN LIBRE DE AGUJA, DESPLAZAMIENTO NEUTRO PARA ACCESO VASCULAR VENOSO.</v>
          </cell>
          <cell r="E3687" t="str">
            <v>PRECIO UNICO</v>
          </cell>
          <cell r="F3687">
            <v>2600</v>
          </cell>
          <cell r="G3687">
            <v>150</v>
          </cell>
          <cell r="H3687">
            <v>0</v>
          </cell>
          <cell r="I3687">
            <v>1.9</v>
          </cell>
        </row>
        <row r="3688">
          <cell r="B3688">
            <v>209458401</v>
          </cell>
          <cell r="C3688" t="str">
            <v>MA12040659</v>
          </cell>
          <cell r="D3688" t="str">
            <v xml:space="preserve">MATRIZ EXTRACELULAR DE TEJIDO FIBROSO (Se solicita tamaño 5cm x 5cm) </v>
          </cell>
          <cell r="E3688" t="str">
            <v>TRAMITE USUAL</v>
          </cell>
          <cell r="F3688">
            <v>0</v>
          </cell>
          <cell r="G3688">
            <v>0</v>
          </cell>
          <cell r="H3688">
            <v>0</v>
          </cell>
          <cell r="I3688">
            <v>70.069999999999993</v>
          </cell>
        </row>
        <row r="3689">
          <cell r="B3689">
            <v>209459201</v>
          </cell>
          <cell r="C3689" t="str">
            <v>MA08020054</v>
          </cell>
          <cell r="D3689" t="str">
            <v>SET DE ROPA PARA CITOSCOPÍA</v>
          </cell>
          <cell r="E3689" t="str">
            <v>PRECIO UNICO</v>
          </cell>
          <cell r="F3689">
            <v>1704</v>
          </cell>
          <cell r="G3689">
            <v>0</v>
          </cell>
          <cell r="H3689">
            <v>72</v>
          </cell>
          <cell r="I3689">
            <v>11.02</v>
          </cell>
        </row>
        <row r="3690">
          <cell r="B3690">
            <v>209462801</v>
          </cell>
          <cell r="C3690" t="str">
            <v>MA09030011</v>
          </cell>
          <cell r="D3690" t="str">
            <v>FERULAS SINTETICAS EN ROLLO  (SE SOLICITA DE 7.5CM X 4.6M)</v>
          </cell>
          <cell r="E3690" t="str">
            <v>PRECIO UNICO</v>
          </cell>
          <cell r="F3690">
            <v>0</v>
          </cell>
          <cell r="G3690">
            <v>0</v>
          </cell>
          <cell r="H3690">
            <v>0</v>
          </cell>
          <cell r="I3690">
            <v>89</v>
          </cell>
        </row>
        <row r="3691">
          <cell r="B3691">
            <v>209462901</v>
          </cell>
          <cell r="C3691" t="str">
            <v>MA09030012</v>
          </cell>
          <cell r="D3691" t="str">
            <v>FERULA SINTETICAS EN ROLLO (SE SOLICITA DE 12.5CM X 4.6M)</v>
          </cell>
          <cell r="E3691" t="str">
            <v>PRECIO UNICO</v>
          </cell>
          <cell r="F3691">
            <v>22</v>
          </cell>
          <cell r="G3691">
            <v>0</v>
          </cell>
          <cell r="H3691">
            <v>0</v>
          </cell>
          <cell r="I3691">
            <v>135</v>
          </cell>
        </row>
        <row r="3692">
          <cell r="B3692">
            <v>209463701</v>
          </cell>
          <cell r="C3692" t="str">
            <v>SC01050128</v>
          </cell>
          <cell r="D3692" t="str">
            <v>GUANTES DE PROTECCION DE NITRILO SIN TALCO CON LONGITUD DE 12” +/- 0.5” DESECHABLE, PARA ATENCIÓN DE PACIENTES..  SE SOLICTA TAMAÑO L</v>
          </cell>
          <cell r="E3692" t="str">
            <v>PRECIO UNICO</v>
          </cell>
          <cell r="F3692">
            <v>224000</v>
          </cell>
          <cell r="G3692">
            <v>0</v>
          </cell>
          <cell r="H3692">
            <v>0</v>
          </cell>
          <cell r="I3692">
            <v>0.11799999999999999</v>
          </cell>
        </row>
        <row r="3693">
          <cell r="B3693">
            <v>209463801</v>
          </cell>
          <cell r="C3693" t="str">
            <v>SC01050129</v>
          </cell>
          <cell r="D3693" t="str">
            <v>GUANTES DE PROTECCION DE NITRILO SIN TALCO CON LONGITUD DE 12” +/- 0.5” DESECHABLE, PARA ATENCIÓN DE PACIENTES.  SE SOLICITA TAMAÑO M</v>
          </cell>
          <cell r="E3693" t="str">
            <v>PRECIO UNICO</v>
          </cell>
          <cell r="F3693">
            <v>206000</v>
          </cell>
          <cell r="G3693">
            <v>0</v>
          </cell>
          <cell r="H3693">
            <v>0</v>
          </cell>
          <cell r="I3693">
            <v>0.11799999999999999</v>
          </cell>
        </row>
        <row r="3694">
          <cell r="B3694">
            <v>209464201</v>
          </cell>
          <cell r="C3694" t="str">
            <v>MA09030015</v>
          </cell>
          <cell r="D3694" t="str">
            <v>FERULAS SINTETICAS EN ROLLO SE SOLICITA DE 5CM X 4.6M</v>
          </cell>
          <cell r="E3694" t="str">
            <v>TRAMITE USUAL</v>
          </cell>
          <cell r="F3694">
            <v>0</v>
          </cell>
          <cell r="G3694">
            <v>0</v>
          </cell>
          <cell r="H3694">
            <v>0</v>
          </cell>
          <cell r="I3694">
            <v>92.04</v>
          </cell>
        </row>
        <row r="3695">
          <cell r="B3695">
            <v>209464301</v>
          </cell>
          <cell r="C3695" t="str">
            <v>MA09030016</v>
          </cell>
          <cell r="D3695" t="str">
            <v>FERULAS SINTETICAS EN ROLLO (SE SOLICITA DE 10CM X 4,6M)</v>
          </cell>
          <cell r="E3695" t="str">
            <v>PRECIO UNICO</v>
          </cell>
          <cell r="F3695">
            <v>0</v>
          </cell>
          <cell r="G3695">
            <v>0</v>
          </cell>
          <cell r="H3695">
            <v>0</v>
          </cell>
          <cell r="I3695">
            <v>102.39</v>
          </cell>
        </row>
        <row r="3696">
          <cell r="B3696">
            <v>209471301</v>
          </cell>
          <cell r="C3696" t="str">
            <v>SC01070057</v>
          </cell>
          <cell r="D3696" t="str">
            <v>JUEGO DE ROPA DESECHABLE PARA CAMA DE PACIENTE</v>
          </cell>
          <cell r="E3696" t="str">
            <v>PRECIO UNICO</v>
          </cell>
          <cell r="F3696">
            <v>0</v>
          </cell>
          <cell r="G3696">
            <v>0</v>
          </cell>
          <cell r="H3696">
            <v>0</v>
          </cell>
          <cell r="I3696">
            <v>1.488</v>
          </cell>
        </row>
        <row r="3697">
          <cell r="B3697">
            <v>209471501</v>
          </cell>
          <cell r="C3697" t="str">
            <v>MA01010459</v>
          </cell>
          <cell r="D3697" t="str">
            <v>APOSITO ELECTROESTATICO LAMINADO DE CARBON ACTIVADO DE BAJA ADHERENCIA SE SOLICITA TAMAÑO: 10.5 CM X 10.5 CM (4 1/5"" X 4 1/5"")</v>
          </cell>
          <cell r="E3697" t="str">
            <v>TRAMITE USUAL</v>
          </cell>
          <cell r="F3697">
            <v>1040</v>
          </cell>
          <cell r="G3697">
            <v>1500</v>
          </cell>
          <cell r="H3697">
            <v>0</v>
          </cell>
          <cell r="I3697">
            <v>47</v>
          </cell>
        </row>
        <row r="3698">
          <cell r="B3698">
            <v>209472501</v>
          </cell>
          <cell r="C3698" t="str">
            <v>MA09050083</v>
          </cell>
          <cell r="D3698" t="str">
            <v xml:space="preserve">VENDA DE YESO DE POLIESTER SE SOLICITA 5"X4 YARDAS. </v>
          </cell>
          <cell r="E3698" t="str">
            <v xml:space="preserve"> 02-2023</v>
          </cell>
          <cell r="F3698">
            <v>9795</v>
          </cell>
          <cell r="G3698">
            <v>0</v>
          </cell>
          <cell r="H3698">
            <v>0</v>
          </cell>
          <cell r="I3698">
            <v>2.8919999999999999</v>
          </cell>
        </row>
        <row r="3699">
          <cell r="B3699">
            <v>209472601</v>
          </cell>
          <cell r="C3699" t="str">
            <v>MA06050064</v>
          </cell>
          <cell r="D3699" t="str">
            <v xml:space="preserve">BANDEJA PARA INSERCION DE SONDA VESICAL </v>
          </cell>
          <cell r="E3699" t="str">
            <v>TRAMITE USUAL</v>
          </cell>
          <cell r="F3699">
            <v>0</v>
          </cell>
          <cell r="G3699">
            <v>0</v>
          </cell>
          <cell r="H3699">
            <v>0</v>
          </cell>
          <cell r="I3699">
            <v>1.9</v>
          </cell>
        </row>
        <row r="3700">
          <cell r="B3700">
            <v>209479001</v>
          </cell>
          <cell r="C3700" t="str">
            <v>MA10010021</v>
          </cell>
          <cell r="D3700" t="str">
            <v>BOLSA INFUSORA A PRESION. SE SOLICITA BOLSA DE 500cc DE CAPACIDAD</v>
          </cell>
          <cell r="E3700" t="str">
            <v>TRAMITE USUAL</v>
          </cell>
          <cell r="F3700">
            <v>0</v>
          </cell>
          <cell r="G3700">
            <v>0</v>
          </cell>
          <cell r="H3700">
            <v>0</v>
          </cell>
          <cell r="I3700">
            <v>12.5</v>
          </cell>
        </row>
        <row r="3701">
          <cell r="B3701">
            <v>209484701</v>
          </cell>
          <cell r="C3701" t="str">
            <v>MA03010121</v>
          </cell>
          <cell r="D3701" t="str">
            <v>BANDEJA PARA CATETERIZACION VENOSO CENTRAL TRIPLE LUMEN PEDIATRICA. SE SOLICITA MATERIAL DE CATETER CON POLIURETANO DIAMETRO 5 FR X 8CM DE LONGITUD.</v>
          </cell>
          <cell r="E3701" t="str">
            <v>TRAMITE USUAL</v>
          </cell>
          <cell r="F3701">
            <v>0</v>
          </cell>
          <cell r="G3701">
            <v>0</v>
          </cell>
          <cell r="H3701">
            <v>0</v>
          </cell>
          <cell r="I3701">
            <v>73.5</v>
          </cell>
        </row>
        <row r="3702">
          <cell r="B3702">
            <v>209484801</v>
          </cell>
          <cell r="C3702" t="str">
            <v>MA03010122</v>
          </cell>
          <cell r="D3702" t="str">
            <v>BANDEJA PARA CATETERIZACION VENOSO CENTRAL TRIPLE LUMEN PEDIATRICA.   (SE SOLICITA MATERIAL DE CATETER CON POLIURETANO DIAMETRO 5FR X 12CM DE LONGITUD).</v>
          </cell>
          <cell r="E3702" t="str">
            <v>PRECIO UNICO</v>
          </cell>
          <cell r="F3702">
            <v>0</v>
          </cell>
          <cell r="G3702">
            <v>0</v>
          </cell>
          <cell r="H3702">
            <v>0</v>
          </cell>
          <cell r="I3702">
            <v>162</v>
          </cell>
        </row>
        <row r="3703">
          <cell r="B3703">
            <v>209485301</v>
          </cell>
          <cell r="C3703" t="str">
            <v>SU01020079</v>
          </cell>
          <cell r="D3703" t="str">
            <v xml:space="preserve">SUTURA: POLIPROPILENO MONOFILAMENTO, CALIBRE 5-0.(SE SOLICITA LONGITUD DE 75 CM) </v>
          </cell>
          <cell r="E3703" t="str">
            <v>TRAMITE USUAL</v>
          </cell>
          <cell r="F3703">
            <v>0</v>
          </cell>
          <cell r="G3703">
            <v>12</v>
          </cell>
          <cell r="H3703">
            <v>0</v>
          </cell>
          <cell r="I3703">
            <v>3.97</v>
          </cell>
        </row>
        <row r="3704">
          <cell r="B3704">
            <v>209485401</v>
          </cell>
          <cell r="C3704" t="str">
            <v>SC02030028</v>
          </cell>
          <cell r="D3704" t="str">
            <v>PERILLA (BULBO) DE SUCCION - IRRIGACION DE 2 ONZAS ESTERIL</v>
          </cell>
          <cell r="E3704" t="str">
            <v>TRAMITE USUAL</v>
          </cell>
          <cell r="F3704">
            <v>0</v>
          </cell>
          <cell r="G3704">
            <v>0</v>
          </cell>
          <cell r="H3704">
            <v>0</v>
          </cell>
          <cell r="I3704">
            <v>0.65500000000000003</v>
          </cell>
        </row>
        <row r="3705">
          <cell r="B3705">
            <v>209485501</v>
          </cell>
          <cell r="C3705" t="str">
            <v>SC01050046</v>
          </cell>
          <cell r="D3705" t="str">
            <v>GUANTES QUIRURGICO DE LATEX ESTERIL . (SE SOLICITA TAMAÑO 8 1/2)</v>
          </cell>
          <cell r="E3705" t="str">
            <v>TRAMITE USUAL</v>
          </cell>
          <cell r="F3705">
            <v>0</v>
          </cell>
          <cell r="G3705">
            <v>6100</v>
          </cell>
          <cell r="H3705">
            <v>0</v>
          </cell>
          <cell r="I3705">
            <v>0.27500000000000002</v>
          </cell>
        </row>
        <row r="3706">
          <cell r="B3706">
            <v>209485901</v>
          </cell>
          <cell r="C3706" t="str">
            <v>SC02030029</v>
          </cell>
          <cell r="D3706" t="str">
            <v>BANDAS ELÁSTICAS PARA FORTALECIMIENTO SE SOLICITA ULTRA SUAVE</v>
          </cell>
          <cell r="E3706" t="str">
            <v>TRAMITE USUAL</v>
          </cell>
          <cell r="F3706">
            <v>0</v>
          </cell>
          <cell r="G3706">
            <v>0</v>
          </cell>
          <cell r="H3706">
            <v>0</v>
          </cell>
          <cell r="I3706">
            <v>103.91406000000001</v>
          </cell>
        </row>
        <row r="3707">
          <cell r="B3707">
            <v>209486001</v>
          </cell>
          <cell r="C3707" t="str">
            <v>SC02030031</v>
          </cell>
          <cell r="D3707" t="str">
            <v>BANDAS ELÁSTICAS PARA FORTALECIMIENTO   (SE SOLICITA MEDIANA)</v>
          </cell>
          <cell r="E3707" t="str">
            <v>TRAMITE USUAL</v>
          </cell>
          <cell r="F3707">
            <v>0</v>
          </cell>
          <cell r="G3707">
            <v>0</v>
          </cell>
          <cell r="H3707">
            <v>0</v>
          </cell>
          <cell r="I3707">
            <v>102.38601</v>
          </cell>
        </row>
        <row r="3708">
          <cell r="B3708">
            <v>209486101</v>
          </cell>
          <cell r="C3708" t="str">
            <v>SC02030032</v>
          </cell>
          <cell r="D3708" t="str">
            <v xml:space="preserve">BANDAS ELÁSTICAS PARA FORTALECIMIENTO                     (SE SOLICITA FUERTE) </v>
          </cell>
          <cell r="E3708" t="str">
            <v>TRAMITE USUAL</v>
          </cell>
          <cell r="F3708">
            <v>0</v>
          </cell>
          <cell r="G3708">
            <v>0</v>
          </cell>
          <cell r="H3708">
            <v>0</v>
          </cell>
          <cell r="I3708">
            <v>100</v>
          </cell>
        </row>
        <row r="3709">
          <cell r="B3709">
            <v>209486201</v>
          </cell>
          <cell r="C3709" t="str">
            <v>SC02030033</v>
          </cell>
          <cell r="D3709" t="str">
            <v>BANDAS ELÁSTICAS PARA FORTALECIMIENTO                       (SE SOLICITA -EXTRA FUERTE)</v>
          </cell>
          <cell r="E3709" t="str">
            <v>TRAMITE USUAL</v>
          </cell>
          <cell r="F3709">
            <v>0</v>
          </cell>
          <cell r="G3709">
            <v>0</v>
          </cell>
          <cell r="H3709">
            <v>0</v>
          </cell>
          <cell r="I3709">
            <v>126.54989</v>
          </cell>
        </row>
        <row r="3710">
          <cell r="B3710">
            <v>209486401</v>
          </cell>
          <cell r="C3710" t="str">
            <v>SC02030035</v>
          </cell>
          <cell r="D3710" t="str">
            <v>BANDAS ELÁSTICAS PARA FORTALECIMIENTO                     (SE SOLICITA -SUPER FUERTE)</v>
          </cell>
          <cell r="E3710" t="str">
            <v>TRAMITE USUAL</v>
          </cell>
          <cell r="F3710">
            <v>0</v>
          </cell>
          <cell r="G3710">
            <v>0</v>
          </cell>
          <cell r="H3710">
            <v>0</v>
          </cell>
          <cell r="I3710">
            <v>100</v>
          </cell>
        </row>
        <row r="3711">
          <cell r="B3711">
            <v>209486801</v>
          </cell>
          <cell r="C3711" t="str">
            <v>MA01010460</v>
          </cell>
          <cell r="D3711" t="str">
            <v>APOSITO ELECTROESTATICO LAMINADO DE CARBON ACTIVADO DE BAJA ADHERENCIA SE SOLICITA TAMAÑO: 15 CM X 25 CM (6"" X 10"")</v>
          </cell>
          <cell r="E3711" t="str">
            <v>TRAMITE USUAL</v>
          </cell>
          <cell r="F3711">
            <v>0</v>
          </cell>
          <cell r="G3711">
            <v>0</v>
          </cell>
          <cell r="H3711">
            <v>0</v>
          </cell>
          <cell r="I3711">
            <v>47</v>
          </cell>
        </row>
        <row r="3712">
          <cell r="B3712">
            <v>209489901</v>
          </cell>
          <cell r="C3712" t="str">
            <v>MA01010461</v>
          </cell>
          <cell r="D3712" t="str">
            <v>APOSITO ELECTROESTATICO LAMINADO DE CARBON ACTIVADO DE BAJA ADHERENCIA (SE SOLICITA TAMAÑO: 20 CM X 10 CM (8" X 4")).</v>
          </cell>
          <cell r="E3712" t="str">
            <v>PRECIO UNICO</v>
          </cell>
          <cell r="F3712">
            <v>0</v>
          </cell>
          <cell r="G3712">
            <v>0</v>
          </cell>
          <cell r="H3712">
            <v>0</v>
          </cell>
          <cell r="I3712">
            <v>36.75</v>
          </cell>
        </row>
        <row r="3713">
          <cell r="B3713">
            <v>209493501</v>
          </cell>
          <cell r="C3713" t="str">
            <v>SC02030219</v>
          </cell>
          <cell r="D3713" t="str">
            <v>BANDAS ELÁSTICAS PARA FORTALECIMIENTO.                    (SE SOLICITA SUAVE)</v>
          </cell>
          <cell r="E3713" t="str">
            <v>TRAMITE USUAL</v>
          </cell>
          <cell r="F3713">
            <v>0</v>
          </cell>
          <cell r="G3713">
            <v>0</v>
          </cell>
          <cell r="H3713">
            <v>0</v>
          </cell>
          <cell r="I3713">
            <v>103.91406000000001</v>
          </cell>
        </row>
        <row r="3714">
          <cell r="B3714">
            <v>209496501</v>
          </cell>
          <cell r="C3714" t="str">
            <v>MA01010471</v>
          </cell>
          <cell r="D3714" t="str">
            <v>APOSITO ELECTROESTÁTICO DE TRIPLE ACCIÓN (SE SOLICITA TAMAÑO: 10 CM X 10 CM (4" X 4")).</v>
          </cell>
          <cell r="E3714" t="str">
            <v>PRECIO UNICO</v>
          </cell>
          <cell r="F3714">
            <v>0</v>
          </cell>
          <cell r="G3714">
            <v>640</v>
          </cell>
          <cell r="H3714">
            <v>510</v>
          </cell>
          <cell r="I3714">
            <v>24</v>
          </cell>
        </row>
        <row r="3715">
          <cell r="B3715">
            <v>209518001</v>
          </cell>
          <cell r="C3715" t="str">
            <v>MA01010171</v>
          </cell>
          <cell r="D3715" t="str">
            <v>APÓSITO HIDROCOLOIDE (Estándar, Regular o Extra Absorbente).  SE SOLICITA  CUADRADO 10CM X 10CM</v>
          </cell>
          <cell r="E3715" t="str">
            <v>TRAMITE USUAL</v>
          </cell>
          <cell r="F3715">
            <v>0</v>
          </cell>
          <cell r="G3715">
            <v>0</v>
          </cell>
          <cell r="H3715">
            <v>0</v>
          </cell>
          <cell r="I3715">
            <v>2.9750000000000001</v>
          </cell>
        </row>
        <row r="3716">
          <cell r="B3716">
            <v>209519101</v>
          </cell>
          <cell r="C3716" t="str">
            <v>MA07010053</v>
          </cell>
          <cell r="D3716" t="str">
            <v xml:space="preserve">RECIPIENTE DESECHABLE PARA SISTEMA DE DRENAJE TORÁCICO DIGITAL  (Se solicita  Recipiente de 2000ml, (polipropileno) </v>
          </cell>
          <cell r="E3716" t="str">
            <v>PRECIO UNICO</v>
          </cell>
          <cell r="F3716">
            <v>804</v>
          </cell>
          <cell r="G3716">
            <v>0</v>
          </cell>
          <cell r="H3716">
            <v>0</v>
          </cell>
          <cell r="I3716">
            <v>30</v>
          </cell>
        </row>
        <row r="3717">
          <cell r="B3717">
            <v>209521601</v>
          </cell>
          <cell r="C3717" t="str">
            <v>MA04010108</v>
          </cell>
          <cell r="D3717" t="str">
            <v xml:space="preserve">AGUJAS PARA LOCALIZACION Y BLOQUEO DE NERVIO PERIFERICO.  SE SOLICITA TAMAÑO 22Ga X 3 1/4" </v>
          </cell>
          <cell r="E3717" t="str">
            <v>TRAMITE USUAL</v>
          </cell>
          <cell r="F3717">
            <v>0</v>
          </cell>
          <cell r="G3717">
            <v>0</v>
          </cell>
          <cell r="H3717">
            <v>0</v>
          </cell>
          <cell r="I3717">
            <v>11.8</v>
          </cell>
        </row>
        <row r="3718">
          <cell r="B3718">
            <v>209540801</v>
          </cell>
          <cell r="C3718" t="str">
            <v>S01KA00002</v>
          </cell>
          <cell r="D3718" t="str">
            <v>HIALURONATO SÓDICO 16-30 MG/ML JERINGUILLA  PRELLENADA</v>
          </cell>
          <cell r="E3718" t="str">
            <v>TRAMITE USUAL</v>
          </cell>
          <cell r="F3718">
            <v>0</v>
          </cell>
          <cell r="G3718">
            <v>0</v>
          </cell>
          <cell r="H3718">
            <v>0</v>
          </cell>
          <cell r="I3718">
            <v>25.89</v>
          </cell>
        </row>
        <row r="3719">
          <cell r="B3719">
            <v>209541001</v>
          </cell>
          <cell r="C3719" t="str">
            <v>SC01070073</v>
          </cell>
          <cell r="D3719" t="str">
            <v>FORRO PROTECTOR DE COLCHON Para proteger el colchon en área hospitalaria (SE SOLICITA TAMAÑO 38" X 80")</v>
          </cell>
          <cell r="E3719" t="str">
            <v>TRAMITE USUAL</v>
          </cell>
          <cell r="F3719">
            <v>0</v>
          </cell>
          <cell r="G3719">
            <v>0</v>
          </cell>
          <cell r="H3719">
            <v>0</v>
          </cell>
          <cell r="I3719">
            <v>44.88</v>
          </cell>
        </row>
        <row r="3720">
          <cell r="B3720">
            <v>209542201</v>
          </cell>
          <cell r="C3720" t="str">
            <v>SU01010071</v>
          </cell>
          <cell r="D3720" t="str">
            <v>SUTURA: ACIDO POLIGLICÓLICO TRENZADO, CALIBRE 3-0, LONGITUD 67 A 75 CM.  AGUJA DE 15 A 17 MM., 1/2 CIRCULO, PUNTA REDONDA. SE SOLICITA LONGITUD DE 75CM Y AGUJA DE 15MM</v>
          </cell>
          <cell r="E3720" t="str">
            <v>TRAMITE USUAL</v>
          </cell>
          <cell r="F3720">
            <v>120</v>
          </cell>
          <cell r="G3720">
            <v>0</v>
          </cell>
          <cell r="H3720">
            <v>0</v>
          </cell>
          <cell r="I3720">
            <v>1.335</v>
          </cell>
        </row>
        <row r="3721">
          <cell r="B3721">
            <v>209546001</v>
          </cell>
          <cell r="C3721" t="str">
            <v>MA04010101</v>
          </cell>
          <cell r="D3721" t="str">
            <v xml:space="preserve">MASCARILLA RECTANGULAR DE 3 PLIEGUES CON SUJECION EN LA OREJA. </v>
          </cell>
          <cell r="E3721" t="str">
            <v>PRECIO UNICO</v>
          </cell>
          <cell r="F3721">
            <v>431000</v>
          </cell>
          <cell r="G3721">
            <v>740000</v>
          </cell>
          <cell r="H3721">
            <v>492000</v>
          </cell>
          <cell r="I3721">
            <v>7.4999999999999997E-2</v>
          </cell>
        </row>
        <row r="3722">
          <cell r="B3722">
            <v>209546301</v>
          </cell>
          <cell r="C3722" t="str">
            <v>SC01010028</v>
          </cell>
          <cell r="D3722" t="str">
            <v>BATA DESECHABLE, PARA USO GENERAL NO ESTERIL .AAMI     NIVEL 3.  (SE SOLICITA TAMAÑO REGULAR O UNIVERSAL (MEDIANO -GRANDE)).</v>
          </cell>
          <cell r="E3722" t="str">
            <v>PRECIO UNICO</v>
          </cell>
          <cell r="F3722">
            <v>45600</v>
          </cell>
          <cell r="G3722">
            <v>78100</v>
          </cell>
          <cell r="H3722">
            <v>87400</v>
          </cell>
          <cell r="I3722">
            <v>0.5</v>
          </cell>
        </row>
        <row r="3723">
          <cell r="B3723">
            <v>209546401</v>
          </cell>
          <cell r="C3723" t="str">
            <v>SC01010029</v>
          </cell>
          <cell r="D3723" t="str">
            <v>BATA DESECHABLE, PARA USO GENERAL NO ESTERIL .AAMI NIVEL 3.       (SE SOLICITA TAMAÑO GRANDE)</v>
          </cell>
          <cell r="E3723" t="str">
            <v>PRECIO UNICO</v>
          </cell>
          <cell r="F3723">
            <v>0</v>
          </cell>
          <cell r="G3723">
            <v>0</v>
          </cell>
          <cell r="H3723">
            <v>0</v>
          </cell>
          <cell r="I3723">
            <v>0.46</v>
          </cell>
        </row>
        <row r="3724">
          <cell r="B3724">
            <v>209559101</v>
          </cell>
          <cell r="C3724" t="str">
            <v>MA09050056</v>
          </cell>
          <cell r="D3724" t="str">
            <v>VENDAJE NEUROMUSCULAR. SE SOLICITA DE 5CM X 5MT</v>
          </cell>
          <cell r="E3724" t="str">
            <v>TRAMITE USUAL</v>
          </cell>
          <cell r="F3724">
            <v>350</v>
          </cell>
          <cell r="G3724">
            <v>0</v>
          </cell>
          <cell r="H3724">
            <v>100</v>
          </cell>
          <cell r="I3724">
            <v>12.105</v>
          </cell>
        </row>
        <row r="3725">
          <cell r="B3725">
            <v>209559201</v>
          </cell>
          <cell r="C3725" t="str">
            <v>SC02030312</v>
          </cell>
          <cell r="D3725" t="str">
            <v>MUÑEQUERA CON BARRA DE 6” U 8” DERECHA O IZQUIERA, CON CIERRE DE VELCRO. SE SOLICITA  TAMAÑO CHICO</v>
          </cell>
          <cell r="E3725" t="str">
            <v>TRAMITE USUAL</v>
          </cell>
          <cell r="F3725">
            <v>0</v>
          </cell>
          <cell r="G3725">
            <v>0</v>
          </cell>
          <cell r="H3725">
            <v>0</v>
          </cell>
          <cell r="I3725">
            <v>40.69</v>
          </cell>
        </row>
        <row r="3726">
          <cell r="B3726">
            <v>209559401</v>
          </cell>
          <cell r="C3726" t="str">
            <v>MA09040011</v>
          </cell>
          <cell r="D3726" t="str">
            <v>INMOVILIZADOR DE RODILLA UNIVERSAL. SE SOLICITA TAMAÑO  16" DE LONGITUD</v>
          </cell>
          <cell r="E3726" t="str">
            <v>TRAMITE USUAL</v>
          </cell>
          <cell r="F3726">
            <v>28</v>
          </cell>
          <cell r="G3726">
            <v>0</v>
          </cell>
          <cell r="H3726">
            <v>0</v>
          </cell>
          <cell r="I3726">
            <v>37.700000000000003</v>
          </cell>
        </row>
        <row r="3727">
          <cell r="B3727">
            <v>209559601</v>
          </cell>
          <cell r="C3727" t="str">
            <v>MA09040012</v>
          </cell>
          <cell r="D3727" t="str">
            <v xml:space="preserve">INMOVILIZADOR ELÁSTICO DE HOMBRO                           (SE SOLICITA TAMAÑO SMALL)    </v>
          </cell>
          <cell r="E3727" t="str">
            <v>TRAMITE USUAL</v>
          </cell>
          <cell r="F3727">
            <v>0</v>
          </cell>
          <cell r="G3727">
            <v>0</v>
          </cell>
          <cell r="H3727">
            <v>0</v>
          </cell>
          <cell r="I3727">
            <v>44.65</v>
          </cell>
        </row>
        <row r="3728">
          <cell r="B3728">
            <v>209559701</v>
          </cell>
          <cell r="C3728" t="str">
            <v>MA09050085</v>
          </cell>
          <cell r="D3728" t="str">
            <v>CALCETA TUBULAR.    SE SOLICITA  MEDIA TEJIDA DE ALGODÓN 2" X 25 YARDAS DE LONGITUD</v>
          </cell>
          <cell r="E3728" t="str">
            <v>TRAMITE USUAL</v>
          </cell>
          <cell r="F3728">
            <v>38</v>
          </cell>
          <cell r="G3728">
            <v>0</v>
          </cell>
          <cell r="H3728">
            <v>0</v>
          </cell>
          <cell r="I3728">
            <v>27</v>
          </cell>
        </row>
        <row r="3729">
          <cell r="B3729">
            <v>209559801</v>
          </cell>
          <cell r="C3729" t="str">
            <v>SC02030313</v>
          </cell>
          <cell r="D3729" t="str">
            <v>MUÑEQUERA CON BARRA DE 6” U 8” DERECHA O IZQUIERA, CON CIERRE DE VELCRO. SE SOLICITA  TAMAÑO MEDIANO</v>
          </cell>
          <cell r="E3729" t="str">
            <v>TRAMITE USUAL</v>
          </cell>
          <cell r="F3729">
            <v>0</v>
          </cell>
          <cell r="G3729">
            <v>0</v>
          </cell>
          <cell r="H3729">
            <v>0</v>
          </cell>
          <cell r="I3729">
            <v>40</v>
          </cell>
        </row>
        <row r="3730">
          <cell r="B3730">
            <v>209559901</v>
          </cell>
          <cell r="C3730" t="str">
            <v>SC02030314</v>
          </cell>
          <cell r="D3730" t="str">
            <v xml:space="preserve">MUÑEQUERA CON BARRA DE 6” U 8” DERECHA O IZQUIERA, CON CIERRE DE VELCRO, SE SOLICITA  TAMAÑO GRANDE </v>
          </cell>
          <cell r="E3730" t="str">
            <v>TRAMITE USUAL</v>
          </cell>
          <cell r="F3730">
            <v>49</v>
          </cell>
          <cell r="G3730">
            <v>0</v>
          </cell>
          <cell r="H3730">
            <v>0</v>
          </cell>
          <cell r="I3730">
            <v>40.69</v>
          </cell>
        </row>
        <row r="3731">
          <cell r="B3731">
            <v>209560201</v>
          </cell>
          <cell r="C3731" t="str">
            <v>MA09040013</v>
          </cell>
          <cell r="D3731" t="str">
            <v>INMOVILIZADOR DE RODILLA UNIVERSAL                                                SE SOLICITATAMAÑO 20" DE LONGITUD</v>
          </cell>
          <cell r="E3731" t="str">
            <v>TRAMITE USUAL</v>
          </cell>
          <cell r="F3731">
            <v>0</v>
          </cell>
          <cell r="G3731">
            <v>0</v>
          </cell>
          <cell r="H3731">
            <v>0</v>
          </cell>
          <cell r="I3731">
            <v>44.54</v>
          </cell>
        </row>
        <row r="3732">
          <cell r="B3732">
            <v>209560301</v>
          </cell>
          <cell r="C3732" t="str">
            <v>MA09040014</v>
          </cell>
          <cell r="D3732" t="str">
            <v>INMOVILIZADOR DE RODILLA UNIVERSAL   SE SOLICITA  Tamaños : 24". de longitud</v>
          </cell>
          <cell r="E3732" t="str">
            <v>TRAMITE USUAL</v>
          </cell>
          <cell r="F3732">
            <v>0</v>
          </cell>
          <cell r="G3732">
            <v>0</v>
          </cell>
          <cell r="H3732">
            <v>0</v>
          </cell>
          <cell r="I3732">
            <v>40.520000000000003</v>
          </cell>
        </row>
        <row r="3733">
          <cell r="B3733">
            <v>209560401</v>
          </cell>
          <cell r="C3733" t="str">
            <v>MA09040015</v>
          </cell>
          <cell r="D3733" t="str">
            <v>INMOVILIZADOR ELÁSTICO DE HOMBRO SE SOLICITA TAMAÑO MEDIANO</v>
          </cell>
          <cell r="E3733" t="str">
            <v>TRAMITE USUAL</v>
          </cell>
          <cell r="F3733">
            <v>506</v>
          </cell>
          <cell r="G3733">
            <v>0</v>
          </cell>
          <cell r="H3733">
            <v>0</v>
          </cell>
          <cell r="I3733">
            <v>14.54</v>
          </cell>
        </row>
        <row r="3734">
          <cell r="B3734">
            <v>209564401</v>
          </cell>
          <cell r="C3734" t="str">
            <v>SU01010108</v>
          </cell>
          <cell r="D3734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3734" t="str">
            <v>PRECIO UNICO</v>
          </cell>
          <cell r="F3734">
            <v>900</v>
          </cell>
          <cell r="G3734">
            <v>0</v>
          </cell>
          <cell r="H3734">
            <v>720</v>
          </cell>
          <cell r="I3734">
            <v>5.35</v>
          </cell>
        </row>
        <row r="3735">
          <cell r="B3735">
            <v>209564501</v>
          </cell>
          <cell r="C3735" t="str">
            <v>SU01020123</v>
          </cell>
          <cell r="D3735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3735" t="str">
            <v>PRECIO UNICO</v>
          </cell>
          <cell r="F3735">
            <v>360</v>
          </cell>
          <cell r="G3735">
            <v>0</v>
          </cell>
          <cell r="H3735">
            <v>0</v>
          </cell>
          <cell r="I3735">
            <v>17.78</v>
          </cell>
        </row>
        <row r="3736">
          <cell r="B3736">
            <v>209565201</v>
          </cell>
          <cell r="C3736" t="str">
            <v>MA03010129</v>
          </cell>
          <cell r="D3736" t="str">
            <v>BANDEJA PARA CATETERIZACION VENOSO CENTRAL TRIPLE LUMEN PEDIATRICA.    SE SOLICITA MATERIAL DE CATETER CON POLIURETANO DIAMETRO 5FR X 15CM DE LONGITUD.</v>
          </cell>
          <cell r="E3736" t="str">
            <v>TRAMITE USUAL</v>
          </cell>
          <cell r="F3736">
            <v>0</v>
          </cell>
          <cell r="G3736">
            <v>0</v>
          </cell>
          <cell r="H3736">
            <v>0</v>
          </cell>
          <cell r="I3736">
            <v>165</v>
          </cell>
        </row>
        <row r="3737">
          <cell r="B3737">
            <v>209566001</v>
          </cell>
          <cell r="C3737" t="str">
            <v>MA07010005</v>
          </cell>
          <cell r="D3737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3737" t="str">
            <v>PRECIO UNICO</v>
          </cell>
          <cell r="F3737">
            <v>260</v>
          </cell>
          <cell r="G3737">
            <v>532</v>
          </cell>
          <cell r="H3737">
            <v>100</v>
          </cell>
          <cell r="I3737">
            <v>65</v>
          </cell>
        </row>
        <row r="3738">
          <cell r="B3738">
            <v>209566101</v>
          </cell>
          <cell r="C3738" t="str">
            <v>MA07020041</v>
          </cell>
          <cell r="D3738" t="str">
            <v>TUBO PARA SISTEMA DE DRENAJE TORÁXICO DIGITAL CONEXIÓN SIMPLE SE SOLICITA 1.5 M</v>
          </cell>
          <cell r="E3738" t="str">
            <v>TRAMITE USUAL</v>
          </cell>
          <cell r="F3738">
            <v>136</v>
          </cell>
          <cell r="G3738">
            <v>120</v>
          </cell>
          <cell r="H3738">
            <v>0</v>
          </cell>
          <cell r="I3738">
            <v>0.87</v>
          </cell>
        </row>
        <row r="3739">
          <cell r="B3739">
            <v>209566801</v>
          </cell>
          <cell r="C3739" t="str">
            <v>MA04020063</v>
          </cell>
          <cell r="D3739" t="str">
            <v xml:space="preserve">AGUJA PARA LA LOCALIZACION DE LESIONES MAMARIAS . SOLICITA CALIBRE 20 G A Y 10 cm                                                                                                       </v>
          </cell>
          <cell r="E3739" t="str">
            <v>TRAMITE USUAL</v>
          </cell>
          <cell r="F3739">
            <v>0</v>
          </cell>
          <cell r="G3739">
            <v>0</v>
          </cell>
          <cell r="H3739">
            <v>0</v>
          </cell>
          <cell r="I3739">
            <v>10.95</v>
          </cell>
        </row>
        <row r="3740">
          <cell r="B3740">
            <v>209585001</v>
          </cell>
          <cell r="C3740" t="str">
            <v>MA01010390</v>
          </cell>
          <cell r="D3740" t="str">
            <v>APÓSITO CON MATRIZ DE COLAGENO CON PLATA (SE SOLICITA TAMAÑO: 4 pulgadas x 4 pulgadas (10cm x 10cm).</v>
          </cell>
          <cell r="E3740" t="str">
            <v>PRECIO UNICO</v>
          </cell>
          <cell r="F3740">
            <v>0</v>
          </cell>
          <cell r="G3740">
            <v>970</v>
          </cell>
          <cell r="H3740">
            <v>1070</v>
          </cell>
          <cell r="I3740">
            <v>50</v>
          </cell>
        </row>
        <row r="3741">
          <cell r="B3741">
            <v>209590301</v>
          </cell>
          <cell r="C3741" t="str">
            <v>IN01010691</v>
          </cell>
          <cell r="D3741" t="str">
            <v>TIJERA PARA BISTURI ARMONICO CON CONTROL MANUAL Y ALTA FRECUENCIA.  SE SOLICITA VASTAGO DE 45CM</v>
          </cell>
          <cell r="E3741" t="str">
            <v>TRAMITE USUAL</v>
          </cell>
          <cell r="F3741">
            <v>0</v>
          </cell>
          <cell r="G3741">
            <v>0</v>
          </cell>
          <cell r="H3741">
            <v>0</v>
          </cell>
          <cell r="I3741">
            <v>897.5</v>
          </cell>
        </row>
        <row r="3742">
          <cell r="B3742">
            <v>209603601</v>
          </cell>
          <cell r="C3742" t="str">
            <v>SC01060024</v>
          </cell>
          <cell r="D3742" t="str">
            <v xml:space="preserve">RESPIRADORES CONTRA PARTICULAS DE ALTA FILTRACION N95 CON O SIN VALVULA DE EXALACION. SE SOLICITA TAMAÑO GRANDE, CON VALVULA DE EXALACIÓN </v>
          </cell>
          <cell r="E3742" t="str">
            <v>TRAMITE USUAL</v>
          </cell>
          <cell r="F3742">
            <v>0</v>
          </cell>
          <cell r="G3742">
            <v>0</v>
          </cell>
          <cell r="H3742">
            <v>0</v>
          </cell>
          <cell r="I3742">
            <v>5.7</v>
          </cell>
        </row>
        <row r="3743">
          <cell r="B3743">
            <v>209611001</v>
          </cell>
          <cell r="C3743" t="str">
            <v>MA01020073</v>
          </cell>
          <cell r="D3743" t="str">
            <v>EMPAQUES O COMPRESA CALIENTE. (SE SOLICITA TAMAÑO ESTÁNDAR DE 25CM X 30CM 10"X12")</v>
          </cell>
          <cell r="E3743" t="str">
            <v>TRAMITE USUAL</v>
          </cell>
          <cell r="F3743">
            <v>0</v>
          </cell>
          <cell r="G3743">
            <v>0</v>
          </cell>
          <cell r="H3743">
            <v>0</v>
          </cell>
          <cell r="I3743">
            <v>24.49</v>
          </cell>
        </row>
        <row r="3744">
          <cell r="B3744">
            <v>209666301</v>
          </cell>
          <cell r="C3744" t="str">
            <v>MA08020055</v>
          </cell>
          <cell r="D3744" t="str">
            <v>ROPA DESECHABLE DE NEUROCIRUGÍA</v>
          </cell>
          <cell r="E3744" t="str">
            <v>PRECIO UNICO</v>
          </cell>
          <cell r="F3744">
            <v>0</v>
          </cell>
          <cell r="G3744">
            <v>144</v>
          </cell>
          <cell r="H3744">
            <v>0</v>
          </cell>
          <cell r="I3744">
            <v>12.93</v>
          </cell>
        </row>
        <row r="3745">
          <cell r="B3745">
            <v>209679601</v>
          </cell>
          <cell r="C3745" t="str">
            <v>MA01050175</v>
          </cell>
          <cell r="D3745" t="str">
            <v>PAÑOS IMPREGNADOS CON HIPOCLORITO DE SODIO</v>
          </cell>
          <cell r="E3745" t="str">
            <v xml:space="preserve"> 02-2023</v>
          </cell>
          <cell r="F3745">
            <v>0</v>
          </cell>
          <cell r="G3745">
            <v>0</v>
          </cell>
          <cell r="H3745">
            <v>0</v>
          </cell>
          <cell r="I3745">
            <v>4.25</v>
          </cell>
        </row>
        <row r="3746">
          <cell r="B3746">
            <v>209726201</v>
          </cell>
          <cell r="C3746" t="str">
            <v>IN01061032</v>
          </cell>
          <cell r="D3746" t="str">
            <v xml:space="preserve">FIJACION CUTANEO CON ADHESIVO DE SILICONA Y DOBLE PROTECCION ANTIMICROBIANA DE CLORHEXIDINA Y PLATA CON VENTANA (SE SOLICITA TAMAÑO: 6cm x 7cm).
</v>
          </cell>
          <cell r="E3746" t="str">
            <v>PRECIO UNICO</v>
          </cell>
          <cell r="F3746">
            <v>0</v>
          </cell>
          <cell r="G3746">
            <v>0</v>
          </cell>
          <cell r="H3746">
            <v>0</v>
          </cell>
          <cell r="I3746">
            <v>18.5</v>
          </cell>
        </row>
        <row r="3747">
          <cell r="B3747">
            <v>209726301</v>
          </cell>
          <cell r="C3747" t="str">
            <v>IN01061033</v>
          </cell>
          <cell r="D3747" t="str">
            <v xml:space="preserve">FIJACION CUTANEO CON ADHESIVO DE SILICONA Y DOBLE PROTECCION ANTIMICROBIANA DE CLORHEXIDINA Y PLATA CON VENTANA (SE SOLICITA TAMAÑO: 10cm x 12cm).
</v>
          </cell>
          <cell r="E3747" t="str">
            <v>PRECIO UNICO</v>
          </cell>
          <cell r="F3747">
            <v>525</v>
          </cell>
          <cell r="G3747">
            <v>0</v>
          </cell>
          <cell r="H3747">
            <v>0</v>
          </cell>
          <cell r="I3747">
            <v>29.5</v>
          </cell>
        </row>
        <row r="3748">
          <cell r="B3748">
            <v>209731201</v>
          </cell>
          <cell r="C3748" t="str">
            <v>MA01050156</v>
          </cell>
          <cell r="D3748" t="str">
            <v>GEL VISCOSO DE ACIDO HIALURONICO Y YODO, (SE SOLICITA 22G CON ESPIGA DISPENSADORA).</v>
          </cell>
          <cell r="E3748" t="str">
            <v>TRAMITE USUAL</v>
          </cell>
          <cell r="F3748">
            <v>620</v>
          </cell>
          <cell r="G3748">
            <v>0</v>
          </cell>
          <cell r="H3748">
            <v>0</v>
          </cell>
          <cell r="I3748">
            <v>60</v>
          </cell>
        </row>
        <row r="3749">
          <cell r="B3749">
            <v>209732101</v>
          </cell>
          <cell r="C3749" t="str">
            <v>SC02030455</v>
          </cell>
          <cell r="D3749" t="str">
            <v>RESTRINGIDOR DE UN SOLO USO PARA PACIENTES.</v>
          </cell>
          <cell r="E3749" t="str">
            <v>PRECIO UNICO</v>
          </cell>
          <cell r="F3749">
            <v>0</v>
          </cell>
          <cell r="G3749">
            <v>7220</v>
          </cell>
          <cell r="H3749">
            <v>0</v>
          </cell>
          <cell r="I3749">
            <v>5.93</v>
          </cell>
        </row>
        <row r="3750">
          <cell r="B3750">
            <v>209770201</v>
          </cell>
          <cell r="C3750" t="str">
            <v>SC01040005</v>
          </cell>
          <cell r="D3750" t="str">
            <v>GORRO PARA VARON.</v>
          </cell>
          <cell r="E3750" t="str">
            <v>TRAMITE USUAL</v>
          </cell>
          <cell r="F3750">
            <v>68000</v>
          </cell>
          <cell r="G3750">
            <v>8300</v>
          </cell>
          <cell r="H3750">
            <v>0</v>
          </cell>
          <cell r="I3750">
            <v>4.4999999999999998E-2</v>
          </cell>
        </row>
        <row r="3751">
          <cell r="B3751">
            <v>209770301</v>
          </cell>
          <cell r="C3751" t="str">
            <v>SC01040006</v>
          </cell>
          <cell r="D3751" t="str">
            <v>GORRO PARA MUJERES.</v>
          </cell>
          <cell r="E3751" t="str">
            <v>TRAMITE USUAL</v>
          </cell>
          <cell r="F3751">
            <v>200000</v>
          </cell>
          <cell r="G3751">
            <v>0</v>
          </cell>
          <cell r="H3751">
            <v>0</v>
          </cell>
          <cell r="I3751">
            <v>2.5000000000000001E-2</v>
          </cell>
        </row>
        <row r="3752">
          <cell r="B3752">
            <v>209817201</v>
          </cell>
          <cell r="C3752" t="str">
            <v>MA08020056</v>
          </cell>
          <cell r="D3752" t="str">
            <v>ROPA DESECHABLE PARA LAPARATOMIA</v>
          </cell>
          <cell r="E3752" t="str">
            <v>PRECIO UNICO</v>
          </cell>
          <cell r="F3752">
            <v>3580</v>
          </cell>
          <cell r="G3752">
            <v>0</v>
          </cell>
          <cell r="H3752">
            <v>160</v>
          </cell>
          <cell r="I3752">
            <v>8.0220000000000002</v>
          </cell>
        </row>
        <row r="3753">
          <cell r="B3753">
            <v>209819201</v>
          </cell>
          <cell r="C3753" t="str">
            <v>AP02040043</v>
          </cell>
          <cell r="D3753" t="str">
            <v>MANGA DE COMPRESION NEUMATICA SECUENCIAL Y/O INTERMITENTE PARA  PANTORRILLA PARA LA PROFILAXIS DE LA TROMBOSIS VENOSA PROFUNDA. SE SOLICITA TAMAÑO GRANDE.</v>
          </cell>
          <cell r="E3753" t="str">
            <v>PRECIO UNICO</v>
          </cell>
          <cell r="F3753">
            <v>0</v>
          </cell>
          <cell r="G3753">
            <v>0</v>
          </cell>
          <cell r="H3753">
            <v>0</v>
          </cell>
          <cell r="I3753">
            <v>26.23</v>
          </cell>
        </row>
        <row r="3754">
          <cell r="B3754">
            <v>209819301</v>
          </cell>
          <cell r="C3754" t="str">
            <v>AP02040044</v>
          </cell>
          <cell r="D3754" t="str">
            <v>MANGA DE COMPRESION NEUMATICA SECUENCIAL Y/O INTERMITENTE PARA  PANTORRILLA PARA LA PROFILAXIS DE LA TROMBOSIS VENOSA PROFUNDA. SE SOLICITA TAMAÑO  MEDIANO</v>
          </cell>
          <cell r="E3754" t="str">
            <v>PRECIO UNICO</v>
          </cell>
          <cell r="F3754">
            <v>280</v>
          </cell>
          <cell r="G3754">
            <v>0</v>
          </cell>
          <cell r="H3754">
            <v>0</v>
          </cell>
          <cell r="I3754">
            <v>25.69</v>
          </cell>
        </row>
        <row r="3755">
          <cell r="B3755">
            <v>209821001</v>
          </cell>
          <cell r="C3755" t="str">
            <v>IN01060814</v>
          </cell>
          <cell r="D3755" t="str">
            <v>SISTEMA INTEGRADO DE CIERRE DE PUERTOS (DUAL) PARA PROCEDIMIENTOS LAPAROSCÓPICOS</v>
          </cell>
          <cell r="E3755" t="str">
            <v>TRAMITE USUAL</v>
          </cell>
          <cell r="F3755">
            <v>0</v>
          </cell>
          <cell r="G3755">
            <v>0</v>
          </cell>
          <cell r="H3755">
            <v>0</v>
          </cell>
          <cell r="I3755">
            <v>201.34</v>
          </cell>
        </row>
        <row r="3756">
          <cell r="B3756">
            <v>209833001</v>
          </cell>
          <cell r="C3756" t="str">
            <v>MA05020066</v>
          </cell>
          <cell r="D3756" t="str">
            <v>JERINGUILLA DE 1cc (U-100) PARA INSULINA DE RETRACCION. SE SOLICITA 30G X 8MM</v>
          </cell>
          <cell r="E3756" t="str">
            <v>PRECIO UNICO</v>
          </cell>
          <cell r="F3756">
            <v>52000</v>
          </cell>
          <cell r="G3756">
            <v>77600</v>
          </cell>
          <cell r="H3756">
            <v>244000</v>
          </cell>
          <cell r="I3756">
            <v>0.28000000000000003</v>
          </cell>
        </row>
        <row r="3757">
          <cell r="B3757">
            <v>209833101</v>
          </cell>
          <cell r="C3757" t="str">
            <v>MA05020067</v>
          </cell>
          <cell r="D3757" t="str">
            <v>JERINGUILLA DE 0.5cc (U-100) PARA INSULINA DE RETRACCION     (SE SOLICITA 30G X 8MM)</v>
          </cell>
          <cell r="E3757" t="str">
            <v>PRECIO UNICO</v>
          </cell>
          <cell r="F3757">
            <v>0</v>
          </cell>
          <cell r="G3757">
            <v>120000</v>
          </cell>
          <cell r="H3757">
            <v>0</v>
          </cell>
          <cell r="I3757">
            <v>0.3</v>
          </cell>
        </row>
        <row r="3758">
          <cell r="B3758">
            <v>209833401</v>
          </cell>
          <cell r="C3758" t="str">
            <v>MA08020057</v>
          </cell>
          <cell r="D3758" t="str">
            <v>SET DE ROPA DESECHABLE PARA DILATACION Y CURETAJE</v>
          </cell>
          <cell r="E3758" t="str">
            <v>PRECIO UNICO</v>
          </cell>
          <cell r="F3758">
            <v>0</v>
          </cell>
          <cell r="G3758">
            <v>0</v>
          </cell>
          <cell r="H3758">
            <v>0</v>
          </cell>
          <cell r="I3758">
            <v>12.54</v>
          </cell>
        </row>
        <row r="3759">
          <cell r="B3759">
            <v>209833501</v>
          </cell>
          <cell r="C3759" t="str">
            <v>MA09030013</v>
          </cell>
          <cell r="D3759" t="str">
            <v>FERULAS SINTETICAS EN ROLLO (SE SOLICITA DE 15CM X 4.6M)</v>
          </cell>
          <cell r="E3759" t="str">
            <v>PRECIO UNICO</v>
          </cell>
          <cell r="F3759">
            <v>0</v>
          </cell>
          <cell r="G3759">
            <v>0</v>
          </cell>
          <cell r="H3759">
            <v>0</v>
          </cell>
          <cell r="I3759">
            <v>94.26</v>
          </cell>
        </row>
        <row r="3760">
          <cell r="B3760">
            <v>209833601</v>
          </cell>
          <cell r="C3760" t="str">
            <v>MA03050485</v>
          </cell>
          <cell r="D3760" t="str">
            <v>CATETER INTRAVENOSO DE BIOSEGURIDAD   (SE SOLICITA CATETER DE POLIURETANO TAMAÑO 18G X 1 1/4")</v>
          </cell>
          <cell r="E3760" t="str">
            <v xml:space="preserve"> 02-2023</v>
          </cell>
          <cell r="F3760">
            <v>0</v>
          </cell>
          <cell r="G3760">
            <v>0</v>
          </cell>
          <cell r="H3760">
            <v>0</v>
          </cell>
          <cell r="I3760">
            <v>0.36799999999999999</v>
          </cell>
        </row>
        <row r="3761">
          <cell r="B3761">
            <v>209833701</v>
          </cell>
          <cell r="C3761" t="str">
            <v>MA03050486</v>
          </cell>
          <cell r="D3761" t="str">
            <v>CATETER INTRAVENOSO DE BIOSEGURIDAD.  SE SOLICITA CATETER DE POLIURETANO TAMAÑO 20G X 1"  A 1 3/4"</v>
          </cell>
          <cell r="E3761" t="str">
            <v xml:space="preserve"> 02-2023</v>
          </cell>
          <cell r="F3761">
            <v>5400</v>
          </cell>
          <cell r="G3761">
            <v>0</v>
          </cell>
          <cell r="H3761">
            <v>0</v>
          </cell>
          <cell r="I3761">
            <v>0.36799999999999999</v>
          </cell>
        </row>
        <row r="3762">
          <cell r="B3762">
            <v>209833801</v>
          </cell>
          <cell r="C3762" t="str">
            <v>MA03050487</v>
          </cell>
          <cell r="D3762" t="str">
            <v>CATETER INTRAVENOSO DE BIOSEGURIDAD SE SOLICITA CATETER DE POLIURETANO TAMAÑO 22G X 1 "</v>
          </cell>
          <cell r="E3762" t="str">
            <v xml:space="preserve"> 02-2023</v>
          </cell>
          <cell r="F3762">
            <v>0</v>
          </cell>
          <cell r="G3762">
            <v>0</v>
          </cell>
          <cell r="H3762">
            <v>0</v>
          </cell>
          <cell r="I3762">
            <v>0.36799999999999999</v>
          </cell>
        </row>
        <row r="3763">
          <cell r="B3763">
            <v>209833901</v>
          </cell>
          <cell r="C3763" t="str">
            <v>MA03050488</v>
          </cell>
          <cell r="D3763" t="str">
            <v xml:space="preserve">CATETER INTRAVENOSO DE BIOSEGURIDAD 1. Catéter con sistema de seguridad de retracción automática al extraer la guía o aguja </v>
          </cell>
          <cell r="E3763" t="str">
            <v xml:space="preserve"> 02-2023</v>
          </cell>
          <cell r="F3763">
            <v>0</v>
          </cell>
          <cell r="G3763">
            <v>0</v>
          </cell>
          <cell r="H3763">
            <v>0</v>
          </cell>
          <cell r="I3763">
            <v>0.36799999999999999</v>
          </cell>
        </row>
        <row r="3764">
          <cell r="B3764">
            <v>209834001</v>
          </cell>
          <cell r="C3764" t="str">
            <v>MA02040010</v>
          </cell>
          <cell r="D3764" t="str">
            <v xml:space="preserve">CANULA NASOFARINGEA  DE 20 FR A  26 FR.  (SE SOLOCITA TAMAÑ0 26FR) </v>
          </cell>
          <cell r="E3764" t="str">
            <v>TRAMITE USUAL</v>
          </cell>
          <cell r="F3764">
            <v>2440</v>
          </cell>
          <cell r="G3764">
            <v>0</v>
          </cell>
          <cell r="H3764">
            <v>0</v>
          </cell>
          <cell r="I3764">
            <v>3.69</v>
          </cell>
        </row>
        <row r="3765">
          <cell r="B3765">
            <v>209834201</v>
          </cell>
          <cell r="C3765" t="str">
            <v>AP02030289</v>
          </cell>
          <cell r="D3765" t="str">
            <v>FILTRO DE C02 DESECHABLE (Se Solicita Con filtros de CO2 desechables (50 unidades) con su tubería según fabricante, o Con filtros de CO2 desechables (100 unidades) sin tubería según fabricante)</v>
          </cell>
          <cell r="E3765" t="str">
            <v>TRAMITE USUAL</v>
          </cell>
          <cell r="F3765">
            <v>0</v>
          </cell>
          <cell r="G3765">
            <v>0</v>
          </cell>
          <cell r="H3765">
            <v>0</v>
          </cell>
          <cell r="I3765">
            <v>10</v>
          </cell>
        </row>
        <row r="3766">
          <cell r="B3766">
            <v>209834501</v>
          </cell>
          <cell r="C3766" t="str">
            <v>MA10030023</v>
          </cell>
          <cell r="D3766" t="str">
            <v>SISTEMA DE DOS PIEZAS PARA COLOSTOMIA  / ILEOSTOMIA PARA ADULTO ABIERTO. SE SOLICITA DIAMETRO EXTERNO DE 50MM</v>
          </cell>
          <cell r="E3766" t="str">
            <v>PRECIO UNICO</v>
          </cell>
          <cell r="F3766">
            <v>8640</v>
          </cell>
          <cell r="G3766">
            <v>0</v>
          </cell>
          <cell r="H3766">
            <v>540</v>
          </cell>
          <cell r="I3766">
            <v>4.55</v>
          </cell>
        </row>
        <row r="3767">
          <cell r="B3767">
            <v>209834601</v>
          </cell>
          <cell r="C3767" t="str">
            <v>MA10030024</v>
          </cell>
          <cell r="D3767" t="str">
            <v>SISTEMA DE DOS PIEZAS PARA COLOSTOMIA / ILEOSTONIA PARA ADULTO ABIERTA. (SE SOLICITA DIAMETRO EXTERNO 57MM A 60MM)</v>
          </cell>
          <cell r="E3767" t="str">
            <v>PRECIO UNICO</v>
          </cell>
          <cell r="F3767">
            <v>7080</v>
          </cell>
          <cell r="G3767">
            <v>0</v>
          </cell>
          <cell r="H3767">
            <v>780</v>
          </cell>
          <cell r="I3767">
            <v>4.4400000000000004</v>
          </cell>
        </row>
        <row r="3768">
          <cell r="B3768">
            <v>209834701</v>
          </cell>
          <cell r="C3768" t="str">
            <v>MA02040529</v>
          </cell>
          <cell r="D3768" t="str">
            <v xml:space="preserve">CANULA NASOFARINGEA  DE 32 FR A 36 FR.  (SE SOLOCITA TAMAÑ0 36FR)        </v>
          </cell>
          <cell r="E3768" t="str">
            <v>TRAMITE USUAL</v>
          </cell>
          <cell r="F3768">
            <v>1950</v>
          </cell>
          <cell r="G3768">
            <v>0</v>
          </cell>
          <cell r="H3768">
            <v>0</v>
          </cell>
          <cell r="I3768">
            <v>2.77</v>
          </cell>
        </row>
        <row r="3769">
          <cell r="B3769">
            <v>209847501</v>
          </cell>
          <cell r="C3769" t="str">
            <v>SC01050090</v>
          </cell>
          <cell r="D3769" t="str">
            <v>GUANTES DE NITRILO CON PUÑO EXTENDIDO. SE (SOLICITA TAMAÑO EXTRA GRANDE)</v>
          </cell>
          <cell r="E3769" t="str">
            <v>TRAMITE USUAL</v>
          </cell>
          <cell r="F3769">
            <v>500</v>
          </cell>
          <cell r="G3769">
            <v>0</v>
          </cell>
          <cell r="H3769">
            <v>0</v>
          </cell>
          <cell r="I3769">
            <v>1.65</v>
          </cell>
        </row>
        <row r="3770">
          <cell r="B3770">
            <v>209851201</v>
          </cell>
          <cell r="C3770" t="str">
            <v>MA08040032</v>
          </cell>
          <cell r="D3770" t="str">
            <v>COBERTOR CÁMARA DE VIDEO (Se solicita tamaño  17CM X 242CM)</v>
          </cell>
          <cell r="E3770" t="str">
            <v>TRAMITE USUAL</v>
          </cell>
          <cell r="F3770">
            <v>0</v>
          </cell>
          <cell r="G3770">
            <v>0</v>
          </cell>
          <cell r="H3770">
            <v>0</v>
          </cell>
          <cell r="I3770">
            <v>0.05</v>
          </cell>
        </row>
        <row r="3771">
          <cell r="B3771">
            <v>209854501</v>
          </cell>
          <cell r="C3771" t="str">
            <v>SC02030331</v>
          </cell>
          <cell r="D3771" t="str">
            <v xml:space="preserve">LAMINA PROTECTORA DE SUPERFICIES AISLANTE DE FLUIDOS CONTAMINANTES.                           </v>
          </cell>
          <cell r="E3771" t="str">
            <v>PRECIO UNICO</v>
          </cell>
          <cell r="F3771">
            <v>0</v>
          </cell>
          <cell r="G3771">
            <v>0</v>
          </cell>
          <cell r="H3771">
            <v>0</v>
          </cell>
          <cell r="I3771">
            <v>8.7799999999999994</v>
          </cell>
        </row>
        <row r="3772">
          <cell r="B3772">
            <v>209856201</v>
          </cell>
          <cell r="C3772" t="str">
            <v>IN01010841</v>
          </cell>
          <cell r="D3772" t="str">
            <v>TIJERA PARA BISTURI ARMONICO CON CONTROL MANUAL Y ALTA FRECUENCIA.   VASTAGO DE 45CM</v>
          </cell>
          <cell r="E3772" t="str">
            <v>PRECIO UNICO</v>
          </cell>
          <cell r="F3772">
            <v>36</v>
          </cell>
          <cell r="G3772">
            <v>0</v>
          </cell>
          <cell r="H3772">
            <v>12</v>
          </cell>
          <cell r="I3772">
            <v>914</v>
          </cell>
        </row>
        <row r="3773">
          <cell r="B3773">
            <v>209865601</v>
          </cell>
          <cell r="C3773" t="str">
            <v>MA01010422</v>
          </cell>
          <cell r="D3773" t="str">
            <v>APOSITO CON MATRIZ DE COLAGENO (Se solicita 2 pulgadas x 2 pulgadas (5cm x 5cm)</v>
          </cell>
          <cell r="E3773" t="str">
            <v>TRAMITE USUAL</v>
          </cell>
          <cell r="F3773">
            <v>0</v>
          </cell>
          <cell r="G3773">
            <v>1230</v>
          </cell>
          <cell r="H3773">
            <v>560</v>
          </cell>
          <cell r="I3773">
            <v>15.5</v>
          </cell>
        </row>
        <row r="3774">
          <cell r="B3774">
            <v>209865701</v>
          </cell>
          <cell r="C3774" t="str">
            <v>MA01010423</v>
          </cell>
          <cell r="D3774" t="str">
            <v>APOSITO CON MATRIZ DE COLAGENO (Se solicita 4 pulgadas x 4 pulgadas (10cm x 10cm)</v>
          </cell>
          <cell r="E3774" t="str">
            <v>PRECIO UNICO</v>
          </cell>
          <cell r="F3774">
            <v>0</v>
          </cell>
          <cell r="G3774">
            <v>2320</v>
          </cell>
          <cell r="H3774">
            <v>1390</v>
          </cell>
          <cell r="I3774">
            <v>50</v>
          </cell>
        </row>
        <row r="3775">
          <cell r="B3775">
            <v>209865801</v>
          </cell>
          <cell r="C3775" t="str">
            <v>MA01010424</v>
          </cell>
          <cell r="D3775" t="str">
            <v>APOSITO CON MATRIZ DE COLAGENO (Se solicita 7 pulgadas x 7 pulgadas (18cm x 18cm)</v>
          </cell>
          <cell r="E3775" t="str">
            <v>TRAMITE USUAL</v>
          </cell>
          <cell r="F3775">
            <v>100</v>
          </cell>
          <cell r="G3775">
            <v>0</v>
          </cell>
          <cell r="H3775">
            <v>0</v>
          </cell>
          <cell r="I3775">
            <v>160</v>
          </cell>
        </row>
        <row r="3776">
          <cell r="B3776">
            <v>209868301</v>
          </cell>
          <cell r="C3776" t="str">
            <v>MA08040035</v>
          </cell>
          <cell r="D3776" t="str">
            <v xml:space="preserve">TERMOMETRO TIMPANICO DIGITAL   ( SE SOLICITA FUNDA O CUBERTOR DESECHABLE) </v>
          </cell>
          <cell r="E3776" t="str">
            <v>TRAMITE USUAL</v>
          </cell>
          <cell r="F3776">
            <v>30675</v>
          </cell>
          <cell r="G3776">
            <v>3500</v>
          </cell>
          <cell r="H3776">
            <v>41800</v>
          </cell>
          <cell r="I3776">
            <v>0.25</v>
          </cell>
        </row>
        <row r="3777">
          <cell r="B3777">
            <v>209870701</v>
          </cell>
          <cell r="C3777" t="str">
            <v>OA01010142</v>
          </cell>
          <cell r="D3777" t="str">
            <v>SOLUCIÓN DE GLUCONATO DE CLORHEXIDINA AL 2% Y ALCOHOL AL 70%, PARA LA ASEPSIA PRE QUIRÚRGICA DE LA PIEL Y PARA ACCESOS VASCULARES. SE SOLICITA TUBO APLICADOR CON ESPONJA DE 35ML  ENTINTADO</v>
          </cell>
          <cell r="E3777" t="str">
            <v>TRAMITE USUAL</v>
          </cell>
          <cell r="F3777">
            <v>0</v>
          </cell>
          <cell r="G3777">
            <v>0</v>
          </cell>
          <cell r="H3777">
            <v>0</v>
          </cell>
          <cell r="I3777">
            <v>9</v>
          </cell>
        </row>
        <row r="3778">
          <cell r="B3778">
            <v>209870801</v>
          </cell>
          <cell r="C3778" t="str">
            <v>MA02010315</v>
          </cell>
          <cell r="D3778" t="str">
            <v xml:space="preserve">CATETER DE SUCCION NASO-FARINGEA CALIBRE 14FR LONGITUD 60CM </v>
          </cell>
          <cell r="E3778" t="str">
            <v>TRAMITE USUAL</v>
          </cell>
          <cell r="F3778">
            <v>28600</v>
          </cell>
          <cell r="G3778">
            <v>0</v>
          </cell>
          <cell r="H3778">
            <v>0</v>
          </cell>
          <cell r="I3778">
            <v>0.25</v>
          </cell>
        </row>
        <row r="3779">
          <cell r="B3779">
            <v>209870901</v>
          </cell>
          <cell r="C3779" t="str">
            <v>MA02010316</v>
          </cell>
          <cell r="D3779" t="str">
            <v xml:space="preserve">CATETER DE SUCCION NASO-FARINGEA CALIBRE 16FR LONGITUD 60CM </v>
          </cell>
          <cell r="E3779" t="str">
            <v>TRAMITE USUAL</v>
          </cell>
          <cell r="F3779">
            <v>71800</v>
          </cell>
          <cell r="G3779">
            <v>0</v>
          </cell>
          <cell r="H3779">
            <v>0</v>
          </cell>
          <cell r="I3779">
            <v>0.25</v>
          </cell>
        </row>
        <row r="3780">
          <cell r="B3780">
            <v>209871001</v>
          </cell>
          <cell r="C3780" t="str">
            <v>MA02010317</v>
          </cell>
          <cell r="D3780" t="str">
            <v xml:space="preserve">CATETER DE SUCCION NASO-FARINGEA CALIBRE 18FR LONGITUD 60CM </v>
          </cell>
          <cell r="E3780" t="str">
            <v>TRAMITE USUAL</v>
          </cell>
          <cell r="F3780">
            <v>69200</v>
          </cell>
          <cell r="G3780">
            <v>0</v>
          </cell>
          <cell r="H3780">
            <v>0</v>
          </cell>
          <cell r="I3780">
            <v>0.6</v>
          </cell>
        </row>
        <row r="3781">
          <cell r="B3781">
            <v>209871201</v>
          </cell>
          <cell r="C3781" t="str">
            <v>IN01010844</v>
          </cell>
          <cell r="D3781" t="str">
            <v xml:space="preserve">TIJERA LAPAROSCÓPICA PARA BISTURI ARMINICO CON CONTROL MANUAL Y ALTA FRECUENCIA. (SE SOLICITA VASTAGO DE 17 CM) </v>
          </cell>
          <cell r="E3781" t="str">
            <v>PRECIO UNICO</v>
          </cell>
          <cell r="F3781">
            <v>6</v>
          </cell>
          <cell r="G3781">
            <v>0</v>
          </cell>
          <cell r="H3781">
            <v>12</v>
          </cell>
          <cell r="I3781">
            <v>1074</v>
          </cell>
        </row>
        <row r="3782">
          <cell r="B3782">
            <v>209871301</v>
          </cell>
          <cell r="C3782" t="str">
            <v>MA03010153</v>
          </cell>
          <cell r="D3782" t="str">
            <v>SISTEMA DE CATERIZACION VENOSA CENTRAL DE DOBLE O TRIPLE LUMEN CON 2 ANTIBIOTICOS (MINOCICLINA Y RIFAMPICINA), NEONATAL O PEDIÁTRICO  (SE SOLICITA DOBLE LUMEN 4FR X 5M, DE POLIURETANO)</v>
          </cell>
          <cell r="E3782" t="str">
            <v>TRAMITE USUAL</v>
          </cell>
          <cell r="F3782">
            <v>0</v>
          </cell>
          <cell r="G3782">
            <v>0</v>
          </cell>
          <cell r="H3782">
            <v>0</v>
          </cell>
          <cell r="I3782">
            <v>205</v>
          </cell>
        </row>
        <row r="3783">
          <cell r="B3783">
            <v>209871401</v>
          </cell>
          <cell r="C3783" t="str">
            <v>MA03010154</v>
          </cell>
          <cell r="D3783" t="str">
            <v>SISTEMA DE CATERIZACION VENOSA CENTRAL DE DOBLE O TRIPLE LUMEN CON 2 ANTIBIOTICOS (MINOCICLINA Y RIFAMPICINA), NEONATAL O PEDIÁTRICO. SE SOLICITA 5FR X 8CM, DE DOS LUMENS DE POLIURETANO</v>
          </cell>
          <cell r="E3783" t="str">
            <v>TRAMITE USUAL</v>
          </cell>
          <cell r="F3783">
            <v>0</v>
          </cell>
          <cell r="G3783">
            <v>0</v>
          </cell>
          <cell r="H3783">
            <v>0</v>
          </cell>
          <cell r="I3783">
            <v>205</v>
          </cell>
        </row>
        <row r="3784">
          <cell r="B3784">
            <v>209871501</v>
          </cell>
          <cell r="C3784" t="str">
            <v>MA03010155</v>
          </cell>
          <cell r="D3784" t="str">
            <v>SISTEMA DE CATERIZACION VENOSA CENTRAL DE DOBLE O TRIPLE LUMEN CON 2 ANTIBIOTICOS (MINOCICLINA Y RIFAMPICINA), NEONATAL O PEDIÁTRICO,  SE SOLICITA 5FR X 12CM, DE POLIURETANO DE DOS LUMEN.</v>
          </cell>
          <cell r="E3784" t="str">
            <v>TRAMITE USUAL</v>
          </cell>
          <cell r="F3784">
            <v>0</v>
          </cell>
          <cell r="G3784">
            <v>0</v>
          </cell>
          <cell r="H3784">
            <v>0</v>
          </cell>
          <cell r="I3784">
            <v>205</v>
          </cell>
        </row>
        <row r="3785">
          <cell r="B3785">
            <v>209871601</v>
          </cell>
          <cell r="C3785" t="str">
            <v>MA03010156</v>
          </cell>
          <cell r="D3785" t="str">
            <v>SISTEMA DE CATERIZACION VENOSA CENTRAL DE DOBLE O TRIPLE LUMEN CON 2 ANTIBIOTICOS (MINOCICLINA Y RIFAMPICINA), NEONATAL O PEDIÁTRICO. SE SOLICITA DE TRES LUMENES 5FR X 12CM, DE POLIURETANO</v>
          </cell>
          <cell r="E3785" t="str">
            <v>TRAMITE USUAL</v>
          </cell>
          <cell r="F3785">
            <v>0</v>
          </cell>
          <cell r="G3785">
            <v>0</v>
          </cell>
          <cell r="H3785">
            <v>0</v>
          </cell>
          <cell r="I3785">
            <v>205</v>
          </cell>
        </row>
        <row r="3786">
          <cell r="B3786">
            <v>209871701</v>
          </cell>
          <cell r="C3786" t="str">
            <v>MA03010157</v>
          </cell>
          <cell r="D3786" t="str">
            <v>SISTEMA DE CATERIZACION VENOSA CENTRAL DE DOBLE O TRIPLE LUMEN CON 2 ANTIBIOTICOS (MINOCICLINA Y RIFAMPICINA), NEONATAL O PEDIÁTRICO. (SE SOLICITA 5FR X 15M, TRIPLE LUMEN DE POLIURETANO)</v>
          </cell>
          <cell r="E3786" t="str">
            <v>TRAMITE USUAL</v>
          </cell>
          <cell r="F3786">
            <v>0</v>
          </cell>
          <cell r="G3786">
            <v>0</v>
          </cell>
          <cell r="H3786">
            <v>0</v>
          </cell>
          <cell r="I3786">
            <v>205</v>
          </cell>
        </row>
        <row r="3787">
          <cell r="B3787">
            <v>209871801</v>
          </cell>
          <cell r="C3787" t="str">
            <v>MA03010158</v>
          </cell>
          <cell r="D3787" t="str">
            <v>SISTEMA DE CATERIZACION VENOSA CENTRAL DE DOBLE O TRIPLE LUMEN CON 2 ANTIBIOTICOS (MINOCICLINA Y RIFAMPICINA), NEONATAL
O PEDIÁTRICO.   SE SOLICITA 5FR X 8CM, DE TRES LUMENS DE POLIURETANO</v>
          </cell>
          <cell r="E3787" t="str">
            <v>PRECIO UNICO</v>
          </cell>
          <cell r="F3787">
            <v>0</v>
          </cell>
          <cell r="G3787">
            <v>0</v>
          </cell>
          <cell r="H3787">
            <v>0</v>
          </cell>
          <cell r="I3787">
            <v>205</v>
          </cell>
        </row>
        <row r="3788">
          <cell r="B3788">
            <v>209871901</v>
          </cell>
          <cell r="C3788" t="str">
            <v>MA03010159</v>
          </cell>
          <cell r="D3788" t="str">
            <v>SISTEMA DE CATERIZACION VENOSA CENTRAL DE DOBLE   LUMEN CON 2 ANTIBIOTICOS 4FR X 8CM</v>
          </cell>
          <cell r="E3788" t="str">
            <v>PRECIO UNICO</v>
          </cell>
          <cell r="F3788">
            <v>0</v>
          </cell>
          <cell r="G3788">
            <v>0</v>
          </cell>
          <cell r="H3788">
            <v>0</v>
          </cell>
          <cell r="I3788">
            <v>205</v>
          </cell>
        </row>
        <row r="3789">
          <cell r="B3789">
            <v>209872001</v>
          </cell>
          <cell r="C3789" t="str">
            <v>AF01050005</v>
          </cell>
          <cell r="D3789" t="str">
            <v>TUBO DE EXTENSIÓN DE VENOCLISIS. SE SOLICITA DE 25" DE LONGITUD</v>
          </cell>
          <cell r="E3789" t="str">
            <v>TRAMITE USUAL</v>
          </cell>
          <cell r="F3789">
            <v>0</v>
          </cell>
          <cell r="G3789">
            <v>0</v>
          </cell>
          <cell r="H3789">
            <v>0</v>
          </cell>
          <cell r="I3789">
            <v>0.6</v>
          </cell>
        </row>
        <row r="3790">
          <cell r="B3790">
            <v>209884401</v>
          </cell>
          <cell r="C3790" t="str">
            <v>AF01060086</v>
          </cell>
          <cell r="D3790" t="str">
            <v>SISTEMA CERRADO (ESPIGA) UNIDIRECCIONAL PARA EXTRACCIÓN DE SOLUCION EN BOTELLA O BOLSA, CON O SIN FILTRO DE AIRE Y CONECTOR LIBRE DE AGUJA. SE SOLICITA CON FILTRO</v>
          </cell>
          <cell r="E3790" t="str">
            <v>TRAMITE USUAL</v>
          </cell>
          <cell r="F3790">
            <v>0</v>
          </cell>
          <cell r="G3790">
            <v>0</v>
          </cell>
          <cell r="H3790">
            <v>0</v>
          </cell>
          <cell r="I3790">
            <v>2.41</v>
          </cell>
        </row>
        <row r="3791">
          <cell r="B3791">
            <v>209910801</v>
          </cell>
          <cell r="C3791" t="str">
            <v>MA12030343</v>
          </cell>
          <cell r="D3791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3791" t="str">
            <v>PRECIO UNICO</v>
          </cell>
          <cell r="F3791">
            <v>0</v>
          </cell>
          <cell r="G3791">
            <v>0</v>
          </cell>
          <cell r="H3791">
            <v>0</v>
          </cell>
          <cell r="I3791">
            <v>40000</v>
          </cell>
        </row>
        <row r="3792">
          <cell r="B3792">
            <v>209968301</v>
          </cell>
          <cell r="C3792" t="str">
            <v>MA12041005</v>
          </cell>
          <cell r="D3792" t="str">
            <v>MICROESFERAS DE POLIESTIRENO CARGADAS NEGATIVAMENTE</v>
          </cell>
          <cell r="E3792" t="str">
            <v>TRAMITE USUAL</v>
          </cell>
          <cell r="F3792">
            <v>0</v>
          </cell>
          <cell r="G3792">
            <v>0</v>
          </cell>
          <cell r="H3792">
            <v>0</v>
          </cell>
          <cell r="I3792">
            <v>27.28</v>
          </cell>
        </row>
        <row r="3793">
          <cell r="B3793">
            <v>209975301</v>
          </cell>
          <cell r="C3793" t="str">
            <v>MA08030015</v>
          </cell>
          <cell r="D3793" t="str">
            <v xml:space="preserve">CEPILLO PLANO PARA LIMPIEZA DE 75MM X 20MM X 15MM (RIGIDO) </v>
          </cell>
          <cell r="E3793" t="str">
            <v>PRECIO UNICO</v>
          </cell>
          <cell r="F3793">
            <v>6014</v>
          </cell>
          <cell r="G3793">
            <v>50</v>
          </cell>
          <cell r="H3793">
            <v>100</v>
          </cell>
          <cell r="I3793">
            <v>16.8</v>
          </cell>
        </row>
        <row r="3794">
          <cell r="B3794">
            <v>209975501</v>
          </cell>
          <cell r="C3794" t="str">
            <v>MA08030017</v>
          </cell>
          <cell r="D3794" t="str">
            <v>CEPILLO PARA LIMPIAR 75mm x 20mm x 15mm (FLEXIBLE)</v>
          </cell>
          <cell r="E3794" t="str">
            <v>PRECIO UNICO</v>
          </cell>
          <cell r="F3794">
            <v>5050</v>
          </cell>
          <cell r="G3794">
            <v>265</v>
          </cell>
          <cell r="H3794">
            <v>148</v>
          </cell>
          <cell r="I3794">
            <v>16.8</v>
          </cell>
        </row>
        <row r="3795">
          <cell r="B3795">
            <v>209991001</v>
          </cell>
          <cell r="C3795" t="str">
            <v>MA01010431</v>
          </cell>
          <cell r="D3795" t="str">
            <v>PELICULA DE SILICONA, CON PROTECCIÓN DE CLORHEXIDINA Y PLATA SE SOLICITA TAMAÑO: 10 cm X 12 cm.</v>
          </cell>
          <cell r="E3795" t="str">
            <v>PRECIO UNICO</v>
          </cell>
          <cell r="F3795">
            <v>1675</v>
          </cell>
          <cell r="G3795">
            <v>0</v>
          </cell>
          <cell r="H3795">
            <v>200</v>
          </cell>
          <cell r="I3795">
            <v>35.94</v>
          </cell>
        </row>
        <row r="3796">
          <cell r="B3796">
            <v>209991101</v>
          </cell>
          <cell r="C3796" t="str">
            <v>MA01010432</v>
          </cell>
          <cell r="D3796" t="str">
            <v>PELICULA DE SILICONA, CON PROTECCIÓN DE CLORHEXIDINA Y PLATA SE SOLICITA TAMAÑO: 6 cm X 20 cm.</v>
          </cell>
          <cell r="E3796" t="str">
            <v>PRECIO UNICO</v>
          </cell>
          <cell r="F3796">
            <v>0</v>
          </cell>
          <cell r="G3796">
            <v>0</v>
          </cell>
          <cell r="H3796">
            <v>200</v>
          </cell>
          <cell r="I3796">
            <v>29.5</v>
          </cell>
        </row>
        <row r="3797">
          <cell r="B3797">
            <v>209991201</v>
          </cell>
          <cell r="C3797" t="str">
            <v>MA01050121</v>
          </cell>
          <cell r="D3797" t="str">
            <v>APOSITO PROTECTOR, (SE SOLICITA TAMAÑO 15CM X 15CM).</v>
          </cell>
          <cell r="E3797" t="str">
            <v>PRECIO UNICO</v>
          </cell>
          <cell r="F3797">
            <v>0</v>
          </cell>
          <cell r="G3797">
            <v>1730</v>
          </cell>
          <cell r="H3797">
            <v>50</v>
          </cell>
          <cell r="I3797">
            <v>4.25</v>
          </cell>
        </row>
        <row r="3798">
          <cell r="B3798">
            <v>209991301</v>
          </cell>
          <cell r="C3798" t="str">
            <v>MA01050122</v>
          </cell>
          <cell r="D3798" t="str">
            <v>APOSITO PROTECTOR, (SE SOLICITA TAMAÑO 20CM X 20CM).</v>
          </cell>
          <cell r="E3798" t="str">
            <v>PRECIO UNICO</v>
          </cell>
          <cell r="F3798">
            <v>0</v>
          </cell>
          <cell r="G3798">
            <v>2070</v>
          </cell>
          <cell r="H3798">
            <v>0</v>
          </cell>
          <cell r="I3798">
            <v>5.9</v>
          </cell>
        </row>
        <row r="3799">
          <cell r="B3799">
            <v>209991401</v>
          </cell>
          <cell r="C3799" t="str">
            <v>MA01050123</v>
          </cell>
          <cell r="D3799" t="str">
            <v>APOSITO ESPUMA , (SE SOLICITA Tamaños con borde, 12.5X 12.5 CM).</v>
          </cell>
          <cell r="E3799" t="str">
            <v>PRECIO UNICO</v>
          </cell>
          <cell r="F3799">
            <v>0</v>
          </cell>
          <cell r="G3799">
            <v>0</v>
          </cell>
          <cell r="H3799">
            <v>0</v>
          </cell>
          <cell r="I3799">
            <v>1.82</v>
          </cell>
        </row>
        <row r="3800">
          <cell r="B3800">
            <v>209991501</v>
          </cell>
          <cell r="C3800" t="str">
            <v>MA01050124</v>
          </cell>
          <cell r="D3800" t="str">
            <v>APOSITO ESPUMA, se solicita Tamaños sin borde 10CM X 20CM</v>
          </cell>
          <cell r="E3800" t="str">
            <v>TRAMITE USUAL</v>
          </cell>
          <cell r="F3800">
            <v>0</v>
          </cell>
          <cell r="G3800">
            <v>0</v>
          </cell>
          <cell r="H3800">
            <v>0</v>
          </cell>
          <cell r="I3800">
            <v>27</v>
          </cell>
        </row>
        <row r="3801">
          <cell r="B3801">
            <v>209991801</v>
          </cell>
          <cell r="C3801" t="str">
            <v>MA01050127</v>
          </cell>
          <cell r="D3801" t="str">
            <v>APOSITO ESPUMA , (SE SOLICITA TAMAÑO:  con borde 20CMX 26CM PARA TALON).</v>
          </cell>
          <cell r="E3801" t="str">
            <v>PRECIO UNICO</v>
          </cell>
          <cell r="F3801">
            <v>0</v>
          </cell>
          <cell r="G3801">
            <v>0</v>
          </cell>
          <cell r="H3801">
            <v>0</v>
          </cell>
          <cell r="I3801">
            <v>7</v>
          </cell>
        </row>
        <row r="3802">
          <cell r="B3802">
            <v>209992601</v>
          </cell>
          <cell r="C3802" t="str">
            <v>MA03060502</v>
          </cell>
          <cell r="D3802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3802" t="str">
            <v>PRECIO UNICO</v>
          </cell>
          <cell r="F3802">
            <v>1900</v>
          </cell>
          <cell r="G3802">
            <v>1215</v>
          </cell>
          <cell r="H3802">
            <v>4215</v>
          </cell>
          <cell r="I3802">
            <v>4.9800000000000004</v>
          </cell>
        </row>
        <row r="3803">
          <cell r="B3803">
            <v>210014801</v>
          </cell>
          <cell r="C3803" t="str">
            <v>MA07010074</v>
          </cell>
          <cell r="D3803" t="str">
            <v>SISTEMA CERRADO (ESPIGA) BIDIRECCIONAL PARA INYECCION Y EXTRACCIÓN DE
SOLUCIONES EN BOTELLA O BOLSAS, CON O SIN FILTRO DE AIRE Y CONECTOR LIBRE
DE AGUJA</v>
          </cell>
          <cell r="E3803" t="str">
            <v xml:space="preserve"> 02-2023</v>
          </cell>
          <cell r="F3803">
            <v>0</v>
          </cell>
          <cell r="G3803">
            <v>0</v>
          </cell>
          <cell r="H3803">
            <v>0</v>
          </cell>
          <cell r="I3803">
            <v>2.0099999999999998</v>
          </cell>
        </row>
        <row r="3804">
          <cell r="B3804">
            <v>210064701</v>
          </cell>
          <cell r="C3804" t="str">
            <v>SC01010120</v>
          </cell>
          <cell r="D3804" t="str">
            <v>BATA TIPO QUIRURGICA REUTILIZABLE /ESTERILIZABLE DE 1 CAPA (SE SOLICITA Talla universal (Talla grande)).</v>
          </cell>
          <cell r="E3804" t="str">
            <v>PRECIO UNICO</v>
          </cell>
          <cell r="F3804">
            <v>0</v>
          </cell>
          <cell r="G3804">
            <v>0</v>
          </cell>
          <cell r="H3804">
            <v>0</v>
          </cell>
          <cell r="I3804">
            <v>36.049999999999997</v>
          </cell>
        </row>
        <row r="3805">
          <cell r="B3805">
            <v>210064801</v>
          </cell>
          <cell r="C3805" t="str">
            <v>SC01010121</v>
          </cell>
          <cell r="D3805" t="str">
            <v>BATA DE AISLAMIENTO REUTILIZABLE DE 1 CAPA (SE SOLICITA TAMAÑO: GRANDE (AAMI 3)).</v>
          </cell>
          <cell r="E3805" t="str">
            <v>PRECIO UNICO</v>
          </cell>
          <cell r="F3805">
            <v>0</v>
          </cell>
          <cell r="G3805">
            <v>0</v>
          </cell>
          <cell r="H3805">
            <v>0</v>
          </cell>
          <cell r="I3805">
            <v>34.887999999999998</v>
          </cell>
        </row>
        <row r="3806">
          <cell r="B3806">
            <v>210067301</v>
          </cell>
          <cell r="C3806" t="str">
            <v>SC01010123</v>
          </cell>
          <cell r="D3806" t="str">
            <v>BATA TIPO QUIRURGICA REUTILIZABLE /ESTERILIZABLE DE 2 O 3 CAPAS (SE SOLICITA TAMAÑO GRANDE (AAMI3)).</v>
          </cell>
          <cell r="E3806" t="str">
            <v>PRECIO UNICO</v>
          </cell>
          <cell r="F3806">
            <v>1440</v>
          </cell>
          <cell r="G3806">
            <v>0</v>
          </cell>
          <cell r="H3806">
            <v>0</v>
          </cell>
          <cell r="I3806">
            <v>45</v>
          </cell>
        </row>
        <row r="3807">
          <cell r="B3807">
            <v>210069201</v>
          </cell>
          <cell r="C3807" t="str">
            <v>MA01050160</v>
          </cell>
          <cell r="D3807" t="str">
            <v>BOLSA APOSITO PARA PROTECCION DE CATETERES (SE SOLICITA TAMAÑO:  8 X 7.5 cm FIJACION DE POLIURETANO ADHESIVO):</v>
          </cell>
          <cell r="E3807" t="str">
            <v>PRECIO UNICO</v>
          </cell>
          <cell r="F3807">
            <v>0</v>
          </cell>
          <cell r="G3807">
            <v>0</v>
          </cell>
          <cell r="H3807">
            <v>100</v>
          </cell>
          <cell r="I3807">
            <v>3.8</v>
          </cell>
        </row>
        <row r="3808">
          <cell r="B3808">
            <v>210069301</v>
          </cell>
          <cell r="C3808" t="str">
            <v>MA01050161</v>
          </cell>
          <cell r="D3808" t="str">
            <v>BOLSA APOSITO PARA PROTECCION DE CATETERES (SE SOLICITA TAMAÑO: 16 X 5 cm FIJACION DE POLIURETANO ADHESIVO).</v>
          </cell>
          <cell r="E3808" t="str">
            <v>PRECIO UNICO</v>
          </cell>
          <cell r="F3808">
            <v>0</v>
          </cell>
          <cell r="G3808">
            <v>0</v>
          </cell>
          <cell r="H3808">
            <v>0</v>
          </cell>
          <cell r="I3808">
            <v>3.8</v>
          </cell>
        </row>
        <row r="3809">
          <cell r="B3809">
            <v>210086101</v>
          </cell>
          <cell r="C3809" t="str">
            <v>SC01070092</v>
          </cell>
          <cell r="D3809" t="str">
            <v>TAPETE DE ABSORSIÓN, CONTROL Y SEGURIDAD DE HOSPITALES</v>
          </cell>
          <cell r="E3809" t="str">
            <v xml:space="preserve"> 02-2023</v>
          </cell>
          <cell r="F3809">
            <v>550</v>
          </cell>
          <cell r="G3809">
            <v>156</v>
          </cell>
          <cell r="H3809">
            <v>36</v>
          </cell>
          <cell r="I3809">
            <v>115</v>
          </cell>
        </row>
        <row r="3810">
          <cell r="B3810">
            <v>210086201</v>
          </cell>
          <cell r="C3810" t="str">
            <v>SC01070093</v>
          </cell>
          <cell r="D3810" t="str">
            <v>TAPETE DE ABSORSIÓN, CONTROL Y SEGURIDAD DE HOSPITALES MED - 88.90x50.80cm.</v>
          </cell>
          <cell r="E3810" t="str">
            <v xml:space="preserve"> 02-2023</v>
          </cell>
          <cell r="F3810">
            <v>2388</v>
          </cell>
          <cell r="G3810">
            <v>102</v>
          </cell>
          <cell r="H3810">
            <v>1494</v>
          </cell>
          <cell r="I3810">
            <v>65</v>
          </cell>
        </row>
        <row r="3811">
          <cell r="B3811">
            <v>210086301</v>
          </cell>
          <cell r="C3811" t="str">
            <v>SC01070094</v>
          </cell>
          <cell r="D3811" t="str">
            <v>TAPETE DE ABSORSIÓN, CONTROL Y SEGURIDAD DE HOSPITALES  PEQUE - 43.18x33.02cm.</v>
          </cell>
          <cell r="E3811" t="str">
            <v xml:space="preserve"> 02-2023</v>
          </cell>
          <cell r="F3811">
            <v>3766</v>
          </cell>
          <cell r="G3811">
            <v>1240</v>
          </cell>
          <cell r="H3811">
            <v>2290</v>
          </cell>
          <cell r="I3811">
            <v>42</v>
          </cell>
        </row>
        <row r="3812">
          <cell r="B3812">
            <v>210086401</v>
          </cell>
          <cell r="C3812" t="str">
            <v>IN01061055</v>
          </cell>
          <cell r="D3812" t="str">
            <v>KIT DE INSUMO PREOPERATORIO</v>
          </cell>
          <cell r="E3812" t="str">
            <v xml:space="preserve"> 02-2023</v>
          </cell>
          <cell r="F3812">
            <v>2868</v>
          </cell>
          <cell r="G3812">
            <v>1108</v>
          </cell>
          <cell r="H3812">
            <v>972</v>
          </cell>
          <cell r="I3812">
            <v>46</v>
          </cell>
        </row>
        <row r="3813">
          <cell r="B3813">
            <v>210097101</v>
          </cell>
          <cell r="C3813" t="str">
            <v>MA01050163</v>
          </cell>
          <cell r="D3813" t="str">
            <v>BOLSA DE CONTEO SEGURO PARA GASAS Y COMPRESAS</v>
          </cell>
          <cell r="E3813" t="str">
            <v xml:space="preserve"> 02-2023</v>
          </cell>
          <cell r="F3813">
            <v>134550</v>
          </cell>
          <cell r="G3813">
            <v>79650</v>
          </cell>
          <cell r="H3813">
            <v>60900</v>
          </cell>
          <cell r="I3813">
            <v>1.22</v>
          </cell>
        </row>
        <row r="3814">
          <cell r="B3814">
            <v>210115101</v>
          </cell>
          <cell r="C3814" t="str">
            <v>SU02030038</v>
          </cell>
          <cell r="D3814" t="str">
            <v>RECARGA ROTICULABLE CON MEDIDA PROGRESIVA DE ALTURA DE LA GRAPA   (SE SOLICITA LONGITUD DE 60MM CON ALTURA DE GRAPA DE 3MM, 3.5MM  Y 4MM SIN PUNTA CURVA)</v>
          </cell>
          <cell r="E3814" t="str">
            <v>PRECIO UNICO</v>
          </cell>
          <cell r="F3814">
            <v>0</v>
          </cell>
          <cell r="G3814">
            <v>0</v>
          </cell>
          <cell r="H3814">
            <v>0</v>
          </cell>
          <cell r="I3814">
            <v>102.73</v>
          </cell>
        </row>
        <row r="3815">
          <cell r="B3815">
            <v>210133101</v>
          </cell>
          <cell r="C3815" t="str">
            <v>MA01050165</v>
          </cell>
          <cell r="D3815" t="str">
            <v>BOLSA APOSITO PARA PROTECCIÓN DE CATETERES (SE SOLICITA TAMAÑO: 8 X 7.5  CON FIJACIÓN DE TEJIDO NO TEJIDO ADHESIVADO).</v>
          </cell>
          <cell r="E3815" t="str">
            <v>PRECIO UNICO</v>
          </cell>
          <cell r="F3815">
            <v>37200</v>
          </cell>
          <cell r="G3815">
            <v>0</v>
          </cell>
          <cell r="H3815">
            <v>0</v>
          </cell>
          <cell r="I3815">
            <v>5.8</v>
          </cell>
        </row>
        <row r="3816">
          <cell r="B3816">
            <v>210133201</v>
          </cell>
          <cell r="C3816" t="str">
            <v>MA01050166</v>
          </cell>
          <cell r="D3816" t="str">
            <v>BOLSA APOSITO PARA PROTECCIÓN DE CATETERES (SE SOLICITA TAMAÑO: 16 cm x 5 cm  CON FIJACIÓN DE TEJIDO NO TEJIDO ADHESIVADO).</v>
          </cell>
          <cell r="E3816" t="str">
            <v>PRECIO UNICO</v>
          </cell>
          <cell r="F3816">
            <v>32000</v>
          </cell>
          <cell r="G3816">
            <v>0</v>
          </cell>
          <cell r="H3816">
            <v>0</v>
          </cell>
          <cell r="I3816">
            <v>5.8</v>
          </cell>
        </row>
        <row r="3817">
          <cell r="B3817">
            <v>210199501</v>
          </cell>
          <cell r="C3817" t="str">
            <v>SC02010315</v>
          </cell>
          <cell r="D3817" t="str">
            <v xml:space="preserve">FIBRA (ESPONJA) GUANTE O ROLLO PARA LIMPIEZA DE PACIENTES QUE CONTIENE LAURIL ETER SULFATO DE SODIO, MAS CAMOMILA Y COCAMIDROPIL BETANAINA </v>
          </cell>
          <cell r="E3817" t="str">
            <v xml:space="preserve"> 02-2023</v>
          </cell>
          <cell r="F3817">
            <v>35880</v>
          </cell>
          <cell r="G3817">
            <v>0</v>
          </cell>
          <cell r="H3817">
            <v>0</v>
          </cell>
          <cell r="I3817">
            <v>0.9</v>
          </cell>
        </row>
        <row r="3818">
          <cell r="B3818">
            <v>210223601</v>
          </cell>
          <cell r="C3818" t="str">
            <v>OA01010175</v>
          </cell>
          <cell r="D3818" t="str">
            <v xml:space="preserve">SOLUCION PARA LIMPIEZA E IRRIGACION DE LESIONES Y CAVIDADES QUIRURGICAS, TAMAÑO: BOTELLA DE 250ML PARA IRRIGAR. </v>
          </cell>
          <cell r="E3818" t="str">
            <v>PRECIO UNICO</v>
          </cell>
          <cell r="F3818">
            <v>1536</v>
          </cell>
          <cell r="G3818">
            <v>936</v>
          </cell>
          <cell r="H3818">
            <v>0</v>
          </cell>
          <cell r="I3818">
            <v>37.5</v>
          </cell>
        </row>
        <row r="3819">
          <cell r="B3819">
            <v>210223701</v>
          </cell>
          <cell r="C3819" t="str">
            <v>OA01010176</v>
          </cell>
          <cell r="D3819" t="str">
            <v xml:space="preserve">SOLUCION PARA LIMPIEZA E IRRIGACION DE LESIONES Y CAVIDADES QUIRURGICAS, TAMAÑO: BOTELLA DE 475ML PARA IRRIGAR. </v>
          </cell>
          <cell r="E3819" t="str">
            <v>PRECIO UNICO</v>
          </cell>
          <cell r="F3819">
            <v>0</v>
          </cell>
          <cell r="G3819">
            <v>0</v>
          </cell>
          <cell r="H3819">
            <v>96</v>
          </cell>
          <cell r="I3819">
            <v>67.5</v>
          </cell>
        </row>
        <row r="3820">
          <cell r="B3820">
            <v>210224101</v>
          </cell>
          <cell r="C3820" t="str">
            <v>OA01010180</v>
          </cell>
          <cell r="D3820" t="str">
            <v xml:space="preserve">SOLUCION PARA LIMPIEZA E IRRIGACION DE LESIONES Y CAVIDADES QUIRURGICAS, TAMAÑO: BOTELLA DE 34 ONZASPARA INSTILACION. </v>
          </cell>
          <cell r="E3820" t="str">
            <v>PRECIO UNICO</v>
          </cell>
          <cell r="F3820">
            <v>708</v>
          </cell>
          <cell r="G3820">
            <v>414</v>
          </cell>
          <cell r="H3820">
            <v>204</v>
          </cell>
          <cell r="I3820">
            <v>157.37</v>
          </cell>
        </row>
        <row r="3821">
          <cell r="B3821">
            <v>210226501</v>
          </cell>
          <cell r="C3821" t="str">
            <v>SC01070110</v>
          </cell>
          <cell r="D3821" t="str">
            <v>PROTECTOR DE FLUIDOS Y PARTÍCULAS SECAS, TIPO PANTALÓN CON CUBRE CALZADO</v>
          </cell>
          <cell r="E3821" t="str">
            <v>PRECIO UNICO</v>
          </cell>
          <cell r="F3821">
            <v>0</v>
          </cell>
          <cell r="G3821">
            <v>0</v>
          </cell>
          <cell r="H3821">
            <v>0</v>
          </cell>
          <cell r="I3821">
            <v>7.39</v>
          </cell>
        </row>
        <row r="3822">
          <cell r="B3822">
            <v>210235801</v>
          </cell>
          <cell r="C3822" t="str">
            <v>SC01070111</v>
          </cell>
          <cell r="D3822" t="str">
            <v>FORRO DE COLCHON Para proteger el colchon del paciente durante su atencion</v>
          </cell>
          <cell r="E3822" t="str">
            <v>PRECIO UNICO</v>
          </cell>
          <cell r="F3822">
            <v>0</v>
          </cell>
          <cell r="G3822">
            <v>0</v>
          </cell>
          <cell r="H3822">
            <v>0</v>
          </cell>
          <cell r="I3822">
            <v>39.86</v>
          </cell>
        </row>
        <row r="3823">
          <cell r="B3823">
            <v>210248401</v>
          </cell>
          <cell r="C3823" t="str">
            <v>OA01040039</v>
          </cell>
          <cell r="D3823" t="str">
            <v>ENVASE PARA DESECHOS PUNZOCORTANTE( SE SOLICITA DE 3-4 LITR0S)</v>
          </cell>
          <cell r="E3823" t="str">
            <v>TRAMITE USUAL</v>
          </cell>
          <cell r="F3823">
            <v>0</v>
          </cell>
          <cell r="G3823">
            <v>0</v>
          </cell>
          <cell r="H3823">
            <v>0</v>
          </cell>
          <cell r="I3823">
            <v>5.5750000000000002</v>
          </cell>
        </row>
        <row r="3824">
          <cell r="B3824">
            <v>210286701</v>
          </cell>
          <cell r="C3824" t="str">
            <v xml:space="preserve">S01KA00004 </v>
          </cell>
          <cell r="D3824" t="str">
            <v xml:space="preserve">HIALURONATO SÓDICO 10-15 MG/ML JERINGUILLA  PRELLENADA   </v>
          </cell>
          <cell r="E3824" t="str">
            <v>TRAMITE USUAL</v>
          </cell>
          <cell r="F3824">
            <v>0</v>
          </cell>
          <cell r="G3824">
            <v>0</v>
          </cell>
        </row>
        <row r="3825">
          <cell r="B3825">
            <v>210248501</v>
          </cell>
          <cell r="C3825" t="str">
            <v>OA01040040</v>
          </cell>
          <cell r="D3825" t="str">
            <v>ENVASE PARA DESECHOS PUNZOCORTANTE (SE SOLICITA DE 7-8 LITROS)</v>
          </cell>
          <cell r="E3825" t="str">
            <v>TRAMITE USUAL</v>
          </cell>
          <cell r="F3825">
            <v>0</v>
          </cell>
          <cell r="G3825">
            <v>0</v>
          </cell>
          <cell r="H3825">
            <v>0</v>
          </cell>
          <cell r="I3825">
            <v>5.5</v>
          </cell>
        </row>
        <row r="3826">
          <cell r="B3826">
            <v>210248601</v>
          </cell>
          <cell r="C3826" t="str">
            <v>OA01040041</v>
          </cell>
          <cell r="D3826" t="str">
            <v>ENVASE PARA DESECHOS PUNZOCORTANTE (SE SOLICITA 22-23LITRO)</v>
          </cell>
          <cell r="E3826" t="str">
            <v>TRAMITE USUAL</v>
          </cell>
          <cell r="F3826">
            <v>0</v>
          </cell>
          <cell r="G3826">
            <v>0</v>
          </cell>
          <cell r="H3826">
            <v>0</v>
          </cell>
          <cell r="I3826">
            <v>8.58</v>
          </cell>
        </row>
        <row r="3827">
          <cell r="B3827">
            <v>209003502</v>
          </cell>
          <cell r="C3827" t="str">
            <v>AF01010019</v>
          </cell>
          <cell r="D3827" t="str">
            <v>CONECTOR PARA BOMBA DE INFUSION CON FILTRO DE AIRE</v>
          </cell>
          <cell r="E3827" t="str">
            <v xml:space="preserve"> 02-2023</v>
          </cell>
          <cell r="F3827">
            <v>0</v>
          </cell>
          <cell r="G3827">
            <v>14000</v>
          </cell>
          <cell r="H3827">
            <v>0</v>
          </cell>
          <cell r="I3827">
            <v>4.2380000000000004</v>
          </cell>
        </row>
        <row r="3828">
          <cell r="B3828">
            <v>209003700</v>
          </cell>
          <cell r="C3828" t="str">
            <v>MA04060008</v>
          </cell>
          <cell r="D3828" t="str">
            <v>AGUJA PARA NEUMOPERITONEO  (TIPO VERESS) PARA LAPARASCOPIA (Se solicita 120mm)</v>
          </cell>
          <cell r="E3828" t="str">
            <v>TRAMITE USUAL</v>
          </cell>
          <cell r="F3828">
            <v>0</v>
          </cell>
          <cell r="G3828">
            <v>0</v>
          </cell>
          <cell r="H3828">
            <v>0</v>
          </cell>
          <cell r="I3828">
            <v>10.164999999999999</v>
          </cell>
        </row>
        <row r="3829">
          <cell r="B3829">
            <v>209007502</v>
          </cell>
          <cell r="C3829" t="str">
            <v>OA01010008</v>
          </cell>
          <cell r="D3829" t="str">
            <v>DETERGENTE ANIONICO EN POLVO PRESENTACION: (SE SOLICITA PAQUETE DE 4 LIBRAS)</v>
          </cell>
          <cell r="E3829" t="str">
            <v>PRECIO UNICO</v>
          </cell>
          <cell r="F3829">
            <v>0</v>
          </cell>
          <cell r="G3829">
            <v>0</v>
          </cell>
          <cell r="H3829">
            <v>0</v>
          </cell>
          <cell r="I3829">
            <v>50</v>
          </cell>
        </row>
        <row r="3830">
          <cell r="B3830">
            <v>209008100</v>
          </cell>
          <cell r="C3830" t="str">
            <v>MA04030001</v>
          </cell>
          <cell r="D3830" t="str">
            <v>AGUJA HIPODÉRMICA,  (SE SOLICITA CALIBRE 18G X 1  1/2 PULGADAS, 38MM DE LONGITUD)</v>
          </cell>
          <cell r="E3830" t="str">
            <v>TRAMITE USUAL</v>
          </cell>
          <cell r="F3830">
            <v>612400</v>
          </cell>
          <cell r="G3830">
            <v>0</v>
          </cell>
          <cell r="H3830">
            <v>0</v>
          </cell>
          <cell r="I3830">
            <v>0.02</v>
          </cell>
        </row>
        <row r="3831">
          <cell r="B3831">
            <v>209008400</v>
          </cell>
          <cell r="C3831" t="str">
            <v>MA04030005</v>
          </cell>
          <cell r="D3831" t="str">
            <v xml:space="preserve">AGUJA HIPODÉRMICA,   (SE SOLICITA CALIBRE 21G, 1 PULGADAS, 25MM DE LONGITUD.) </v>
          </cell>
          <cell r="E3831" t="str">
            <v>TRAMITE USUAL</v>
          </cell>
          <cell r="F3831">
            <v>29900</v>
          </cell>
          <cell r="G3831">
            <v>18000</v>
          </cell>
          <cell r="H3831">
            <v>0</v>
          </cell>
          <cell r="I3831">
            <v>1.4999999999999999E-2</v>
          </cell>
        </row>
        <row r="3832">
          <cell r="B3832">
            <v>209008500</v>
          </cell>
          <cell r="C3832" t="str">
            <v>MA04030006</v>
          </cell>
          <cell r="D3832" t="str">
            <v>AGUJA HIPODÉRMICA,  SE SOLICITA CALIBRE 21G X 1 1/2 PULGADAS, 38MM DE LONGITUD</v>
          </cell>
          <cell r="E3832" t="str">
            <v>TRAMITE USUAL</v>
          </cell>
          <cell r="F3832">
            <v>449400</v>
          </cell>
          <cell r="G3832">
            <v>0</v>
          </cell>
          <cell r="H3832">
            <v>0</v>
          </cell>
          <cell r="I3832">
            <v>8.2199999999999999E-3</v>
          </cell>
        </row>
        <row r="3833">
          <cell r="B3833">
            <v>209008600</v>
          </cell>
          <cell r="C3833" t="str">
            <v>MA04030007</v>
          </cell>
          <cell r="D3833" t="str">
            <v xml:space="preserve">AGUJA HIPODÉRMICA, (SE SOLICITA CALIBRE 22G X 1 PULGADAS). </v>
          </cell>
          <cell r="E3833" t="str">
            <v>TRAMITE USUAL</v>
          </cell>
          <cell r="F3833">
            <v>414400</v>
          </cell>
          <cell r="G3833">
            <v>15700</v>
          </cell>
          <cell r="H3833">
            <v>6900</v>
          </cell>
          <cell r="I3833">
            <v>0.02</v>
          </cell>
        </row>
        <row r="3834">
          <cell r="B3834">
            <v>209008700</v>
          </cell>
          <cell r="C3834" t="str">
            <v>MA04030008</v>
          </cell>
          <cell r="D3834" t="str">
            <v>AGUJA HIPODÉRMICA    (SE SOLICITA CALIBRE 22G X 1 1/2 PULGADAS, 38MM DE LONGITUD)</v>
          </cell>
          <cell r="E3834" t="str">
            <v>TRAMITE USUAL</v>
          </cell>
          <cell r="F3834">
            <v>1654000</v>
          </cell>
          <cell r="G3834">
            <v>0</v>
          </cell>
          <cell r="H3834">
            <v>18700</v>
          </cell>
          <cell r="I3834">
            <v>2.5000000000000001E-2</v>
          </cell>
        </row>
        <row r="3835">
          <cell r="B3835">
            <v>209008800</v>
          </cell>
          <cell r="C3835" t="str">
            <v>MA04030009</v>
          </cell>
          <cell r="D3835" t="str">
            <v>AGUJA HIPODÉRMICA, (SE SOLICITA CALIBRE 23G X 1 PULGADAS 25MM DE LONGITUD)</v>
          </cell>
          <cell r="E3835" t="str">
            <v>TRAMITE USUAL</v>
          </cell>
          <cell r="F3835">
            <v>47500</v>
          </cell>
          <cell r="G3835">
            <v>0</v>
          </cell>
          <cell r="H3835">
            <v>13700</v>
          </cell>
          <cell r="I3835">
            <v>8.2199999999999999E-3</v>
          </cell>
        </row>
        <row r="3836">
          <cell r="B3836">
            <v>209008900</v>
          </cell>
          <cell r="C3836" t="str">
            <v>MA04030010</v>
          </cell>
          <cell r="D3836" t="str">
            <v>AGUJA HIPODÉRMICA,   SE SOLICITA CALIBRE 24G X 1 PULGADAS 25MM DE LONGITUD</v>
          </cell>
          <cell r="E3836" t="str">
            <v>TRAMITE USUAL</v>
          </cell>
          <cell r="F3836">
            <v>0</v>
          </cell>
          <cell r="G3836">
            <v>0</v>
          </cell>
          <cell r="H3836">
            <v>0</v>
          </cell>
          <cell r="I3836">
            <v>1.24E-2</v>
          </cell>
        </row>
        <row r="3837">
          <cell r="B3837">
            <v>209009000</v>
          </cell>
          <cell r="C3837" t="str">
            <v>MA04030012</v>
          </cell>
          <cell r="D3837" t="str">
            <v xml:space="preserve">AGUJA HIPODÉRMICA DESECHABLE (Se solicita calibre 25G de 1" de longitud) </v>
          </cell>
          <cell r="E3837" t="str">
            <v>TRAMITE USUAL</v>
          </cell>
          <cell r="F3837">
            <v>751700</v>
          </cell>
          <cell r="G3837">
            <v>16700</v>
          </cell>
          <cell r="H3837">
            <v>800</v>
          </cell>
          <cell r="I3837">
            <v>0.02</v>
          </cell>
        </row>
        <row r="3838">
          <cell r="B3838">
            <v>209009002</v>
          </cell>
          <cell r="C3838" t="str">
            <v>MA04030013</v>
          </cell>
          <cell r="D3838" t="str">
            <v>AGUJA HIPODÉRMICA    (SE SOLICITA CALIBRE 25G X 1 1/2 PULGADAS, 38MM DE LONGITUD)</v>
          </cell>
          <cell r="E3838" t="str">
            <v>TRAMITE USUAL</v>
          </cell>
          <cell r="F3838">
            <v>2018600</v>
          </cell>
          <cell r="G3838">
            <v>9100</v>
          </cell>
          <cell r="H3838">
            <v>800</v>
          </cell>
          <cell r="I3838">
            <v>0.02</v>
          </cell>
        </row>
        <row r="3839">
          <cell r="B3839">
            <v>209009301</v>
          </cell>
          <cell r="C3839" t="str">
            <v>SC02030017</v>
          </cell>
          <cell r="D3839" t="str">
            <v>PAPEL SATINADO PARA CAMILLA Y MESA DE EXAMEN. (TAMAÑO: DE entre 17" y  18" de ancho X 225 y 300 pie de largo)</v>
          </cell>
          <cell r="E3839" t="str">
            <v>PRECIO UNICO</v>
          </cell>
          <cell r="F3839">
            <v>525</v>
          </cell>
          <cell r="G3839">
            <v>489</v>
          </cell>
          <cell r="H3839">
            <v>15</v>
          </cell>
          <cell r="I3839">
            <v>2.56</v>
          </cell>
        </row>
        <row r="3840">
          <cell r="B3840">
            <v>209011222</v>
          </cell>
          <cell r="C3840" t="str">
            <v>MA03010019</v>
          </cell>
          <cell r="D3840" t="str">
            <v>BANDEJA PARA CATETERIZACION VENOSA CENTRAL TRIPLE LUMEN.  SE SOLICITA CATETER DE POLIURETANO</v>
          </cell>
          <cell r="E3840" t="str">
            <v>TRAMITE USUAL</v>
          </cell>
          <cell r="F3840">
            <v>0</v>
          </cell>
          <cell r="G3840">
            <v>0</v>
          </cell>
          <cell r="H3840">
            <v>0</v>
          </cell>
          <cell r="I3840">
            <v>60.5</v>
          </cell>
        </row>
        <row r="3841">
          <cell r="B3841">
            <v>209011226</v>
          </cell>
          <cell r="C3841" t="str">
            <v>MA03010023</v>
          </cell>
          <cell r="D3841" t="str">
            <v>BANDEJA PARA CATETERIZACION VENOSO CENTRAL TRIPLE LUMEN CON 2 ANTIBIOTICOS (MINOCICLINA Y RIFAMPICINA). (Se Solicita Tamaño De 7fr x 20cms (CATETER DE POLIURETANO ADULTO).</v>
          </cell>
          <cell r="E3841" t="str">
            <v>PRECIO UNICO</v>
          </cell>
          <cell r="F3841">
            <v>200</v>
          </cell>
          <cell r="G3841">
            <v>0</v>
          </cell>
          <cell r="H3841">
            <v>263</v>
          </cell>
          <cell r="I3841">
            <v>268</v>
          </cell>
        </row>
        <row r="3842">
          <cell r="B3842">
            <v>209013300</v>
          </cell>
          <cell r="C3842" t="str">
            <v>MA07010049</v>
          </cell>
          <cell r="D3842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3842" t="str">
            <v>PRECIO UNICO</v>
          </cell>
          <cell r="F3842">
            <v>962</v>
          </cell>
          <cell r="G3842">
            <v>0</v>
          </cell>
          <cell r="H3842">
            <v>3</v>
          </cell>
          <cell r="I3842">
            <v>21.5</v>
          </cell>
        </row>
        <row r="3843">
          <cell r="B3843">
            <v>209013400</v>
          </cell>
          <cell r="C3843" t="str">
            <v>MA07020044</v>
          </cell>
          <cell r="D3843" t="str">
            <v>TUBO PARA SISTEMA DE DRENAJE TORÁCICO DIGITAL CONEXIÓN DOBLE (Se solicita longitud de 1.5 mts). DEBE SER COMPATIBLE CON EL EQUIPO EXISTENTE EN LA INSTITUCIÓN.</v>
          </cell>
          <cell r="E3843" t="str">
            <v>TRAMITE USUAL</v>
          </cell>
          <cell r="F3843">
            <v>0</v>
          </cell>
          <cell r="G3843">
            <v>0</v>
          </cell>
          <cell r="H3843">
            <v>0</v>
          </cell>
          <cell r="I3843">
            <v>23.61</v>
          </cell>
        </row>
        <row r="3844">
          <cell r="B3844">
            <v>209016801</v>
          </cell>
          <cell r="C3844" t="str">
            <v>MA12010059</v>
          </cell>
          <cell r="D3844" t="str">
            <v>ESPONJA HEMOSTATICA DE GELATINA ABSORBIBLE.   SE SOLICITA TAMAÑO 7CMx5CMx1CM ( 70MMX50MMX10MM)</v>
          </cell>
          <cell r="E3844" t="str">
            <v>TRAMITE USUAL</v>
          </cell>
          <cell r="F3844">
            <v>0</v>
          </cell>
          <cell r="G3844">
            <v>0</v>
          </cell>
          <cell r="H3844">
            <v>0</v>
          </cell>
          <cell r="I3844">
            <v>3.09</v>
          </cell>
        </row>
        <row r="3845">
          <cell r="B3845">
            <v>209017402</v>
          </cell>
          <cell r="C3845" t="str">
            <v>MA06060006</v>
          </cell>
          <cell r="D3845" t="str">
            <v>JALEA LUBRICANTE ESTÉRIL  (SE SOLICITA TUBO DE 113.4 GM)</v>
          </cell>
          <cell r="E3845" t="str">
            <v>TRAMITE USUAL</v>
          </cell>
          <cell r="F3845">
            <v>0</v>
          </cell>
          <cell r="G3845">
            <v>0</v>
          </cell>
          <cell r="H3845">
            <v>0</v>
          </cell>
          <cell r="I3845">
            <v>3.15</v>
          </cell>
        </row>
        <row r="3846">
          <cell r="B3846">
            <v>209018401</v>
          </cell>
          <cell r="C3846" t="str">
            <v>SC01070083</v>
          </cell>
          <cell r="D3846" t="str">
            <v>TRAJE DE PROTECCION PERSONAL (TIPO OVEROL) TAMAÑO L</v>
          </cell>
          <cell r="E3846" t="str">
            <v>TRAMITE USUAL</v>
          </cell>
          <cell r="F3846">
            <v>190725</v>
          </cell>
          <cell r="G3846">
            <v>0</v>
          </cell>
          <cell r="H3846">
            <v>0</v>
          </cell>
          <cell r="I3846">
            <v>10.76</v>
          </cell>
        </row>
        <row r="3847">
          <cell r="B3847">
            <v>209018501</v>
          </cell>
          <cell r="C3847" t="str">
            <v>SC01070084</v>
          </cell>
          <cell r="D3847" t="str">
            <v>TRAJE DE PROTECCION PERSONAL (TIPO OVEROL)TAMAÑO XL</v>
          </cell>
          <cell r="E3847" t="str">
            <v>TRAMITE USUAL</v>
          </cell>
          <cell r="F3847">
            <v>130090</v>
          </cell>
          <cell r="G3847">
            <v>0</v>
          </cell>
          <cell r="H3847">
            <v>200</v>
          </cell>
          <cell r="I3847">
            <v>10.76</v>
          </cell>
        </row>
        <row r="3848">
          <cell r="B3848">
            <v>209018800</v>
          </cell>
          <cell r="C3848" t="str">
            <v>SU02010007</v>
          </cell>
          <cell r="D3848" t="str">
            <v>APLICADOR DE GRAPAS AUTOMÁTICO PARA LAPAROSCOPIA ( TAMAÑO: 10MM, DESECHABLE CON 20 MAS GRAPAS DE TITANIUM TAMAÑO MEDIANO / GRANDE )</v>
          </cell>
          <cell r="E3848" t="str">
            <v>PRECIO UNICO</v>
          </cell>
          <cell r="F3848">
            <v>276</v>
          </cell>
          <cell r="G3848">
            <v>0</v>
          </cell>
          <cell r="H3848">
            <v>0</v>
          </cell>
          <cell r="I3848">
            <v>44.1</v>
          </cell>
        </row>
        <row r="3849">
          <cell r="B3849">
            <v>209018801</v>
          </cell>
          <cell r="C3849" t="str">
            <v>SU02010006</v>
          </cell>
          <cell r="D3849" t="str">
            <v>APLICADOR DE GRAPAS AUTOMÁTICO PARA LAPAROSCOPIA  (Tamaño: 5MM, DESECHABLE CON 20 MAS GRAPAS DE TITANIUM TAMAÑO MEDIANO / GRANDE )</v>
          </cell>
          <cell r="E3849" t="str">
            <v>PRECIO UNICO</v>
          </cell>
          <cell r="F3849">
            <v>0</v>
          </cell>
          <cell r="G3849">
            <v>0</v>
          </cell>
          <cell r="H3849">
            <v>0</v>
          </cell>
          <cell r="I3849">
            <v>88.37</v>
          </cell>
        </row>
        <row r="3850">
          <cell r="B3850">
            <v>209019006</v>
          </cell>
          <cell r="C3850" t="str">
            <v>MA09050053</v>
          </cell>
          <cell r="D3850" t="str">
            <v>VENDA DE GASA PRESATURADAS DE CLORURO DE SODIO AL 20%   (TAMAÑO 6" (15 CM ) X 6 3/4" (17 CM ).</v>
          </cell>
          <cell r="E3850" t="str">
            <v>TRAMITE USUAL</v>
          </cell>
          <cell r="F3850">
            <v>0</v>
          </cell>
          <cell r="G3850">
            <v>0</v>
          </cell>
          <cell r="H3850">
            <v>0</v>
          </cell>
          <cell r="I3850">
            <v>5.1236600000000001</v>
          </cell>
        </row>
        <row r="3851">
          <cell r="B3851">
            <v>209019200</v>
          </cell>
          <cell r="C3851" t="str">
            <v>MA11010009</v>
          </cell>
          <cell r="D3851" t="str">
            <v>APLICADOR DE MADERA CON ALGODÓN, ESTÉRIL  (SE SOLICITA DE 6")</v>
          </cell>
          <cell r="E3851" t="str">
            <v>TRAMITE USUAL</v>
          </cell>
          <cell r="F3851">
            <v>0</v>
          </cell>
          <cell r="G3851">
            <v>0</v>
          </cell>
          <cell r="H3851">
            <v>0</v>
          </cell>
          <cell r="I3851">
            <v>0.03</v>
          </cell>
        </row>
        <row r="3852">
          <cell r="B3852">
            <v>209019501</v>
          </cell>
          <cell r="C3852" t="str">
            <v>MA01010019</v>
          </cell>
          <cell r="D3852" t="str">
            <v>APÓSITO HIDROCOLOIDE (FINO O EXTRA DELGADO)          (SE SOLICITA CUADRADO 15CM X 15CM).</v>
          </cell>
          <cell r="E3852" t="str">
            <v>TRAMITE USUAL</v>
          </cell>
          <cell r="F3852">
            <v>0</v>
          </cell>
          <cell r="G3852">
            <v>0</v>
          </cell>
          <cell r="H3852">
            <v>0</v>
          </cell>
          <cell r="I3852">
            <v>2.7050000000000001</v>
          </cell>
        </row>
        <row r="3853">
          <cell r="B3853">
            <v>209019502</v>
          </cell>
          <cell r="C3853" t="str">
            <v>MA01010166</v>
          </cell>
          <cell r="D3853" t="str">
            <v>APÓSITO HIDROCOLOIDE (Estándar, Regular o Extra Absorbente)                (SE SOICITA CUADRADO/IMPERMEABLE 20CM X 20CM).</v>
          </cell>
          <cell r="E3853" t="str">
            <v>TRAMITE USUAL</v>
          </cell>
          <cell r="F3853">
            <v>0</v>
          </cell>
          <cell r="G3853">
            <v>0</v>
          </cell>
          <cell r="H3853">
            <v>0</v>
          </cell>
          <cell r="I3853">
            <v>4.1992000000000003</v>
          </cell>
        </row>
        <row r="3854">
          <cell r="B3854">
            <v>209019503</v>
          </cell>
          <cell r="C3854" t="str">
            <v>MA01010015</v>
          </cell>
          <cell r="D3854" t="str">
            <v>APÓSITO HIDROCOLOIDE (FINO O EXTRA DELGADO)             (SE SOLICITA CUADRADO 10CM X 10CM)</v>
          </cell>
          <cell r="E3854" t="str">
            <v>TRAMITE USUAL</v>
          </cell>
          <cell r="F3854">
            <v>0</v>
          </cell>
          <cell r="G3854">
            <v>0</v>
          </cell>
          <cell r="H3854">
            <v>0</v>
          </cell>
          <cell r="I3854">
            <v>1.65</v>
          </cell>
        </row>
        <row r="3855">
          <cell r="B3855">
            <v>209019504</v>
          </cell>
          <cell r="C3855" t="str">
            <v>MA01010165</v>
          </cell>
          <cell r="D3855" t="str">
            <v>APÓSITO HIDROCOLOIDE (Estándar, Regular o Extra Absorbente).  SE SOLICITA,  CUADRADO 15CM X 15CM</v>
          </cell>
          <cell r="E3855" t="str">
            <v>TRAMITE USUAL</v>
          </cell>
          <cell r="F3855">
            <v>0</v>
          </cell>
          <cell r="G3855">
            <v>0</v>
          </cell>
          <cell r="H3855">
            <v>0</v>
          </cell>
          <cell r="I3855">
            <v>3.8</v>
          </cell>
        </row>
        <row r="3856">
          <cell r="B3856">
            <v>209019507</v>
          </cell>
          <cell r="C3856" t="str">
            <v>MA01010032</v>
          </cell>
          <cell r="D3856" t="str">
            <v>APOSITO TRANSPARENTE ESTERIL. (SE SOLICITA  CON VENTANA DE 8-10CM X 10-12.5CM)</v>
          </cell>
          <cell r="E3856" t="str">
            <v>PRECIO UNICO</v>
          </cell>
          <cell r="F3856">
            <v>0</v>
          </cell>
          <cell r="G3856">
            <v>0</v>
          </cell>
          <cell r="H3856">
            <v>0</v>
          </cell>
          <cell r="I3856">
            <v>0.16800000000000001</v>
          </cell>
        </row>
        <row r="3857">
          <cell r="B3857">
            <v>209019508</v>
          </cell>
          <cell r="C3857" t="str">
            <v>MA01010033</v>
          </cell>
          <cell r="D3857" t="str">
            <v>APOSITO TRANSPARENTE ESTERIL. SE SOLICITA CON VENTANA TAMAÑO DE 5-6CM X 7-8CM</v>
          </cell>
          <cell r="E3857" t="str">
            <v>TRAMITE USUAL</v>
          </cell>
          <cell r="F3857">
            <v>0</v>
          </cell>
          <cell r="G3857">
            <v>0</v>
          </cell>
          <cell r="H3857">
            <v>0</v>
          </cell>
          <cell r="I3857">
            <v>8.9800000000000005E-2</v>
          </cell>
        </row>
        <row r="3858">
          <cell r="B3858">
            <v>209019600</v>
          </cell>
          <cell r="C3858" t="str">
            <v>MA01050002</v>
          </cell>
          <cell r="D3858" t="str">
            <v>APOSITO OCULAR ADULTO ESTERIL</v>
          </cell>
          <cell r="E3858" t="str">
            <v>TRAMITE USUAL</v>
          </cell>
          <cell r="F3858">
            <v>0</v>
          </cell>
          <cell r="G3858">
            <v>550</v>
          </cell>
          <cell r="H3858">
            <v>0</v>
          </cell>
          <cell r="I3858">
            <v>7.0000000000000007E-2</v>
          </cell>
        </row>
        <row r="3859">
          <cell r="B3859">
            <v>209019900</v>
          </cell>
          <cell r="C3859" t="str">
            <v>SU02010008</v>
          </cell>
          <cell r="D3859" t="str">
            <v xml:space="preserve">INSTRUMENTO DE ENGRAPADO PARA CIERRE DE PIEL DESECHABLE </v>
          </cell>
          <cell r="E3859" t="str">
            <v>PRECIO UNICO</v>
          </cell>
          <cell r="F3859">
            <v>0</v>
          </cell>
          <cell r="G3859">
            <v>0</v>
          </cell>
          <cell r="H3859">
            <v>1900</v>
          </cell>
          <cell r="I3859">
            <v>3.49</v>
          </cell>
        </row>
        <row r="3860">
          <cell r="B3860">
            <v>209019902</v>
          </cell>
          <cell r="C3860" t="str">
            <v>SU02010009</v>
          </cell>
          <cell r="D3860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3860" t="str">
            <v>TRAMITE USUAL</v>
          </cell>
          <cell r="F3860">
            <v>114</v>
          </cell>
          <cell r="G3860">
            <v>0</v>
          </cell>
          <cell r="H3860">
            <v>0</v>
          </cell>
          <cell r="I3860">
            <v>124.14</v>
          </cell>
        </row>
        <row r="3861">
          <cell r="B3861">
            <v>209019903</v>
          </cell>
          <cell r="C3861" t="str">
            <v>SU02010011</v>
          </cell>
          <cell r="D3861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3861" t="str">
            <v>TRAMITE USUAL</v>
          </cell>
          <cell r="F3861">
            <v>0</v>
          </cell>
          <cell r="G3861">
            <v>0</v>
          </cell>
          <cell r="H3861">
            <v>0</v>
          </cell>
          <cell r="I3861">
            <v>123.7</v>
          </cell>
        </row>
        <row r="3862">
          <cell r="B3862">
            <v>209019904</v>
          </cell>
          <cell r="C3862" t="str">
            <v>SU02010003</v>
          </cell>
          <cell r="D3862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3862" t="str">
            <v>PRECIO UNICO</v>
          </cell>
          <cell r="F3862">
            <v>419</v>
          </cell>
          <cell r="G3862">
            <v>0</v>
          </cell>
          <cell r="H3862">
            <v>0</v>
          </cell>
          <cell r="I3862">
            <v>79.06</v>
          </cell>
        </row>
        <row r="3863">
          <cell r="B3863">
            <v>209019905</v>
          </cell>
          <cell r="C3863" t="str">
            <v>SU02010010</v>
          </cell>
          <cell r="D3863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3863" t="str">
            <v>TRAMITE USUAL</v>
          </cell>
          <cell r="F3863">
            <v>0</v>
          </cell>
          <cell r="G3863">
            <v>0</v>
          </cell>
          <cell r="H3863">
            <v>0</v>
          </cell>
          <cell r="I3863">
            <v>187.85</v>
          </cell>
        </row>
        <row r="3864">
          <cell r="B3864">
            <v>209019906</v>
          </cell>
          <cell r="C3864" t="str">
            <v>SU02010002</v>
          </cell>
          <cell r="D3864" t="str">
            <v>INSTRUMENTO DE ENGRAPADO MECANICO CIRCULAR,DESECHABLE.   SE SOLICITA INSTRUMENTO CURVO CON GRAPA DE 29MM CON GRAPAS DE ALTURA MINIMA DE 4.8 MM ABIERTA O INDICADOR DE ESCALA DE COMPRENSION DE 2 MM CERRADA</v>
          </cell>
          <cell r="E3864" t="str">
            <v>PRECIO UNICO</v>
          </cell>
          <cell r="F3864">
            <v>0</v>
          </cell>
          <cell r="G3864">
            <v>0</v>
          </cell>
          <cell r="H3864">
            <v>21</v>
          </cell>
          <cell r="I3864">
            <v>275</v>
          </cell>
        </row>
        <row r="3865">
          <cell r="B3865">
            <v>209019907</v>
          </cell>
          <cell r="C3865" t="str">
            <v>SU02010001</v>
          </cell>
          <cell r="D3865" t="str">
            <v>ENGRAPADORA  CIRCULAR CORTANTE CON YUNQUE ARTICULABLE PARA ANASTOMOSIS DIGESTIVA (Se solicita de 31mm, con grapas de altura mínima de 4.8mm abierta)</v>
          </cell>
          <cell r="E3865" t="str">
            <v>PRECIO UNICO</v>
          </cell>
          <cell r="F3865">
            <v>0</v>
          </cell>
          <cell r="G3865">
            <v>0</v>
          </cell>
          <cell r="H3865">
            <v>0</v>
          </cell>
          <cell r="I3865">
            <v>425</v>
          </cell>
        </row>
        <row r="3866">
          <cell r="B3866">
            <v>209019910</v>
          </cell>
          <cell r="C3866" t="str">
            <v>SU02010005</v>
          </cell>
          <cell r="D3866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3866" t="str">
            <v>TRAMITE USUAL</v>
          </cell>
          <cell r="F3866">
            <v>0</v>
          </cell>
          <cell r="G3866">
            <v>0</v>
          </cell>
          <cell r="H3866">
            <v>0</v>
          </cell>
          <cell r="I3866">
            <v>123.855</v>
          </cell>
        </row>
        <row r="3867">
          <cell r="B3867">
            <v>209020000</v>
          </cell>
          <cell r="C3867" t="str">
            <v>SU02010031</v>
          </cell>
          <cell r="D3867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3867" t="str">
            <v>TRAMITE USUAL</v>
          </cell>
          <cell r="F3867">
            <v>0</v>
          </cell>
          <cell r="G3867">
            <v>0</v>
          </cell>
          <cell r="H3867">
            <v>0</v>
          </cell>
          <cell r="I3867">
            <v>200</v>
          </cell>
        </row>
        <row r="3868">
          <cell r="B3868">
            <v>209020002</v>
          </cell>
          <cell r="C3868" t="str">
            <v>SU02010004</v>
          </cell>
          <cell r="D3868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868" t="str">
            <v>PRECIO UNICO</v>
          </cell>
          <cell r="F3868">
            <v>0</v>
          </cell>
          <cell r="G3868">
            <v>10</v>
          </cell>
          <cell r="H3868">
            <v>0</v>
          </cell>
          <cell r="I3868">
            <v>148.82</v>
          </cell>
        </row>
        <row r="3869">
          <cell r="B3869">
            <v>209020600</v>
          </cell>
          <cell r="C3869" t="str">
            <v>SU02020005</v>
          </cell>
          <cell r="D3869" t="str">
            <v>INSTRUMENTO PARA LIGAR VASOS, DE TITANIUM, DESECHABLE (Se solicita tamaño chico)</v>
          </cell>
          <cell r="E3869" t="str">
            <v>TRAMITE USUAL</v>
          </cell>
          <cell r="F3869">
            <v>0</v>
          </cell>
          <cell r="G3869">
            <v>0</v>
          </cell>
          <cell r="H3869">
            <v>0</v>
          </cell>
          <cell r="I3869">
            <v>57.645000000000003</v>
          </cell>
        </row>
        <row r="3870">
          <cell r="B3870">
            <v>209020700</v>
          </cell>
          <cell r="C3870" t="str">
            <v>SU02010013</v>
          </cell>
          <cell r="D3870" t="str">
            <v>ENGRAPADORA CURVA CORTANTE PARA TEJIDO GRUESO (CIRUGIA COLON RECTAL).</v>
          </cell>
          <cell r="E3870" t="str">
            <v>PRECIO UNICO</v>
          </cell>
          <cell r="F3870">
            <v>0</v>
          </cell>
          <cell r="G3870">
            <v>10</v>
          </cell>
          <cell r="H3870">
            <v>10</v>
          </cell>
          <cell r="I3870">
            <v>942.8</v>
          </cell>
        </row>
        <row r="3871">
          <cell r="B3871">
            <v>209021204</v>
          </cell>
          <cell r="C3871" t="str">
            <v>MA08020008</v>
          </cell>
          <cell r="D3871" t="str">
            <v xml:space="preserve">BANDEJA PRE OPERATORIA PARA LAVADO DE PIEL. (SE SOLICITA CON TENAZA Y DOS APLICADORES DE 3 PULGADAS CON PUNTA DE ALGODÓN).
</v>
          </cell>
          <cell r="E3871" t="str">
            <v>TRAMITE USUAL</v>
          </cell>
          <cell r="F3871">
            <v>0</v>
          </cell>
          <cell r="G3871">
            <v>0</v>
          </cell>
          <cell r="H3871">
            <v>0</v>
          </cell>
          <cell r="I3871">
            <v>4.3849999999999998</v>
          </cell>
        </row>
        <row r="3872">
          <cell r="B3872">
            <v>209021205</v>
          </cell>
          <cell r="C3872" t="str">
            <v>MA04010016</v>
          </cell>
          <cell r="D3872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3872" t="str">
            <v>TRAMITE USUAL</v>
          </cell>
          <cell r="F3872">
            <v>0</v>
          </cell>
          <cell r="G3872">
            <v>0</v>
          </cell>
          <cell r="H3872">
            <v>0</v>
          </cell>
          <cell r="I3872">
            <v>34</v>
          </cell>
        </row>
        <row r="3873">
          <cell r="B3873">
            <v>209021504</v>
          </cell>
          <cell r="C3873" t="str">
            <v>MN01030039</v>
          </cell>
          <cell r="D3873" t="str">
            <v>BOLSA MIXTA TERMOSELLABLE PARA ESTERILIZAR, 12" X 16" A 18"(304.8 mm  X  406.4 mm a 457.2 mm)</v>
          </cell>
          <cell r="E3873" t="str">
            <v>TRAMITE USUAL</v>
          </cell>
          <cell r="F3873">
            <v>0</v>
          </cell>
          <cell r="G3873">
            <v>0</v>
          </cell>
          <cell r="H3873">
            <v>0</v>
          </cell>
          <cell r="I3873">
            <v>0.1</v>
          </cell>
        </row>
        <row r="3874">
          <cell r="B3874">
            <v>209021506</v>
          </cell>
          <cell r="C3874" t="str">
            <v>MN01030048</v>
          </cell>
          <cell r="D3874" t="str">
            <v>BOLSA MIXTA TERMOSELLABLE PARA ESTERILIZACION 18"  X  24" (450  X  600MM)</v>
          </cell>
          <cell r="E3874" t="str">
            <v>TRAMITE USUAL</v>
          </cell>
          <cell r="F3874">
            <v>0</v>
          </cell>
          <cell r="G3874">
            <v>0</v>
          </cell>
          <cell r="H3874">
            <v>0</v>
          </cell>
          <cell r="I3874">
            <v>0.25</v>
          </cell>
        </row>
        <row r="3875">
          <cell r="B3875">
            <v>209021507</v>
          </cell>
          <cell r="C3875" t="str">
            <v>MN01030051</v>
          </cell>
          <cell r="D3875" t="str">
            <v>ROLLO SIN FUELLE TERMOSELLABLE PARA ESTERILIZACIÓN, DE 3" DE ANCHO X 660 PIES (7.5CM Ó 75MM X 200 Mts)</v>
          </cell>
          <cell r="E3875" t="str">
            <v>TRAMITE USUAL</v>
          </cell>
          <cell r="F3875">
            <v>0</v>
          </cell>
          <cell r="G3875">
            <v>0</v>
          </cell>
          <cell r="H3875">
            <v>0</v>
          </cell>
          <cell r="I3875">
            <v>12.3</v>
          </cell>
        </row>
        <row r="3876">
          <cell r="B3876">
            <v>209021508</v>
          </cell>
          <cell r="C3876" t="str">
            <v>MN01030040</v>
          </cell>
          <cell r="D3876" t="str">
            <v>ROLLO SIN FUELLE TERMOSELLABLE PARA ESTERILIZACION 4" DE ANCHO x 660' (10cm Ó 100mm x 200mts)</v>
          </cell>
          <cell r="E3876" t="str">
            <v>TRAMITE USUAL</v>
          </cell>
          <cell r="F3876">
            <v>0</v>
          </cell>
          <cell r="G3876">
            <v>0</v>
          </cell>
          <cell r="H3876">
            <v>0</v>
          </cell>
          <cell r="I3876">
            <v>14.535</v>
          </cell>
        </row>
        <row r="3877">
          <cell r="B3877">
            <v>209021510</v>
          </cell>
          <cell r="C3877" t="str">
            <v>MN01030049</v>
          </cell>
          <cell r="D3877" t="str">
            <v>BOLSA MIXTA TERMOSELLABLE PARA ESTERILIZAR, 3"  X  10" a  10  1/2" (75  X  255 a 265MM)</v>
          </cell>
          <cell r="E3877" t="str">
            <v>TRAMITE USUAL</v>
          </cell>
          <cell r="F3877">
            <v>0</v>
          </cell>
          <cell r="G3877">
            <v>0</v>
          </cell>
          <cell r="H3877">
            <v>0</v>
          </cell>
          <cell r="I3877">
            <v>0.03</v>
          </cell>
        </row>
        <row r="3878">
          <cell r="B3878">
            <v>209021515</v>
          </cell>
          <cell r="C3878" t="str">
            <v>MN01030045</v>
          </cell>
          <cell r="D3878" t="str">
            <v xml:space="preserve">BOLSA MIXTA TERMOSELLABLE PARA ESTERILIZAR 5 1/4" A 5 1/2´´ X 10 1/2" A 11´´ (130MM A 140MM X 260MM A 280MM) </v>
          </cell>
          <cell r="E3878" t="str">
            <v>TRAMITE USUAL</v>
          </cell>
          <cell r="F3878">
            <v>0</v>
          </cell>
          <cell r="G3878">
            <v>0</v>
          </cell>
          <cell r="H3878">
            <v>0</v>
          </cell>
          <cell r="I3878">
            <v>0.05</v>
          </cell>
        </row>
        <row r="3879">
          <cell r="B3879">
            <v>209021516</v>
          </cell>
          <cell r="C3879" t="str">
            <v>MN01030053</v>
          </cell>
          <cell r="D3879" t="str">
            <v>BOLSA MIXTA TERMOSELLABLE PARA ESTERILIZAR, 8"  X  12"  (200  X  300MM)</v>
          </cell>
          <cell r="E3879" t="str">
            <v>TRAMITE USUAL</v>
          </cell>
          <cell r="F3879">
            <v>100</v>
          </cell>
          <cell r="G3879">
            <v>0</v>
          </cell>
          <cell r="H3879">
            <v>0</v>
          </cell>
          <cell r="I3879">
            <v>7.0000000000000007E-2</v>
          </cell>
        </row>
        <row r="3880">
          <cell r="B3880">
            <v>209021600</v>
          </cell>
          <cell r="C3880" t="str">
            <v>MN01040087</v>
          </cell>
          <cell r="D3880" t="str">
            <v>BOLSA HIDROSOLUBLE SE SOLICITA TAMAÑO 28" X 39"</v>
          </cell>
          <cell r="E3880" t="str">
            <v>TRAMITE USUAL</v>
          </cell>
          <cell r="F3880">
            <v>0</v>
          </cell>
          <cell r="G3880">
            <v>0</v>
          </cell>
          <cell r="H3880">
            <v>0</v>
          </cell>
          <cell r="I3880">
            <v>0.78</v>
          </cell>
        </row>
        <row r="3881">
          <cell r="B3881">
            <v>209021701</v>
          </cell>
          <cell r="C3881" t="str">
            <v>MA10030001</v>
          </cell>
          <cell r="D3881" t="str">
            <v>BOLSA DE 1 PIEZA PARA COLOSTOMIA / ILEOSTOMIA RECORTABLE, ABIERTA, PARA ADULTO .  (SE SOLICITA CON FILTRO DE CARBON INCORPORADO Y DIAMETRO DE 10mm o 12mm hasta 55mm)</v>
          </cell>
          <cell r="E3881" t="str">
            <v>TRAMITE USUAL</v>
          </cell>
          <cell r="F3881">
            <v>53670</v>
          </cell>
          <cell r="G3881">
            <v>4680</v>
          </cell>
          <cell r="H3881">
            <v>120</v>
          </cell>
          <cell r="I3881">
            <v>2.63</v>
          </cell>
        </row>
        <row r="3882">
          <cell r="B3882">
            <v>209021702</v>
          </cell>
          <cell r="C3882" t="str">
            <v>MA10030003</v>
          </cell>
          <cell r="D3882" t="str">
            <v>BOLSA DE 1 PIEZA PARA COLOSTOMIA / ILEOSTOMIA RECORTABLE, ABIERTA, PARA ADULTO . (SE SOLICITA CON FILTRO DE CARBON INCORPORADO Y DIAMETRO DE 10mm o 12mm hasta 70mm)</v>
          </cell>
          <cell r="E3882" t="str">
            <v xml:space="preserve"> 02-2023</v>
          </cell>
          <cell r="F3882">
            <v>32820</v>
          </cell>
          <cell r="G3882">
            <v>21960</v>
          </cell>
          <cell r="H3882">
            <v>23790</v>
          </cell>
          <cell r="I3882">
            <v>3</v>
          </cell>
        </row>
        <row r="3883">
          <cell r="B3883">
            <v>209021807</v>
          </cell>
          <cell r="C3883" t="str">
            <v>MA10030004</v>
          </cell>
          <cell r="D3883" t="str">
            <v>BOLSA DE 1 PIEZA PARA COLOSTOMIA / ILEOSTOMIA PEDIATRICA, ABIERTA (RECORTABLE).  (SE SOLICITA DE 10MM A  35MM)</v>
          </cell>
          <cell r="E3883" t="str">
            <v>TRAMITE USUAL</v>
          </cell>
          <cell r="F3883">
            <v>0</v>
          </cell>
          <cell r="G3883">
            <v>570</v>
          </cell>
          <cell r="H3883">
            <v>0</v>
          </cell>
          <cell r="I3883">
            <v>3.71</v>
          </cell>
        </row>
        <row r="3884">
          <cell r="B3884">
            <v>209021908</v>
          </cell>
          <cell r="C3884" t="str">
            <v>MA03030015</v>
          </cell>
          <cell r="D3884" t="str">
            <v>SISTEMA DE DOS PIEZAS PARA UROSTOMÌA DE ADULTO CON DIÀMETRO EXTERNO DE 50MM. OPACA (POR CADA DOS BOLSAS SE DEBERA ENTREGAR UN ARO)</v>
          </cell>
          <cell r="E3884" t="str">
            <v>PRECIO UNICO</v>
          </cell>
          <cell r="F3884">
            <v>11600</v>
          </cell>
          <cell r="G3884">
            <v>100</v>
          </cell>
          <cell r="H3884">
            <v>0</v>
          </cell>
          <cell r="I3884">
            <v>6.76</v>
          </cell>
        </row>
        <row r="3885">
          <cell r="B3885">
            <v>209022100</v>
          </cell>
          <cell r="C3885" t="str">
            <v>MA10020001</v>
          </cell>
          <cell r="D3885" t="str">
            <v xml:space="preserve">BOLSA COLECTORA DE ORINA PARA ADULTO.
</v>
          </cell>
          <cell r="E3885" t="str">
            <v xml:space="preserve"> 02-2023</v>
          </cell>
          <cell r="F3885">
            <v>19700</v>
          </cell>
          <cell r="G3885">
            <v>0</v>
          </cell>
          <cell r="H3885">
            <v>0</v>
          </cell>
          <cell r="I3885">
            <v>0.77</v>
          </cell>
        </row>
        <row r="3886">
          <cell r="B3886">
            <v>209022300</v>
          </cell>
          <cell r="C3886" t="str">
            <v>MA10020002</v>
          </cell>
          <cell r="D3886" t="str">
            <v xml:space="preserve">BOLSA COLECTORA DE ORINA DE 30 A 35 ONZA DE CAPACIDAD     (900CC A 1050CC) DE PIERNA . </v>
          </cell>
          <cell r="E3886" t="str">
            <v>TRAMITE USUAL</v>
          </cell>
          <cell r="F3886">
            <v>14668</v>
          </cell>
          <cell r="G3886">
            <v>26</v>
          </cell>
          <cell r="H3886">
            <v>750</v>
          </cell>
          <cell r="I3886">
            <v>0.55000000000000004</v>
          </cell>
        </row>
        <row r="3887">
          <cell r="B3887">
            <v>209022305</v>
          </cell>
          <cell r="C3887" t="str">
            <v>MA10040026</v>
          </cell>
          <cell r="D3887" t="str">
            <v>BOLSA BIODEGRADABLE COLECTORA DE VOMITO.</v>
          </cell>
          <cell r="E3887" t="str">
            <v xml:space="preserve"> 02-2023</v>
          </cell>
          <cell r="F3887">
            <v>81084</v>
          </cell>
          <cell r="G3887">
            <v>32484</v>
          </cell>
          <cell r="H3887">
            <v>28428</v>
          </cell>
          <cell r="I3887">
            <v>1.95</v>
          </cell>
        </row>
        <row r="3888">
          <cell r="B3888">
            <v>209024800</v>
          </cell>
          <cell r="C3888" t="str">
            <v>SC01020001</v>
          </cell>
          <cell r="D3888" t="str">
            <v>CUBIERTA DE ZAPATO (Se solicita sin cinta)</v>
          </cell>
          <cell r="E3888" t="str">
            <v>TRAMITE USUAL</v>
          </cell>
          <cell r="F3888">
            <v>0</v>
          </cell>
          <cell r="G3888">
            <v>0</v>
          </cell>
          <cell r="H3888">
            <v>0</v>
          </cell>
          <cell r="I3888">
            <v>5.5E-2</v>
          </cell>
        </row>
        <row r="3889">
          <cell r="B3889">
            <v>209025901</v>
          </cell>
          <cell r="C3889" t="str">
            <v>SC02030136</v>
          </cell>
          <cell r="D3889" t="str">
            <v>BRAZALETE DE IDENTIFICACIÓN PEDIATRICA. SE SOLICITA: 8 PULGADAS DE LONGITUD</v>
          </cell>
          <cell r="E3889" t="str">
            <v>TRAMITE USUAL</v>
          </cell>
          <cell r="F3889">
            <v>376900</v>
          </cell>
          <cell r="G3889">
            <v>0</v>
          </cell>
          <cell r="H3889">
            <v>0</v>
          </cell>
          <cell r="I3889">
            <v>3.6499999999999998E-2</v>
          </cell>
        </row>
        <row r="3890">
          <cell r="B3890">
            <v>209026003</v>
          </cell>
          <cell r="C3890" t="str">
            <v>SC02030006</v>
          </cell>
          <cell r="D3890" t="str">
            <v>BRAZALETE DE IDENTIFICACIÓN PARA ADULTOS.                (SE SOLICITA: 12 PULGADAS DE LONGITUD)</v>
          </cell>
          <cell r="E3890" t="str">
            <v>TRAMITE USUAL</v>
          </cell>
          <cell r="F3890">
            <v>1223600</v>
          </cell>
          <cell r="G3890">
            <v>0</v>
          </cell>
          <cell r="H3890">
            <v>2900</v>
          </cell>
          <cell r="I3890">
            <v>3.6999999999999998E-2</v>
          </cell>
        </row>
        <row r="3891">
          <cell r="B3891">
            <v>209026600</v>
          </cell>
          <cell r="C3891" t="str">
            <v>MA09050004</v>
          </cell>
          <cell r="D3891" t="str">
            <v>CALCETA TUBULAR. SE SOLICITA TAMAÑO :  3 " X 25 YARDAS DE ALGODON</v>
          </cell>
          <cell r="E3891" t="str">
            <v>TRAMITE USUAL</v>
          </cell>
          <cell r="F3891">
            <v>0</v>
          </cell>
          <cell r="G3891">
            <v>0</v>
          </cell>
          <cell r="H3891">
            <v>0</v>
          </cell>
          <cell r="I3891">
            <v>8.33</v>
          </cell>
        </row>
        <row r="3892">
          <cell r="B3892">
            <v>209026601</v>
          </cell>
          <cell r="C3892" t="str">
            <v>SC02030091</v>
          </cell>
          <cell r="D3892" t="str">
            <v>MEDIA ANTIDESLIZANTE. SE SOLICITA MEDIANA (LONGITUD: 35cms, ANCHO 8.5cm)</v>
          </cell>
          <cell r="E3892" t="str">
            <v>TRAMITE USUAL</v>
          </cell>
          <cell r="F3892">
            <v>3400</v>
          </cell>
          <cell r="G3892">
            <v>0</v>
          </cell>
          <cell r="H3892">
            <v>0</v>
          </cell>
          <cell r="I3892">
            <v>0.97599999999999998</v>
          </cell>
        </row>
        <row r="3893">
          <cell r="B3893">
            <v>209026602</v>
          </cell>
          <cell r="C3893" t="str">
            <v>SC02030090</v>
          </cell>
          <cell r="D3893" t="str">
            <v>MEDIA ANTIDESLIZANTE (SE SOLICITA GRANDE Longitud: 40cms, ancho 9cm).</v>
          </cell>
          <cell r="E3893" t="str">
            <v>TRAMITE USUAL</v>
          </cell>
          <cell r="F3893">
            <v>130547</v>
          </cell>
          <cell r="G3893">
            <v>0</v>
          </cell>
          <cell r="H3893">
            <v>50</v>
          </cell>
          <cell r="I3893">
            <v>0.99399999999999999</v>
          </cell>
        </row>
        <row r="3894">
          <cell r="B3894">
            <v>209026700</v>
          </cell>
          <cell r="C3894" t="str">
            <v>MA09050003</v>
          </cell>
          <cell r="D3894" t="str">
            <v>CALCETA TUBULAR. SE SOLICITA TAMAÑO: 4 " X 25 YARDAS.  DE ALGODON</v>
          </cell>
          <cell r="E3894" t="str">
            <v>TRAMITE USUAL</v>
          </cell>
          <cell r="F3894">
            <v>260</v>
          </cell>
          <cell r="G3894">
            <v>96</v>
          </cell>
          <cell r="H3894">
            <v>0</v>
          </cell>
          <cell r="I3894">
            <v>25</v>
          </cell>
        </row>
        <row r="3895">
          <cell r="B3895">
            <v>209027200</v>
          </cell>
          <cell r="C3895" t="str">
            <v>MA03020003</v>
          </cell>
          <cell r="D3895" t="str">
            <v xml:space="preserve">CANULA INTRAVENOSA SIN JERINGUILLA SE SOLICITA DE 18G  X  1  1/4"  A  1  1/2" DE  POLIURETANO
</v>
          </cell>
          <cell r="E3895" t="str">
            <v>TRAMITE USUAL</v>
          </cell>
          <cell r="F3895">
            <v>0</v>
          </cell>
          <cell r="G3895">
            <v>0</v>
          </cell>
          <cell r="H3895">
            <v>0</v>
          </cell>
          <cell r="I3895">
            <v>0.17499999999999999</v>
          </cell>
        </row>
        <row r="3896">
          <cell r="B3896">
            <v>209027401</v>
          </cell>
          <cell r="C3896" t="str">
            <v>MA03020005</v>
          </cell>
          <cell r="D3896" t="str">
            <v xml:space="preserve">CANULA INTRAVENOSA SIN JERINGUILLA SE SOLICITA DE POLIURETANO  CALIBRE # 22 G X  DE 1" A  1  1/4" .
</v>
          </cell>
          <cell r="E3896" t="str">
            <v>TRAMITE USUAL</v>
          </cell>
          <cell r="F3896">
            <v>0</v>
          </cell>
          <cell r="G3896">
            <v>0</v>
          </cell>
          <cell r="H3896">
            <v>0</v>
          </cell>
          <cell r="I3896">
            <v>0.27</v>
          </cell>
        </row>
        <row r="3897">
          <cell r="B3897">
            <v>209027402</v>
          </cell>
          <cell r="C3897" t="str">
            <v>MA03020006</v>
          </cell>
          <cell r="D3897" t="str">
            <v>CÁNULA INTRAVENOSA SIN JERINGUILLA  (SE SOLICITA DE POLIURETANO, CALIBRE # 24)</v>
          </cell>
          <cell r="E3897" t="str">
            <v>TRAMITE USUAL</v>
          </cell>
          <cell r="F3897">
            <v>0</v>
          </cell>
          <cell r="G3897">
            <v>0</v>
          </cell>
          <cell r="H3897">
            <v>0</v>
          </cell>
          <cell r="I3897">
            <v>0.18004999999999999</v>
          </cell>
        </row>
        <row r="3898">
          <cell r="B3898">
            <v>209027618</v>
          </cell>
          <cell r="C3898" t="str">
            <v>MA03050007</v>
          </cell>
          <cell r="D3898" t="str">
            <v>CATETER DE HISTEROSONOGRAFIA, 5Fr O 7FR. SE SOLICITA TAMAÑO  5FR Y BALON DE 3CC</v>
          </cell>
          <cell r="E3898" t="str">
            <v>TRAMITE USUAL</v>
          </cell>
          <cell r="F3898">
            <v>100</v>
          </cell>
          <cell r="G3898">
            <v>0</v>
          </cell>
          <cell r="H3898">
            <v>0</v>
          </cell>
          <cell r="I3898">
            <v>18.12</v>
          </cell>
        </row>
        <row r="3899">
          <cell r="B3899">
            <v>209028600</v>
          </cell>
          <cell r="C3899" t="str">
            <v>MA06050011</v>
          </cell>
          <cell r="D3899" t="str">
            <v>SONDA FOLEY DE LATEX RECUBIERTA CON SILICON, 2 VIAS CON BALON DE 3 CC/ML. SE SOLICITA CALIBRE 10FR</v>
          </cell>
          <cell r="E3899" t="str">
            <v>TRAMITE USUAL</v>
          </cell>
          <cell r="F3899">
            <v>0</v>
          </cell>
          <cell r="G3899">
            <v>0</v>
          </cell>
          <cell r="H3899">
            <v>0</v>
          </cell>
          <cell r="I3899">
            <v>0.64</v>
          </cell>
        </row>
        <row r="3900">
          <cell r="B3900">
            <v>209028700</v>
          </cell>
          <cell r="C3900" t="str">
            <v>MA06050014</v>
          </cell>
          <cell r="D3900" t="str">
            <v>SONDA FOLEY DE LATEX RECUBIERTA CON SILICON, 2 VÍAS CON BALÓN DE 5 CC/ML. SE  SOLICITA  CALIBRE 12FR</v>
          </cell>
          <cell r="E3900" t="str">
            <v>TRAMITE USUAL</v>
          </cell>
          <cell r="F3900">
            <v>0</v>
          </cell>
          <cell r="G3900">
            <v>0</v>
          </cell>
          <cell r="H3900">
            <v>0</v>
          </cell>
          <cell r="I3900">
            <v>0.52900000000000003</v>
          </cell>
        </row>
        <row r="3901">
          <cell r="B3901">
            <v>209028701</v>
          </cell>
          <cell r="C3901" t="str">
            <v>MA06050027</v>
          </cell>
          <cell r="D3901" t="str">
            <v>SONDA FOLEY DE LATEX RECUBIERTA CON SILICON, 2 VÍAS CON BALÓN DE 5 CC/ML. SE SOLICITA  CALIBRE 18FR</v>
          </cell>
          <cell r="E3901" t="str">
            <v>TRAMITE USUAL</v>
          </cell>
          <cell r="F3901">
            <v>0</v>
          </cell>
          <cell r="G3901">
            <v>0</v>
          </cell>
          <cell r="H3901">
            <v>0</v>
          </cell>
          <cell r="I3901">
            <v>0.51</v>
          </cell>
        </row>
        <row r="3902">
          <cell r="B3902">
            <v>209028702</v>
          </cell>
          <cell r="C3902" t="str">
            <v>MA06050028</v>
          </cell>
          <cell r="D3902" t="str">
            <v>SONDA FOLEY DE LATEX RECUBIERTA CON SILICON, 2 VÍAS CON BALÓN DE 5 CC/ML. SE SOLICITA CALIBRE 20FR</v>
          </cell>
          <cell r="E3902" t="str">
            <v>TRAMITE USUAL</v>
          </cell>
          <cell r="F3902">
            <v>0</v>
          </cell>
          <cell r="G3902">
            <v>0</v>
          </cell>
          <cell r="H3902">
            <v>0</v>
          </cell>
          <cell r="I3902">
            <v>0.49</v>
          </cell>
        </row>
        <row r="3903">
          <cell r="B3903">
            <v>209028703</v>
          </cell>
          <cell r="C3903" t="str">
            <v>MA06050036</v>
          </cell>
          <cell r="D3903" t="str">
            <v xml:space="preserve">SONDA FOLEY DE LATEX RECUBIERTA CON SILICON, 2 VÍAS CON BALÓN DE 5 CC/ML. SE SOLICITA CALIBRE  22FR </v>
          </cell>
          <cell r="E3903" t="str">
            <v>TRAMITE USUAL</v>
          </cell>
          <cell r="F3903">
            <v>0</v>
          </cell>
          <cell r="G3903">
            <v>0</v>
          </cell>
          <cell r="H3903">
            <v>0</v>
          </cell>
          <cell r="I3903">
            <v>0.49</v>
          </cell>
        </row>
        <row r="3904">
          <cell r="B3904">
            <v>209028800</v>
          </cell>
          <cell r="C3904" t="str">
            <v>MA06050016</v>
          </cell>
          <cell r="D3904" t="str">
            <v>SONDA FOLEY DE LATEX RECUBIERTA CON SILICON, 2 VÍAS CON BALÓN DE 5 CC/ML. SE SOLICITA CALIBRE 14FR</v>
          </cell>
          <cell r="E3904" t="str">
            <v>TRAMITE USUAL</v>
          </cell>
          <cell r="F3904">
            <v>0</v>
          </cell>
          <cell r="G3904">
            <v>0</v>
          </cell>
          <cell r="H3904">
            <v>0</v>
          </cell>
          <cell r="I3904">
            <v>0.44</v>
          </cell>
        </row>
        <row r="3905">
          <cell r="B3905">
            <v>209028801</v>
          </cell>
          <cell r="C3905" t="str">
            <v>MA06050017</v>
          </cell>
          <cell r="D3905" t="str">
            <v>SONDA FOLEY DE LATEX RECUBIERTA CON SILICON, 2 VÍAS CON BALÓN DE 5 CC/ML.  SE SOLICITA  CALIBRE 16FR</v>
          </cell>
          <cell r="E3905" t="str">
            <v>TRAMITE USUAL</v>
          </cell>
          <cell r="F3905">
            <v>0</v>
          </cell>
          <cell r="G3905">
            <v>0</v>
          </cell>
          <cell r="H3905">
            <v>0</v>
          </cell>
          <cell r="I3905">
            <v>0.56000000000000005</v>
          </cell>
        </row>
        <row r="3906">
          <cell r="B3906">
            <v>209029810</v>
          </cell>
          <cell r="C3906" t="str">
            <v>MA06050031</v>
          </cell>
          <cell r="D3906" t="str">
            <v>SONDA FOLEY DE LATEX RECUBIERTA CON SILICÒN, 3 VÌAS CON BALÒN DE 30 CC.  SE SOLICITA CALIBRE 24FR</v>
          </cell>
          <cell r="E3906" t="str">
            <v>TRAMITE USUAL</v>
          </cell>
          <cell r="F3906">
            <v>0</v>
          </cell>
          <cell r="G3906">
            <v>0</v>
          </cell>
          <cell r="H3906">
            <v>0</v>
          </cell>
          <cell r="I3906">
            <v>0.89</v>
          </cell>
        </row>
        <row r="3907">
          <cell r="B3907">
            <v>209029912</v>
          </cell>
          <cell r="C3907" t="str">
            <v>IN02020008</v>
          </cell>
          <cell r="D3907" t="str">
            <v>TROCAR PARA CIRUGIA LAPAROSCOPICA DE 2MM A 15MM DE DIAMETRO, PUNTA CORTANTE DESECHABLESE.  (SE  SOLICITA TROCAR COMPLETO DE 5MM DE DIAMETRO Y DOS CAMISAS ADICIONALES)</v>
          </cell>
          <cell r="E3907" t="str">
            <v>PRECIO UNICO</v>
          </cell>
          <cell r="F3907">
            <v>0</v>
          </cell>
          <cell r="G3907">
            <v>0</v>
          </cell>
          <cell r="H3907">
            <v>0</v>
          </cell>
          <cell r="I3907">
            <v>18.888000000000002</v>
          </cell>
        </row>
        <row r="3908">
          <cell r="B3908">
            <v>209029914</v>
          </cell>
          <cell r="C3908" t="str">
            <v>IN02020007</v>
          </cell>
          <cell r="D3908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3908" t="str">
            <v>PRECIO UNICO</v>
          </cell>
          <cell r="F3908">
            <v>0</v>
          </cell>
          <cell r="G3908">
            <v>0</v>
          </cell>
          <cell r="H3908">
            <v>0</v>
          </cell>
          <cell r="I3908">
            <v>20.57</v>
          </cell>
        </row>
        <row r="3909">
          <cell r="B3909">
            <v>209030001</v>
          </cell>
          <cell r="C3909" t="str">
            <v>MA08020016</v>
          </cell>
          <cell r="D3909" t="str">
            <v>JUEGO PARA ACCESO VENOSO PERIFÉRICO (CANALIZACIÓN)</v>
          </cell>
          <cell r="E3909" t="str">
            <v>PRECIO UNICO</v>
          </cell>
          <cell r="F3909">
            <v>0</v>
          </cell>
          <cell r="G3909">
            <v>0</v>
          </cell>
          <cell r="H3909">
            <v>0</v>
          </cell>
          <cell r="I3909">
            <v>0.49299999999999999</v>
          </cell>
        </row>
        <row r="3910">
          <cell r="B3910">
            <v>209030702</v>
          </cell>
          <cell r="C3910" t="str">
            <v>MA12010028</v>
          </cell>
          <cell r="D3910" t="str">
            <v>CERA DE HUESO. SE SOLICITA EN BASTÓN</v>
          </cell>
          <cell r="E3910" t="str">
            <v>TRAMITE USUAL</v>
          </cell>
          <cell r="F3910">
            <v>0</v>
          </cell>
          <cell r="G3910">
            <v>0</v>
          </cell>
          <cell r="H3910">
            <v>0</v>
          </cell>
          <cell r="I3910">
            <v>2.4900000000000002</v>
          </cell>
        </row>
        <row r="3911">
          <cell r="B3911">
            <v>209030904</v>
          </cell>
          <cell r="C3911" t="str">
            <v>SC02030008</v>
          </cell>
          <cell r="D3911" t="str">
            <v>CINTA DE HILADILLO ESTERIL DE ALGODÓN TRENZADO</v>
          </cell>
          <cell r="E3911" t="str">
            <v>TRAMITE USUAL</v>
          </cell>
          <cell r="F3911">
            <v>0</v>
          </cell>
          <cell r="G3911">
            <v>0</v>
          </cell>
          <cell r="H3911">
            <v>0</v>
          </cell>
          <cell r="I3911">
            <v>5.2787499999999996</v>
          </cell>
        </row>
        <row r="3912">
          <cell r="B3912">
            <v>209031000</v>
          </cell>
          <cell r="C3912" t="str">
            <v>MN01020030</v>
          </cell>
          <cell r="D3912" t="str">
            <v>CINTA INDICADORA PARA ESTERILIZACION A VAPOR.  SE SOLICITA TAMAÑO  DE  1/2" X 60 O MAS YARDAS.</v>
          </cell>
          <cell r="E3912" t="str">
            <v>TRAMITE USUAL</v>
          </cell>
          <cell r="F3912">
            <v>0</v>
          </cell>
          <cell r="G3912">
            <v>86</v>
          </cell>
          <cell r="H3912">
            <v>0</v>
          </cell>
          <cell r="I3912">
            <v>4.625</v>
          </cell>
        </row>
        <row r="3913">
          <cell r="B3913">
            <v>209031001</v>
          </cell>
          <cell r="C3913" t="str">
            <v>MN01020023</v>
          </cell>
          <cell r="D3913" t="str">
            <v>CINTA INDICADORA PARA ESTERILIZACION A VAPOR. SE SOLICITATAMAÑO 3/4" X 60 Ó MAS YARDAS.</v>
          </cell>
          <cell r="E3913" t="str">
            <v>TRAMITE USUAL</v>
          </cell>
          <cell r="F3913">
            <v>0</v>
          </cell>
          <cell r="G3913">
            <v>222</v>
          </cell>
          <cell r="H3913">
            <v>0</v>
          </cell>
          <cell r="I3913">
            <v>2.7970000000000002</v>
          </cell>
        </row>
        <row r="3914">
          <cell r="B3914">
            <v>209031002</v>
          </cell>
          <cell r="C3914" t="str">
            <v>MN01020031</v>
          </cell>
          <cell r="D3914" t="str">
            <v>CINTA INDICADORA PARA ESTERILIZACION A VAPOR                SE SOLICITA TAMAÑO  1" X 60 O MAS YARDAS.</v>
          </cell>
          <cell r="E3914" t="str">
            <v>TRAMITE USUAL</v>
          </cell>
          <cell r="F3914">
            <v>0</v>
          </cell>
          <cell r="G3914">
            <v>0</v>
          </cell>
          <cell r="H3914">
            <v>0</v>
          </cell>
          <cell r="I3914">
            <v>0.4</v>
          </cell>
        </row>
        <row r="3915">
          <cell r="B3915">
            <v>209031100</v>
          </cell>
          <cell r="C3915" t="str">
            <v>MA08040010</v>
          </cell>
          <cell r="D3915" t="str">
            <v>COBERTOR PARA SILLETA (PALETA)</v>
          </cell>
          <cell r="E3915" t="str">
            <v>TRAMITE USUAL</v>
          </cell>
          <cell r="F3915">
            <v>6900</v>
          </cell>
          <cell r="G3915">
            <v>0</v>
          </cell>
          <cell r="H3915">
            <v>0</v>
          </cell>
          <cell r="I3915">
            <v>2.21</v>
          </cell>
        </row>
        <row r="3916">
          <cell r="B3916">
            <v>209032201</v>
          </cell>
          <cell r="C3916" t="str">
            <v>MA01050048</v>
          </cell>
          <cell r="D3916" t="str">
            <v>PROTECTOR PLÁSTICO PARA EL OJO</v>
          </cell>
          <cell r="E3916" t="str">
            <v>TRAMITE USUAL</v>
          </cell>
          <cell r="F3916">
            <v>0</v>
          </cell>
          <cell r="G3916">
            <v>0</v>
          </cell>
          <cell r="H3916">
            <v>0</v>
          </cell>
          <cell r="I3916">
            <v>8.6750000000000007</v>
          </cell>
        </row>
        <row r="3917">
          <cell r="B3917">
            <v>209032301</v>
          </cell>
          <cell r="C3917" t="str">
            <v>AP03020067</v>
          </cell>
          <cell r="D3917" t="str">
            <v>LAPIZ DE CAUTERIO, DESECHABLE CON CONTROL MANUAL DUAL.</v>
          </cell>
          <cell r="E3917" t="str">
            <v>PRECIO UNICO</v>
          </cell>
          <cell r="F3917">
            <v>0</v>
          </cell>
          <cell r="G3917">
            <v>0</v>
          </cell>
          <cell r="H3917">
            <v>0</v>
          </cell>
          <cell r="I3917">
            <v>1.238</v>
          </cell>
        </row>
        <row r="3918">
          <cell r="B3918">
            <v>209032601</v>
          </cell>
          <cell r="C3918" t="str">
            <v>AP03040008</v>
          </cell>
          <cell r="D3918" t="str">
            <v>GEL PARA ELECTRODOS. SE SOLICITA TUBO DE 140 GRAMOS</v>
          </cell>
          <cell r="E3918" t="str">
            <v>TRAMITE USUAL</v>
          </cell>
          <cell r="F3918">
            <v>0</v>
          </cell>
          <cell r="G3918">
            <v>270</v>
          </cell>
          <cell r="H3918">
            <v>0</v>
          </cell>
          <cell r="I3918">
            <v>76.900000000000006</v>
          </cell>
        </row>
        <row r="3919">
          <cell r="B3919">
            <v>209032700</v>
          </cell>
          <cell r="C3919" t="str">
            <v>SC02030310</v>
          </cell>
          <cell r="D3919" t="str">
            <v>PROTECTOR DE COLCHÓN, DESECHABLE, ABSORBENTE, DE ALGODON O DE POLIETILENO POR UN LADO, (SE SOLICITA TAMAÑO 58.4 cm x 91.4 cm  (23"x36")  ALGODÓN.</v>
          </cell>
          <cell r="E3919" t="str">
            <v>PRECIO UNICO</v>
          </cell>
          <cell r="F3919">
            <v>0</v>
          </cell>
          <cell r="G3919">
            <v>0</v>
          </cell>
          <cell r="H3919">
            <v>0</v>
          </cell>
          <cell r="I3919">
            <v>0.112</v>
          </cell>
        </row>
        <row r="3920">
          <cell r="B3920">
            <v>209033101</v>
          </cell>
          <cell r="C3920" t="str">
            <v>MA01010037</v>
          </cell>
          <cell r="D3920" t="str">
            <v>VENDA AUTOADHERIBLE DE PLASTICO RECTANGULAR O LARGAS.        (CURITAS RECTANGULAR)</v>
          </cell>
          <cell r="E3920" t="str">
            <v>TRAMITE USUAL</v>
          </cell>
          <cell r="F3920">
            <v>127400</v>
          </cell>
          <cell r="G3920">
            <v>0</v>
          </cell>
          <cell r="H3920">
            <v>2000</v>
          </cell>
          <cell r="I3920">
            <v>9.4800000000000006E-3</v>
          </cell>
        </row>
        <row r="3921">
          <cell r="B3921">
            <v>209033200</v>
          </cell>
          <cell r="C3921" t="str">
            <v>MA01010038</v>
          </cell>
          <cell r="D3921" t="str">
            <v>VENDA ADHESIVA DE PLÁSTICO REDONDA</v>
          </cell>
          <cell r="E3921" t="str">
            <v>TRAMITE USUAL</v>
          </cell>
          <cell r="F3921">
            <v>0</v>
          </cell>
          <cell r="G3921">
            <v>0</v>
          </cell>
          <cell r="H3921">
            <v>0</v>
          </cell>
          <cell r="I3921">
            <v>8.5000000000000006E-3</v>
          </cell>
        </row>
        <row r="3922">
          <cell r="B3922">
            <v>209033201</v>
          </cell>
          <cell r="C3922" t="str">
            <v>SC02030011</v>
          </cell>
          <cell r="D3922" t="str">
            <v>GRAPA PARA LIGAR CORDON UMBILICAL</v>
          </cell>
          <cell r="E3922" t="str">
            <v>TRAMITE USUAL</v>
          </cell>
          <cell r="F3922">
            <v>0</v>
          </cell>
          <cell r="G3922">
            <v>0</v>
          </cell>
          <cell r="H3922">
            <v>0</v>
          </cell>
          <cell r="I3922">
            <v>0.35</v>
          </cell>
        </row>
        <row r="3923">
          <cell r="B3923">
            <v>209033306</v>
          </cell>
          <cell r="C3923" t="str">
            <v>SC01010027</v>
          </cell>
          <cell r="D3923" t="str">
            <v>BATA DESECHABLE, PARA USO GENERAL NO ESTERIL .AAMI  NIVEL 3.  (SE SOLICITA TAMAÑO MEDIANO).</v>
          </cell>
          <cell r="E3923" t="str">
            <v>PRECIO UNICO</v>
          </cell>
          <cell r="F3923">
            <v>75500</v>
          </cell>
          <cell r="G3923">
            <v>139750</v>
          </cell>
          <cell r="H3923">
            <v>112700</v>
          </cell>
          <cell r="I3923">
            <v>0.56000000000000005</v>
          </cell>
        </row>
        <row r="3924">
          <cell r="B3924">
            <v>209033311</v>
          </cell>
          <cell r="C3924" t="str">
            <v>SC01010056</v>
          </cell>
          <cell r="D3924" t="str">
            <v>BATA QUIRURGICA ESTERIL .AAMI NIVEL 3. (SE SOLICITA TAMAÑO MEDIANO):</v>
          </cell>
          <cell r="E3924" t="str">
            <v>PRECIO UNICO</v>
          </cell>
          <cell r="F3924">
            <v>9925</v>
          </cell>
          <cell r="G3924">
            <v>9000</v>
          </cell>
          <cell r="H3924">
            <v>0</v>
          </cell>
          <cell r="I3924">
            <v>0.98</v>
          </cell>
        </row>
        <row r="3925">
          <cell r="B3925">
            <v>209033312</v>
          </cell>
          <cell r="C3925" t="str">
            <v>SC01010058</v>
          </cell>
          <cell r="D3925" t="str">
            <v>BATA QUIRURGICA ESTERIL .AAMI NIVEL 3. (SE SOLICITA TAMAÑO GRANDE).</v>
          </cell>
          <cell r="E3925" t="str">
            <v>PRECIO UNICO</v>
          </cell>
          <cell r="F3925">
            <v>0</v>
          </cell>
          <cell r="G3925">
            <v>0</v>
          </cell>
          <cell r="H3925">
            <v>0</v>
          </cell>
          <cell r="I3925">
            <v>0.97</v>
          </cell>
        </row>
        <row r="3926">
          <cell r="B3926">
            <v>209033314</v>
          </cell>
          <cell r="C3926" t="str">
            <v>SC01010061</v>
          </cell>
          <cell r="D3926" t="str">
            <v>BATA QUIRURGICA ESTERIL .AAMI NIVEL 4. (SE SOLICITA TAMAÑO MEDIANO).</v>
          </cell>
          <cell r="E3926" t="str">
            <v>PRECIO UNICO</v>
          </cell>
          <cell r="F3926">
            <v>0</v>
          </cell>
          <cell r="G3926">
            <v>0</v>
          </cell>
          <cell r="H3926">
            <v>0</v>
          </cell>
          <cell r="I3926">
            <v>1.1100000000000001</v>
          </cell>
        </row>
        <row r="3927">
          <cell r="B3927">
            <v>209033315</v>
          </cell>
          <cell r="C3927" t="str">
            <v>SC01010063</v>
          </cell>
          <cell r="D3927" t="str">
            <v>BATA QUIRURGICA ESTERIL .AAMI NIVEL 4.    (SE SOLICITA TAMAÑO GRANDE).</v>
          </cell>
          <cell r="E3927" t="str">
            <v>PRECIO UNICO</v>
          </cell>
          <cell r="F3927">
            <v>23925</v>
          </cell>
          <cell r="G3927">
            <v>0</v>
          </cell>
          <cell r="H3927">
            <v>7000</v>
          </cell>
          <cell r="I3927">
            <v>1.1399999999999999</v>
          </cell>
        </row>
        <row r="3928">
          <cell r="B3928">
            <v>209033316</v>
          </cell>
          <cell r="C3928" t="str">
            <v>SC01010064</v>
          </cell>
          <cell r="D3928" t="str">
            <v>BATA QUIRURGICA ESTERIL .AAMI NIVEL 4.  (SE SOLICITA TAMAÑO EXTRA GRANDE).</v>
          </cell>
          <cell r="E3928" t="str">
            <v>PRECIO UNICO</v>
          </cell>
          <cell r="F3928">
            <v>0</v>
          </cell>
          <cell r="G3928">
            <v>0</v>
          </cell>
          <cell r="H3928">
            <v>0</v>
          </cell>
          <cell r="I3928">
            <v>1.1200000000000001</v>
          </cell>
        </row>
        <row r="3929">
          <cell r="B3929">
            <v>209033400</v>
          </cell>
          <cell r="C3929" t="str">
            <v>IN01030059</v>
          </cell>
          <cell r="D3929" t="str">
            <v xml:space="preserve">DEPRESOR DE LENGUA, ESTÉRIL  </v>
          </cell>
          <cell r="E3929" t="str">
            <v>TRAMITE USUAL</v>
          </cell>
          <cell r="F3929">
            <v>0</v>
          </cell>
          <cell r="G3929">
            <v>0</v>
          </cell>
          <cell r="H3929">
            <v>0</v>
          </cell>
          <cell r="I3929">
            <v>4.4999999999999998E-2</v>
          </cell>
        </row>
        <row r="3930">
          <cell r="B3930">
            <v>209033600</v>
          </cell>
          <cell r="C3930" t="str">
            <v>IN01010003</v>
          </cell>
          <cell r="D3930" t="str">
            <v>DISECTOR CURVO (MARYLAND) PARA CIRUGIA LAPAROSCÓPICA (Se Solicita con DIAMETRO 5MM Y LONGITUD DE 29CM A 35CM CON ROTACION DEL EJE DE 360º)</v>
          </cell>
          <cell r="E3930" t="str">
            <v>PRECIO UNICO</v>
          </cell>
          <cell r="F3930">
            <v>899</v>
          </cell>
          <cell r="G3930">
            <v>0</v>
          </cell>
          <cell r="H3930">
            <v>0</v>
          </cell>
          <cell r="I3930">
            <v>31.9</v>
          </cell>
        </row>
        <row r="3931">
          <cell r="B3931">
            <v>209034201</v>
          </cell>
          <cell r="C3931" t="str">
            <v>AF01060031</v>
          </cell>
          <cell r="D3931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3931" t="str">
            <v>TRAMITE USUAL</v>
          </cell>
          <cell r="F3931">
            <v>0</v>
          </cell>
          <cell r="G3931">
            <v>0</v>
          </cell>
          <cell r="H3931">
            <v>0</v>
          </cell>
          <cell r="I3931">
            <v>2.8889999999999998</v>
          </cell>
        </row>
        <row r="3932">
          <cell r="B3932">
            <v>209034510</v>
          </cell>
          <cell r="C3932" t="str">
            <v>AP03050098</v>
          </cell>
          <cell r="D3932" t="str">
            <v xml:space="preserve">ELECTRODO DE MICROPORE PARA MONITOREO DE ADULTO                                                                                                    </v>
          </cell>
          <cell r="E3932" t="str">
            <v>PRECIO UNICO</v>
          </cell>
          <cell r="F3932">
            <v>106000</v>
          </cell>
          <cell r="G3932">
            <v>0</v>
          </cell>
          <cell r="H3932">
            <v>0</v>
          </cell>
          <cell r="I3932">
            <v>7.0000000000000007E-2</v>
          </cell>
        </row>
        <row r="3933">
          <cell r="B3933">
            <v>209034512</v>
          </cell>
          <cell r="C3933" t="str">
            <v>AP03010002</v>
          </cell>
          <cell r="D3933" t="str">
            <v>ELECTRODO PARA  EKG MODELO PESTAÑA. SE SOLICITA: TAMAÑO NIÑO (PEDIATRICO)</v>
          </cell>
          <cell r="E3933" t="str">
            <v>TRAMITE USUAL</v>
          </cell>
          <cell r="F3933">
            <v>0</v>
          </cell>
          <cell r="G3933">
            <v>0</v>
          </cell>
          <cell r="H3933">
            <v>0</v>
          </cell>
          <cell r="I3933">
            <v>0.1</v>
          </cell>
        </row>
        <row r="3934">
          <cell r="B3934">
            <v>209034700</v>
          </cell>
          <cell r="C3934" t="str">
            <v>MA01010009</v>
          </cell>
          <cell r="D3934" t="str">
            <v xml:space="preserve">APOSITO ABDOMINAL 8" X 10" y 10" x 12" DE LONGITUD.  SE SOLICITA TAMAÑO: 8" X 10" DE LONGITUD. </v>
          </cell>
          <cell r="E3934" t="str">
            <v>TRAMITE USUAL</v>
          </cell>
          <cell r="F3934">
            <v>5832</v>
          </cell>
          <cell r="G3934">
            <v>432</v>
          </cell>
          <cell r="H3934">
            <v>216</v>
          </cell>
          <cell r="I3934">
            <v>0.48</v>
          </cell>
        </row>
        <row r="3935">
          <cell r="B3935">
            <v>209034901</v>
          </cell>
          <cell r="C3935" t="str">
            <v>SC02010029</v>
          </cell>
          <cell r="D3935" t="str">
            <v xml:space="preserve">ESPONJA DESECHABLE CON JABON NEUTRO. SE SOLICITA: TAMAÑO 20CM X 10CM X 1.0CM    
</v>
          </cell>
          <cell r="E3935" t="str">
            <v>TRAMITE USUAL</v>
          </cell>
          <cell r="F3935">
            <v>0</v>
          </cell>
          <cell r="G3935">
            <v>0</v>
          </cell>
          <cell r="H3935">
            <v>0</v>
          </cell>
          <cell r="I3935">
            <v>0.4</v>
          </cell>
        </row>
        <row r="3936">
          <cell r="B3936">
            <v>209035001</v>
          </cell>
          <cell r="C3936" t="str">
            <v>SC02020029</v>
          </cell>
          <cell r="D3936" t="str">
            <v>TOALLA SANITARIA MATERNAL; TOALLA SANITARIA TIPO PERINEAL,     (SE SOLICITA EXTRA GRANDE DE 11 A 12 PULGADAS. NO ESTERIL)</v>
          </cell>
          <cell r="E3936" t="str">
            <v>TRAMITE USUAL</v>
          </cell>
          <cell r="F3936">
            <v>0</v>
          </cell>
          <cell r="G3936">
            <v>0</v>
          </cell>
          <cell r="H3936">
            <v>0</v>
          </cell>
          <cell r="I3936">
            <v>0.11</v>
          </cell>
        </row>
        <row r="3937">
          <cell r="B3937">
            <v>209035201</v>
          </cell>
          <cell r="C3937" t="str">
            <v>MA09010010</v>
          </cell>
          <cell r="D3937" t="str">
            <v>CINTA ADHESIVA DE TELA DE ALGODON (ESPARADRAPO).  SE SOLICITA TAMAÑO DE 2" X 10 Yds</v>
          </cell>
          <cell r="E3937" t="str">
            <v>TRAMITE USUAL</v>
          </cell>
          <cell r="F3937">
            <v>0</v>
          </cell>
          <cell r="G3937">
            <v>0</v>
          </cell>
          <cell r="H3937">
            <v>0</v>
          </cell>
          <cell r="I3937">
            <v>6.77</v>
          </cell>
        </row>
        <row r="3938">
          <cell r="B3938">
            <v>209035202</v>
          </cell>
          <cell r="C3938" t="str">
            <v>MA09010011</v>
          </cell>
          <cell r="D3938" t="str">
            <v>CINTA ADHESIVA DE TELA DE ALGODON (ESPARADRAPO)  (SE SOLICITA TAMAÑO DE 3" X 10 Yds).</v>
          </cell>
          <cell r="E3938" t="str">
            <v>TRAMITE USUAL</v>
          </cell>
          <cell r="F3938">
            <v>0</v>
          </cell>
          <cell r="G3938">
            <v>0</v>
          </cell>
          <cell r="H3938">
            <v>0</v>
          </cell>
          <cell r="I3938">
            <v>0.63</v>
          </cell>
        </row>
        <row r="3939">
          <cell r="B3939">
            <v>209035203</v>
          </cell>
          <cell r="C3939" t="str">
            <v>MA09010004</v>
          </cell>
          <cell r="D3939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3939" t="str">
            <v>TRAMITE USUAL</v>
          </cell>
          <cell r="F3939">
            <v>3776</v>
          </cell>
          <cell r="G3939">
            <v>0</v>
          </cell>
          <cell r="H3939">
            <v>0</v>
          </cell>
          <cell r="I3939">
            <v>16.38</v>
          </cell>
        </row>
        <row r="3940">
          <cell r="B3940">
            <v>209035300</v>
          </cell>
          <cell r="C3940" t="str">
            <v>MA09010012</v>
          </cell>
          <cell r="D3940" t="str">
            <v>CINTA ADHESIVA DE TELA DE ALGODON (ESPARADRAPO) DE CORTE SURTIDO</v>
          </cell>
          <cell r="E3940" t="str">
            <v xml:space="preserve"> 02-2023</v>
          </cell>
          <cell r="F3940">
            <v>5465</v>
          </cell>
          <cell r="G3940">
            <v>310</v>
          </cell>
          <cell r="H3940">
            <v>0</v>
          </cell>
          <cell r="I3940">
            <v>6.13</v>
          </cell>
        </row>
        <row r="3941">
          <cell r="B3941">
            <v>209035400</v>
          </cell>
          <cell r="C3941" t="str">
            <v>MA09010005</v>
          </cell>
          <cell r="D3941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3941" t="str">
            <v>TRAMITE USUAL</v>
          </cell>
          <cell r="F3941">
            <v>0</v>
          </cell>
          <cell r="G3941">
            <v>0</v>
          </cell>
          <cell r="H3941">
            <v>0</v>
          </cell>
          <cell r="I3941">
            <v>0.81</v>
          </cell>
        </row>
        <row r="3942">
          <cell r="B3942">
            <v>209035401</v>
          </cell>
          <cell r="C3942" t="str">
            <v>MA09010006</v>
          </cell>
          <cell r="D3942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942" t="str">
            <v>TRAMITE USUAL</v>
          </cell>
          <cell r="F3942">
            <v>0</v>
          </cell>
          <cell r="G3942">
            <v>0</v>
          </cell>
          <cell r="H3942">
            <v>0</v>
          </cell>
          <cell r="I3942">
            <v>0.17</v>
          </cell>
        </row>
        <row r="3943">
          <cell r="B3943">
            <v>209036301</v>
          </cell>
          <cell r="C3943" t="str">
            <v>AF01020021</v>
          </cell>
          <cell r="D3943" t="str">
            <v>CONECTOR O EQUIPO PARA INFUSIÓN DE SOLUCIÓN PARENTERAL, CON DOS FILTRO .</v>
          </cell>
          <cell r="E3943" t="str">
            <v>TRAMITE USUAL</v>
          </cell>
          <cell r="F3943">
            <v>1000</v>
          </cell>
          <cell r="G3943">
            <v>0</v>
          </cell>
          <cell r="H3943">
            <v>0</v>
          </cell>
          <cell r="I3943">
            <v>0.28499999999999998</v>
          </cell>
        </row>
        <row r="3944">
          <cell r="B3944">
            <v>209036501</v>
          </cell>
          <cell r="C3944" t="str">
            <v>MA01020009</v>
          </cell>
          <cell r="D3944" t="str">
            <v>GASA SIMPLE  TAMAÑO 3" X 3",12 DOBLECES NO ESTERIL.</v>
          </cell>
          <cell r="E3944" t="str">
            <v>TRAMITE USUAL</v>
          </cell>
          <cell r="F3944">
            <v>0</v>
          </cell>
          <cell r="G3944">
            <v>0</v>
          </cell>
          <cell r="H3944">
            <v>0</v>
          </cell>
          <cell r="I3944">
            <v>0.06</v>
          </cell>
        </row>
        <row r="3945">
          <cell r="B3945">
            <v>209036503</v>
          </cell>
          <cell r="C3945" t="str">
            <v>MA01020010</v>
          </cell>
          <cell r="D3945" t="str">
            <v>GASA SIMPLE 4" X 4" CON 16 DOBLECES, NO ESTERIL.</v>
          </cell>
          <cell r="E3945" t="str">
            <v>PRECIO UNICO</v>
          </cell>
          <cell r="F3945">
            <v>26000</v>
          </cell>
          <cell r="G3945">
            <v>0</v>
          </cell>
          <cell r="H3945">
            <v>0</v>
          </cell>
          <cell r="I3945">
            <v>0.02</v>
          </cell>
        </row>
        <row r="3946">
          <cell r="B3946">
            <v>209036505</v>
          </cell>
          <cell r="C3946" t="str">
            <v>MA01020007</v>
          </cell>
          <cell r="D3946" t="str">
            <v xml:space="preserve">GASA SIMPLE 8" X 4" CON 12 DOBLECES, NO ESTÉRIL.   </v>
          </cell>
          <cell r="E3946" t="str">
            <v>PRECIO UNICO</v>
          </cell>
          <cell r="F3946">
            <v>1870000</v>
          </cell>
          <cell r="G3946">
            <v>0</v>
          </cell>
          <cell r="H3946">
            <v>0</v>
          </cell>
          <cell r="I3946">
            <v>0.03</v>
          </cell>
        </row>
        <row r="3947">
          <cell r="B3947">
            <v>209037800</v>
          </cell>
          <cell r="C3947" t="str">
            <v>SC01050002</v>
          </cell>
          <cell r="D3947" t="str">
            <v>GUANTES DE EXPLORACIÓN DE LÁTEX, NO ESTÉRIL (SE SOLICITA TAMAÑO CHICO).</v>
          </cell>
          <cell r="E3947" t="str">
            <v>PRECIO UNICO</v>
          </cell>
          <cell r="F3947">
            <v>1259000</v>
          </cell>
          <cell r="G3947">
            <v>0</v>
          </cell>
          <cell r="H3947">
            <v>237000</v>
          </cell>
          <cell r="I3947">
            <v>1.7000000000000001E-2</v>
          </cell>
        </row>
        <row r="3948">
          <cell r="B3948">
            <v>209037801</v>
          </cell>
          <cell r="C3948" t="str">
            <v>SC01050001</v>
          </cell>
          <cell r="D3948" t="str">
            <v xml:space="preserve">GUANTES DE EXPLORACIÓN DE LÁTEX, NO ESTÉRIL (SE SOLICITA TAMAÑO MEDIANO). </v>
          </cell>
          <cell r="E3948" t="str">
            <v>PRECIO UNICO</v>
          </cell>
          <cell r="F3948">
            <v>58000</v>
          </cell>
          <cell r="G3948">
            <v>0</v>
          </cell>
          <cell r="H3948">
            <v>149000</v>
          </cell>
          <cell r="I3948">
            <v>1.9E-2</v>
          </cell>
        </row>
        <row r="3949">
          <cell r="B3949">
            <v>209037802</v>
          </cell>
          <cell r="C3949" t="str">
            <v>SC01050008</v>
          </cell>
          <cell r="D3949" t="str">
            <v xml:space="preserve">GUANTES DE EXPLORACIÓN DE LÁTEX, NO ESTÉRIL (Se solicita tamaño grande) </v>
          </cell>
          <cell r="E3949" t="str">
            <v>TRAMITE USUAL</v>
          </cell>
          <cell r="F3949">
            <v>0</v>
          </cell>
          <cell r="G3949">
            <v>0</v>
          </cell>
          <cell r="H3949">
            <v>0</v>
          </cell>
          <cell r="I3949">
            <v>2.3900000000000001E-2</v>
          </cell>
        </row>
        <row r="3950">
          <cell r="B3950">
            <v>209037900</v>
          </cell>
          <cell r="C3950" t="str">
            <v>SC01050004</v>
          </cell>
          <cell r="D3950" t="str">
            <v xml:space="preserve">GUANTE QUIRURGICO DE LATEX ESTERIL.  SE SOLICITA TAMAÑO 6  1/2"  </v>
          </cell>
          <cell r="E3950" t="str">
            <v>PRECIO UNICO</v>
          </cell>
          <cell r="F3950">
            <v>0</v>
          </cell>
          <cell r="G3950">
            <v>0</v>
          </cell>
          <cell r="H3950">
            <v>2800</v>
          </cell>
          <cell r="I3950">
            <v>0.13300000000000001</v>
          </cell>
        </row>
        <row r="3951">
          <cell r="B3951">
            <v>209037901</v>
          </cell>
          <cell r="C3951" t="str">
            <v>SC01050005</v>
          </cell>
          <cell r="D3951" t="str">
            <v>GUANTES QUIRURGICO DE LATEX ESTERI (SE SOLICITA TAMAÑO 7 ").</v>
          </cell>
          <cell r="E3951" t="str">
            <v>PRECIO UNICO</v>
          </cell>
          <cell r="F3951">
            <v>358000</v>
          </cell>
          <cell r="G3951">
            <v>21000</v>
          </cell>
          <cell r="H3951">
            <v>0</v>
          </cell>
          <cell r="I3951">
            <v>0.13300000000000001</v>
          </cell>
        </row>
        <row r="3952">
          <cell r="B3952">
            <v>209037902</v>
          </cell>
          <cell r="C3952" t="str">
            <v>SC01050006</v>
          </cell>
          <cell r="D3952" t="str">
            <v>GUANTES QUIRURGICO DE LATEX ESTERIL   (SE SOLICITA TAMAÑO 7 1/2")</v>
          </cell>
          <cell r="E3952" t="str">
            <v>PRECIO UNICO</v>
          </cell>
          <cell r="F3952">
            <v>681800</v>
          </cell>
          <cell r="G3952">
            <v>68900</v>
          </cell>
          <cell r="H3952">
            <v>24300</v>
          </cell>
          <cell r="I3952">
            <v>0.128</v>
          </cell>
        </row>
        <row r="3953">
          <cell r="B3953">
            <v>209037903</v>
          </cell>
          <cell r="C3953" t="str">
            <v>SC01050007</v>
          </cell>
          <cell r="D3953" t="str">
            <v>GUANTES QUIRURGICO DE LATEX ESTERIL  (SE SOLICITA TAMAÑO 8").</v>
          </cell>
          <cell r="E3953" t="str">
            <v>PRECIO UNICO</v>
          </cell>
          <cell r="F3953">
            <v>736200</v>
          </cell>
          <cell r="G3953">
            <v>0</v>
          </cell>
          <cell r="H3953">
            <v>18500</v>
          </cell>
          <cell r="I3953">
            <v>0.128</v>
          </cell>
        </row>
        <row r="3954">
          <cell r="B3954">
            <v>209038100</v>
          </cell>
          <cell r="C3954" t="str">
            <v>MA09050010</v>
          </cell>
          <cell r="D3954" t="str">
            <v xml:space="preserve">ALGODON COMPRIMIDO 100% (SE SOLICITA  3" x 4 YARDAS)
</v>
          </cell>
          <cell r="E3954" t="str">
            <v>TRAMITE USUAL</v>
          </cell>
          <cell r="F3954">
            <v>0</v>
          </cell>
          <cell r="G3954">
            <v>0</v>
          </cell>
          <cell r="H3954">
            <v>0</v>
          </cell>
          <cell r="I3954">
            <v>0.73</v>
          </cell>
        </row>
        <row r="3955">
          <cell r="B3955">
            <v>209038101</v>
          </cell>
          <cell r="C3955" t="str">
            <v>MA09050008</v>
          </cell>
          <cell r="D3955" t="str">
            <v xml:space="preserve">VENDAJE DE 100% DE ALGODÓN COMPRIMIDO, NO ESTÉRIL (Se solicita tamaño 4"x 4 yardas) </v>
          </cell>
          <cell r="E3955" t="str">
            <v>TRAMITE USUAL</v>
          </cell>
          <cell r="F3955">
            <v>0</v>
          </cell>
          <cell r="G3955">
            <v>0</v>
          </cell>
          <cell r="H3955">
            <v>0</v>
          </cell>
          <cell r="I3955">
            <v>0.56999999999999995</v>
          </cell>
        </row>
        <row r="3956">
          <cell r="B3956">
            <v>209038102</v>
          </cell>
          <cell r="C3956" t="str">
            <v>MA09050009</v>
          </cell>
          <cell r="D3956" t="str">
            <v>ALGODON COMPRIMIDO 100% - 6" x 4 YARDAS  (SE SOLICITA TAMAÑO 6 x 4")</v>
          </cell>
          <cell r="E3956" t="str">
            <v>TRAMITE USUAL</v>
          </cell>
          <cell r="F3956">
            <v>0</v>
          </cell>
          <cell r="G3956">
            <v>0</v>
          </cell>
          <cell r="H3956">
            <v>720</v>
          </cell>
          <cell r="I3956">
            <v>0.56999999999999995</v>
          </cell>
        </row>
        <row r="3957">
          <cell r="B3957">
            <v>209038200</v>
          </cell>
          <cell r="C3957" t="str">
            <v>IN01010051</v>
          </cell>
          <cell r="D3957" t="str">
            <v>HOJA, BISTURÍ, ACERO INOXIDABLE Nº10</v>
          </cell>
          <cell r="E3957" t="str">
            <v>TRAMITE USUAL</v>
          </cell>
          <cell r="F3957">
            <v>0</v>
          </cell>
          <cell r="G3957">
            <v>0</v>
          </cell>
          <cell r="H3957">
            <v>0</v>
          </cell>
          <cell r="I3957">
            <v>0.16</v>
          </cell>
        </row>
        <row r="3958">
          <cell r="B3958">
            <v>209038201</v>
          </cell>
          <cell r="C3958" t="str">
            <v>IN01010052</v>
          </cell>
          <cell r="D3958" t="str">
            <v>HOJA DE BISTURÍ  DE ACERO INOXIDABLE (SE SOLICITA TAMAÑO N° 11)</v>
          </cell>
          <cell r="E3958" t="str">
            <v>TRAMITE USUAL</v>
          </cell>
          <cell r="F3958">
            <v>0</v>
          </cell>
          <cell r="G3958">
            <v>0</v>
          </cell>
          <cell r="H3958">
            <v>0</v>
          </cell>
          <cell r="I3958">
            <v>0.17</v>
          </cell>
        </row>
        <row r="3959">
          <cell r="B3959">
            <v>209038203</v>
          </cell>
          <cell r="C3959" t="str">
            <v>IN01010054</v>
          </cell>
          <cell r="D3959" t="str">
            <v>HOJA DE BISTURÍ  DE ACERO INOXIDABLE (SE SOLICITA TAMAÑO N° 15)</v>
          </cell>
          <cell r="E3959" t="str">
            <v>TRAMITE USUAL</v>
          </cell>
          <cell r="F3959">
            <v>0</v>
          </cell>
          <cell r="G3959">
            <v>0</v>
          </cell>
          <cell r="H3959">
            <v>0</v>
          </cell>
          <cell r="I3959">
            <v>1.075</v>
          </cell>
        </row>
        <row r="3960">
          <cell r="B3960">
            <v>209038204</v>
          </cell>
          <cell r="C3960" t="str">
            <v>IN01010055</v>
          </cell>
          <cell r="D3960" t="str">
            <v xml:space="preserve">HOJA DE BISTURÍ  DE ACERO INOXIDABLE (SE SOLICITA TANAÑO N° 23) </v>
          </cell>
          <cell r="E3960" t="str">
            <v>TRAMITE USUAL</v>
          </cell>
          <cell r="F3960">
            <v>0</v>
          </cell>
          <cell r="G3960">
            <v>7000</v>
          </cell>
          <cell r="H3960">
            <v>0</v>
          </cell>
          <cell r="I3960">
            <v>100</v>
          </cell>
        </row>
        <row r="3961">
          <cell r="B3961">
            <v>209038206</v>
          </cell>
          <cell r="C3961" t="str">
            <v>IN01011326</v>
          </cell>
          <cell r="D3961" t="str">
            <v xml:space="preserve">CUCHILLETE ESPATULADO ESTILO CRESCENT </v>
          </cell>
          <cell r="E3961" t="str">
            <v>TRAMITE USUAL</v>
          </cell>
          <cell r="F3961">
            <v>0</v>
          </cell>
          <cell r="G3961">
            <v>0</v>
          </cell>
          <cell r="H3961">
            <v>0</v>
          </cell>
          <cell r="I3961">
            <v>11.95</v>
          </cell>
        </row>
        <row r="3962">
          <cell r="B3962">
            <v>209038207</v>
          </cell>
          <cell r="C3962" t="str">
            <v>IN01010001</v>
          </cell>
          <cell r="D3962" t="str">
            <v>CUCHILLA PARA FACOEMULSIFICACIÓN (Se solicita de 2.65mm)</v>
          </cell>
          <cell r="E3962" t="str">
            <v>TRAMITE USUAL</v>
          </cell>
          <cell r="F3962">
            <v>0</v>
          </cell>
          <cell r="G3962">
            <v>0</v>
          </cell>
          <cell r="H3962">
            <v>0</v>
          </cell>
          <cell r="I3962">
            <v>15.225</v>
          </cell>
        </row>
        <row r="3963">
          <cell r="B3963">
            <v>209038208</v>
          </cell>
          <cell r="C3963" t="str">
            <v>IN01010002</v>
          </cell>
          <cell r="D3963" t="str">
            <v>CUCHILLA PARA FACOEMULSIFICACIÓN.  (SE SOLICITA TAMAÑO  3.2MM)</v>
          </cell>
          <cell r="E3963" t="str">
            <v>TRAMITE USUAL</v>
          </cell>
          <cell r="F3963">
            <v>0</v>
          </cell>
          <cell r="G3963">
            <v>0</v>
          </cell>
          <cell r="H3963">
            <v>0</v>
          </cell>
          <cell r="I3963">
            <v>10.5</v>
          </cell>
        </row>
        <row r="3964">
          <cell r="B3964">
            <v>209039500</v>
          </cell>
          <cell r="C3964" t="str">
            <v>MA05020063</v>
          </cell>
          <cell r="D3964" t="str">
            <v>JERINGUILLA IRRIGACION 2ONZ  (60ML)</v>
          </cell>
          <cell r="E3964" t="str">
            <v>TRAMITE USUAL</v>
          </cell>
          <cell r="F3964">
            <v>0</v>
          </cell>
          <cell r="G3964">
            <v>0</v>
          </cell>
          <cell r="H3964">
            <v>0</v>
          </cell>
          <cell r="I3964">
            <v>0.8</v>
          </cell>
        </row>
        <row r="3965">
          <cell r="B3965">
            <v>209039800</v>
          </cell>
          <cell r="C3965" t="str">
            <v>MA05010019</v>
          </cell>
          <cell r="D3965" t="str">
            <v>JERINGUILLA DE 2-3 ML CON AGUJA DE 21 G X 1½ O 23 G X 1". SE SOLICITA AGUJA DE 21 G X 1½.</v>
          </cell>
          <cell r="E3965" t="str">
            <v>PRECIO UNICO</v>
          </cell>
          <cell r="F3965">
            <v>69700</v>
          </cell>
          <cell r="G3965">
            <v>0</v>
          </cell>
          <cell r="H3965">
            <v>0</v>
          </cell>
          <cell r="I3965">
            <v>1.9E-2</v>
          </cell>
        </row>
        <row r="3966">
          <cell r="B3966">
            <v>209039900</v>
          </cell>
          <cell r="C3966" t="str">
            <v>MA05010020</v>
          </cell>
          <cell r="D3966" t="str">
            <v>JERINGUILLA DE 5 -6 ML,     (SE SOLICITA CON AGUJA 21 G X 1½ PULGADAS)</v>
          </cell>
          <cell r="E3966" t="str">
            <v>PRECIO UNICO</v>
          </cell>
          <cell r="F3966">
            <v>17600</v>
          </cell>
          <cell r="G3966">
            <v>0</v>
          </cell>
          <cell r="H3966">
            <v>0</v>
          </cell>
          <cell r="I3966">
            <v>2.5999999999999999E-2</v>
          </cell>
        </row>
        <row r="3967">
          <cell r="B3967">
            <v>209040100</v>
          </cell>
          <cell r="C3967" t="str">
            <v>MA04020003</v>
          </cell>
          <cell r="D3967" t="str">
            <v>AGUJA METALICA CON PISTOLA AUTOMATICA PARA TOMA DE BIOPSIA.  (SE SOLICITA EL TAMAÑO 18G  X 10 A 25CM.)</v>
          </cell>
          <cell r="E3967" t="str">
            <v>TRAMITE USUAL</v>
          </cell>
          <cell r="F3967">
            <v>0</v>
          </cell>
          <cell r="G3967">
            <v>0</v>
          </cell>
          <cell r="H3967">
            <v>0</v>
          </cell>
          <cell r="I3967">
            <v>31.9</v>
          </cell>
        </row>
        <row r="3968">
          <cell r="B3968">
            <v>209040200</v>
          </cell>
          <cell r="C3968" t="str">
            <v>MA05010021</v>
          </cell>
          <cell r="D3968" t="str">
            <v>JERINGUILLA DE 10 -12 ML, CON AGUJA DE 21 G X 1½ PULGADAS.</v>
          </cell>
          <cell r="E3968" t="str">
            <v>PRECIO UNICO</v>
          </cell>
          <cell r="F3968">
            <v>1421700</v>
          </cell>
          <cell r="G3968">
            <v>1339200</v>
          </cell>
          <cell r="H3968">
            <v>0</v>
          </cell>
          <cell r="I3968">
            <v>3.9E-2</v>
          </cell>
        </row>
        <row r="3969">
          <cell r="B3969">
            <v>209040500</v>
          </cell>
          <cell r="C3969" t="str">
            <v>MA02010002</v>
          </cell>
          <cell r="D3969" t="str">
            <v>CANULA PARA IRRIGACION, CAUTERIO Y SUCCION ENDOSCOPICA DE GANCHO DE 5MM.</v>
          </cell>
          <cell r="E3969" t="str">
            <v xml:space="preserve"> 02-2023</v>
          </cell>
          <cell r="F3969">
            <v>0</v>
          </cell>
          <cell r="G3969">
            <v>0</v>
          </cell>
          <cell r="H3969">
            <v>0</v>
          </cell>
          <cell r="I3969">
            <v>66.27</v>
          </cell>
        </row>
        <row r="3970">
          <cell r="B3970">
            <v>209040600</v>
          </cell>
          <cell r="C3970" t="str">
            <v>MA07010013</v>
          </cell>
          <cell r="D3970" t="str">
            <v>SISTEMA CERRADO PARA DRENAJE DE FLUIDOS CONTINUOS REDONDO.  SE SOLICITA DE 10mm CON RESERVORIO DE 100CC</v>
          </cell>
          <cell r="E3970" t="str">
            <v>TRAMITE USUAL</v>
          </cell>
          <cell r="F3970">
            <v>0</v>
          </cell>
          <cell r="G3970">
            <v>0</v>
          </cell>
          <cell r="H3970">
            <v>0</v>
          </cell>
          <cell r="I3970">
            <v>13.44</v>
          </cell>
        </row>
        <row r="3971">
          <cell r="B3971">
            <v>209040601</v>
          </cell>
          <cell r="C3971" t="str">
            <v>MA07010014</v>
          </cell>
          <cell r="D3971" t="str">
            <v>SISTEMA CERRADO PARA DRENAJE DE FLUIDOS CONTINUOS REDONDO. SE SOLICITA DE 7mm CON RESERVORIO DE 100C1C</v>
          </cell>
          <cell r="E3971" t="str">
            <v>TRAMITE USUAL</v>
          </cell>
          <cell r="F3971">
            <v>0</v>
          </cell>
          <cell r="G3971">
            <v>0</v>
          </cell>
          <cell r="H3971">
            <v>0</v>
          </cell>
          <cell r="I3971">
            <v>17.170000000000002</v>
          </cell>
        </row>
        <row r="3972">
          <cell r="B3972">
            <v>209040900</v>
          </cell>
          <cell r="C3972" t="str">
            <v>MA05010017</v>
          </cell>
          <cell r="D3972" t="str">
            <v>JERINGUILLA 20-25 ML,       (SE SOLICITA PUNTA DE ROSCA SIN AGUJA)</v>
          </cell>
          <cell r="E3972" t="str">
            <v>PRECIO UNICO</v>
          </cell>
          <cell r="F3972">
            <v>510300</v>
          </cell>
          <cell r="G3972">
            <v>10000</v>
          </cell>
          <cell r="H3972">
            <v>0</v>
          </cell>
          <cell r="I3972">
            <v>5.3999999999999999E-2</v>
          </cell>
        </row>
        <row r="3973">
          <cell r="B3973">
            <v>209041200</v>
          </cell>
          <cell r="C3973" t="str">
            <v>MA05010018</v>
          </cell>
          <cell r="D3973" t="str">
            <v>JERINGUILLA 50-60ML. SE SOLICITA  50ml, PUNTA ROSCA S/AGUJA</v>
          </cell>
          <cell r="E3973" t="str">
            <v>TRAMITE USUAL</v>
          </cell>
          <cell r="F3973">
            <v>0</v>
          </cell>
          <cell r="G3973">
            <v>0</v>
          </cell>
          <cell r="H3973">
            <v>0</v>
          </cell>
          <cell r="I3973">
            <v>0.20499999999999999</v>
          </cell>
        </row>
        <row r="3974">
          <cell r="B3974">
            <v>209041900</v>
          </cell>
          <cell r="C3974" t="str">
            <v>MA05020064</v>
          </cell>
          <cell r="D3974" t="str">
            <v>JERINGUILLA DE TUBERCULINA CON AGUJA 25 G X 5/8".</v>
          </cell>
          <cell r="E3974" t="str">
            <v>TRAMITE USUAL</v>
          </cell>
          <cell r="F3974">
            <v>0</v>
          </cell>
          <cell r="G3974">
            <v>0</v>
          </cell>
          <cell r="H3974">
            <v>0</v>
          </cell>
          <cell r="I3974">
            <v>3.45</v>
          </cell>
        </row>
        <row r="3975">
          <cell r="B3975">
            <v>209041901</v>
          </cell>
          <cell r="C3975" t="str">
            <v>MA05020065</v>
          </cell>
          <cell r="D3975" t="str">
            <v>JERINGUILLA DE TUBERCULINA     (SE SOLICITA CON AGUJA 26 G X 3/8")</v>
          </cell>
          <cell r="E3975" t="str">
            <v>TRAMITE USUAL</v>
          </cell>
          <cell r="F3975">
            <v>2364500</v>
          </cell>
          <cell r="G3975">
            <v>0</v>
          </cell>
          <cell r="H3975">
            <v>0</v>
          </cell>
          <cell r="I3975">
            <v>3.0700000000000002E-2</v>
          </cell>
        </row>
        <row r="3976">
          <cell r="B3976">
            <v>209042805</v>
          </cell>
          <cell r="C3976" t="str">
            <v>SC01070023</v>
          </cell>
          <cell r="D3976" t="str">
            <v>ROPA DESECHABLE PARA CIRUGIA ARTROSCOPICA</v>
          </cell>
          <cell r="E3976" t="str">
            <v>PRECIO UNICO</v>
          </cell>
          <cell r="F3976">
            <v>0</v>
          </cell>
          <cell r="G3976">
            <v>0</v>
          </cell>
          <cell r="H3976">
            <v>0</v>
          </cell>
          <cell r="I3976">
            <v>8.7840000000000007</v>
          </cell>
        </row>
        <row r="3977">
          <cell r="B3977">
            <v>209043101</v>
          </cell>
          <cell r="C3977" t="str">
            <v>MN04010017</v>
          </cell>
          <cell r="D3977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3977" t="str">
            <v>TRAMITE USUAL</v>
          </cell>
          <cell r="F3977">
            <v>0</v>
          </cell>
          <cell r="G3977">
            <v>0</v>
          </cell>
          <cell r="H3977">
            <v>0</v>
          </cell>
          <cell r="I3977">
            <v>2</v>
          </cell>
        </row>
        <row r="3978">
          <cell r="B3978">
            <v>209043200</v>
          </cell>
          <cell r="C3978" t="str">
            <v>SC01060006</v>
          </cell>
          <cell r="D3978" t="str">
            <v>RESPIRADORES CONTRA PARTICULAS DE ALTA FILTRACION N95 CON O SIN VALVULA DE EXALACION.        (SE SOLICITA TAMAÑO GRANDE , SIN VALVULA DE EXALACION).</v>
          </cell>
          <cell r="E3978" t="str">
            <v>TRAMITE USUAL</v>
          </cell>
          <cell r="F3978">
            <v>0</v>
          </cell>
          <cell r="G3978">
            <v>0</v>
          </cell>
          <cell r="H3978">
            <v>0</v>
          </cell>
          <cell r="I3978">
            <v>0.9234</v>
          </cell>
        </row>
        <row r="3979">
          <cell r="B3979">
            <v>209044100</v>
          </cell>
          <cell r="C3979" t="str">
            <v>AF01060058</v>
          </cell>
          <cell r="D3979" t="str">
            <v>LLAVE DE TRES VIAS CON DOS (2) CONECTORES,ESTÉRIL.</v>
          </cell>
          <cell r="E3979" t="str">
            <v>TRAMITE USUAL</v>
          </cell>
          <cell r="F3979">
            <v>12800</v>
          </cell>
          <cell r="G3979">
            <v>400</v>
          </cell>
          <cell r="H3979">
            <v>0</v>
          </cell>
          <cell r="I3979">
            <v>0.375</v>
          </cell>
        </row>
        <row r="3980">
          <cell r="B3980">
            <v>209044300</v>
          </cell>
          <cell r="C3980" t="str">
            <v>MA12020059</v>
          </cell>
          <cell r="D3980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3980" t="str">
            <v>TRAMITE USUAL</v>
          </cell>
          <cell r="F3980">
            <v>10</v>
          </cell>
          <cell r="G3980">
            <v>30</v>
          </cell>
          <cell r="H3980">
            <v>0</v>
          </cell>
          <cell r="I3980">
            <v>48</v>
          </cell>
        </row>
        <row r="3981">
          <cell r="B3981">
            <v>209044400</v>
          </cell>
          <cell r="C3981" t="str">
            <v>MA12020057</v>
          </cell>
          <cell r="D3981" t="str">
            <v>MALLA PARA REFORZAR PLANOS ANATOMICOS. SE SOLICITA TAMAÑO DE 15 CM X 15CM</v>
          </cell>
          <cell r="E3981" t="str">
            <v>TRAMITE USUAL</v>
          </cell>
          <cell r="F3981">
            <v>0</v>
          </cell>
          <cell r="G3981">
            <v>0</v>
          </cell>
          <cell r="H3981">
            <v>0</v>
          </cell>
          <cell r="I3981">
            <v>39.5</v>
          </cell>
        </row>
        <row r="3982">
          <cell r="B3982">
            <v>209044401</v>
          </cell>
          <cell r="C3982" t="str">
            <v>MA12020058</v>
          </cell>
          <cell r="D3982" t="str">
            <v>MALLA PARA REFORZAR PLANOS ANATOMICOS, 3" A 10" (7.5 A 25.4CM.) X 5" A 14" ( 12.5CM  A 35CM),  (SOLICITAMOS  22.9CM X 35CM.)</v>
          </cell>
          <cell r="E3982" t="str">
            <v>TRAMITE USUAL</v>
          </cell>
          <cell r="F3982">
            <v>0</v>
          </cell>
          <cell r="G3982">
            <v>0</v>
          </cell>
          <cell r="H3982">
            <v>0</v>
          </cell>
          <cell r="I3982">
            <v>131.5</v>
          </cell>
        </row>
        <row r="3983">
          <cell r="B3983">
            <v>209045000</v>
          </cell>
          <cell r="C3983" t="str">
            <v>SC01060010</v>
          </cell>
          <cell r="D3983" t="str">
            <v>MASCARILLA RECTANGULAR CON VISOR, SE SOLICITA CON VISOR PARA ADULTO</v>
          </cell>
          <cell r="E3983" t="str">
            <v>TRAMITE USUAL</v>
          </cell>
          <cell r="F3983">
            <v>0</v>
          </cell>
          <cell r="G3983">
            <v>0</v>
          </cell>
          <cell r="H3983">
            <v>0</v>
          </cell>
          <cell r="I3983">
            <v>0.15870000000000001</v>
          </cell>
        </row>
        <row r="3984">
          <cell r="B3984">
            <v>209045100</v>
          </cell>
          <cell r="C3984" t="str">
            <v>MN04010052</v>
          </cell>
          <cell r="D3984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3984" t="str">
            <v>TRAMITE USUAL</v>
          </cell>
          <cell r="F3984">
            <v>0</v>
          </cell>
          <cell r="G3984">
            <v>6900</v>
          </cell>
          <cell r="H3984">
            <v>0</v>
          </cell>
          <cell r="I3984">
            <v>0.56999999999999995</v>
          </cell>
        </row>
        <row r="3985">
          <cell r="B3985">
            <v>209045200</v>
          </cell>
          <cell r="C3985" t="str">
            <v>SC01060026</v>
          </cell>
          <cell r="D3985" t="str">
            <v>MASCARILLA RECTANGULAR DESECHABLE CUATRO TIRAS , CON O SIN VISOR. SE SOLICITA  SIN VISOR TAMAÑO ADULTO</v>
          </cell>
          <cell r="E3985" t="str">
            <v>TRAMITE USUAL</v>
          </cell>
          <cell r="F3985">
            <v>0</v>
          </cell>
          <cell r="G3985">
            <v>0</v>
          </cell>
          <cell r="H3985">
            <v>0</v>
          </cell>
          <cell r="I3985">
            <v>0.08</v>
          </cell>
        </row>
        <row r="3986">
          <cell r="B3986">
            <v>209045301</v>
          </cell>
          <cell r="C3986" t="str">
            <v>AF01020027</v>
          </cell>
          <cell r="D3986" t="str">
            <v xml:space="preserve">CONECTOR PARA ADMINISTRACION DE SOLUCION INTRAVENOSA CON BURETA (MICROGOTERO) (SE SOLICITA SITIO DE INYECCION CON MENBRANA  Y SITIO EN"Y"  LIBRE DE AGUJA) (SOLICITAMOS LIBRE DE AGUJA.)
</v>
          </cell>
          <cell r="E3986" t="str">
            <v>TRAMITE USUAL</v>
          </cell>
          <cell r="F3986">
            <v>0</v>
          </cell>
          <cell r="G3986">
            <v>0</v>
          </cell>
          <cell r="H3986">
            <v>0</v>
          </cell>
          <cell r="I3986">
            <v>0.41799999999999998</v>
          </cell>
        </row>
        <row r="3987">
          <cell r="B3987">
            <v>209045304</v>
          </cell>
          <cell r="C3987" t="str">
            <v>MN04010141</v>
          </cell>
          <cell r="D3987" t="str">
            <v>KIT MICRONEBULIZADOR PEDIÁTRICO DE VINIL</v>
          </cell>
          <cell r="E3987" t="str">
            <v>TRAMITE USUAL</v>
          </cell>
          <cell r="F3987">
            <v>0</v>
          </cell>
          <cell r="G3987">
            <v>0</v>
          </cell>
          <cell r="H3987">
            <v>0</v>
          </cell>
          <cell r="I3987">
            <v>0.40365000000000001</v>
          </cell>
        </row>
        <row r="3988">
          <cell r="B3988">
            <v>209045306</v>
          </cell>
          <cell r="C3988" t="str">
            <v>MN04010140</v>
          </cell>
          <cell r="D3988" t="str">
            <v>KIT MICRONEBULIZADOR ADULTO DE VINIL</v>
          </cell>
          <cell r="E3988" t="str">
            <v>TRAMITE USUAL</v>
          </cell>
          <cell r="F3988">
            <v>0</v>
          </cell>
          <cell r="G3988">
            <v>0</v>
          </cell>
          <cell r="H3988">
            <v>0</v>
          </cell>
          <cell r="I3988">
            <v>0.41444999999999999</v>
          </cell>
        </row>
        <row r="3989">
          <cell r="B3989">
            <v>209045502</v>
          </cell>
          <cell r="C3989" t="str">
            <v>MA01040001</v>
          </cell>
          <cell r="D3989" t="str">
            <v xml:space="preserve">ALGODÓN EN MOTAS (SE SOLICITA MOTA DE 0.7GR) </v>
          </cell>
          <cell r="E3989" t="str">
            <v>PRECIO UNICO</v>
          </cell>
          <cell r="F3989">
            <v>4327000</v>
          </cell>
          <cell r="G3989">
            <v>0</v>
          </cell>
          <cell r="H3989">
            <v>0</v>
          </cell>
          <cell r="I3989">
            <v>4.0000000000000001E-3</v>
          </cell>
        </row>
        <row r="3990">
          <cell r="B3990">
            <v>209046111</v>
          </cell>
          <cell r="C3990" t="str">
            <v>SC02020007</v>
          </cell>
          <cell r="D3990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3990" t="str">
            <v>PRECIO UNICO</v>
          </cell>
          <cell r="F3990">
            <v>40285</v>
          </cell>
          <cell r="G3990">
            <v>0</v>
          </cell>
          <cell r="H3990">
            <v>560</v>
          </cell>
          <cell r="I3990">
            <v>0.26</v>
          </cell>
        </row>
        <row r="3991">
          <cell r="B3991">
            <v>209046112</v>
          </cell>
          <cell r="C3991" t="str">
            <v>SC02020026</v>
          </cell>
          <cell r="D3991" t="str">
            <v>PAÑAL DESECHABLE PARA ADULTO. SE SOLICITA TAMAÑO DE CINTURA 45" A  58" ( 114.3 CM A 147.32 CM)DE TELA NO TEJIDA)</v>
          </cell>
          <cell r="E3991" t="str">
            <v>PRECIO UNICO</v>
          </cell>
          <cell r="F3991">
            <v>17280</v>
          </cell>
          <cell r="G3991">
            <v>0</v>
          </cell>
          <cell r="H3991">
            <v>0</v>
          </cell>
          <cell r="I3991">
            <v>0.40500000000000003</v>
          </cell>
        </row>
        <row r="3992">
          <cell r="B3992">
            <v>209046113</v>
          </cell>
          <cell r="C3992" t="str">
            <v>SC02020008</v>
          </cell>
          <cell r="D3992" t="str">
            <v>PAÑAL DESECHABLE PARA NIÑO. SE SOLICITA PESO DE 6 A 14 LBS</v>
          </cell>
          <cell r="E3992" t="str">
            <v>TRAMITE USUAL</v>
          </cell>
          <cell r="F3992">
            <v>37240</v>
          </cell>
          <cell r="G3992">
            <v>595</v>
          </cell>
          <cell r="H3992">
            <v>1680</v>
          </cell>
          <cell r="I3992">
            <v>0.22</v>
          </cell>
        </row>
        <row r="3993">
          <cell r="B3993">
            <v>209046114</v>
          </cell>
          <cell r="C3993" t="str">
            <v>SC02020009</v>
          </cell>
          <cell r="D3993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3993" t="str">
            <v>TRAMITE USUAL</v>
          </cell>
          <cell r="F3993">
            <v>37680</v>
          </cell>
          <cell r="G3993">
            <v>0</v>
          </cell>
          <cell r="H3993">
            <v>1680</v>
          </cell>
          <cell r="I3993">
            <v>0.30499999999999999</v>
          </cell>
        </row>
        <row r="3994">
          <cell r="B3994">
            <v>209046700</v>
          </cell>
          <cell r="C3994" t="str">
            <v>MN01030015</v>
          </cell>
          <cell r="D3994" t="str">
            <v>PAPEL PARA ESTERILIZAR GRADO MÉDICO. (MINIMO DE 60 GRAMOS POR METRO CUADRADO), SE SOLICITA DE 8" X 8" (20 CMS X 20 CMS).</v>
          </cell>
          <cell r="E3994" t="str">
            <v>TRAMITE USUAL</v>
          </cell>
          <cell r="F3994">
            <v>0</v>
          </cell>
          <cell r="G3994">
            <v>0</v>
          </cell>
          <cell r="H3994">
            <v>0</v>
          </cell>
          <cell r="I3994">
            <v>2.9700000000000001E-2</v>
          </cell>
        </row>
        <row r="3995">
          <cell r="B3995">
            <v>209046701</v>
          </cell>
          <cell r="C3995" t="str">
            <v>MN01030016</v>
          </cell>
          <cell r="D3995" t="str">
            <v>PAPEL PARA ESTERILIZAR GRADO MÉDICO (MINIMO DE 60 GRAMOS POR METRO CUADRADO) SE SOLICITA DE 12" X  12" (30 CMS X 30 CMS)</v>
          </cell>
          <cell r="E3995" t="str">
            <v>TRAMITE USUAL</v>
          </cell>
          <cell r="F3995">
            <v>0</v>
          </cell>
          <cell r="G3995">
            <v>0</v>
          </cell>
          <cell r="H3995">
            <v>0</v>
          </cell>
          <cell r="I3995">
            <v>5.5E-2</v>
          </cell>
        </row>
        <row r="3996">
          <cell r="B3996">
            <v>209046704</v>
          </cell>
          <cell r="C3996" t="str">
            <v>MN01030017</v>
          </cell>
          <cell r="D3996" t="str">
            <v>PAPEL PARA ESTERILIZAR GRADO MÉDICO (MINIMO 60 GRAMOS POR METRO CUADRADO), SE SOLICITA DE 16" X  16" (40 CMS X 40 CMS)</v>
          </cell>
          <cell r="E3996" t="str">
            <v>TRAMITE USUAL</v>
          </cell>
          <cell r="F3996">
            <v>0</v>
          </cell>
          <cell r="G3996">
            <v>0</v>
          </cell>
          <cell r="H3996">
            <v>0</v>
          </cell>
          <cell r="I3996">
            <v>3.6799999999999999E-2</v>
          </cell>
        </row>
        <row r="3997">
          <cell r="B3997">
            <v>209046705</v>
          </cell>
          <cell r="C3997" t="str">
            <v>MN01030018</v>
          </cell>
          <cell r="D3997" t="str">
            <v>PAPEL PARA ESTERILIZAR GRADO MÉDICO (MINIMO 60 GRAMOS POR METRO CUADRADO),  SE SOLICITA 18" X 18" (46 CMS. X 46 CMS.)</v>
          </cell>
          <cell r="E3997" t="str">
            <v>TRAMITE USUAL</v>
          </cell>
          <cell r="F3997">
            <v>0</v>
          </cell>
          <cell r="G3997">
            <v>0</v>
          </cell>
          <cell r="H3997">
            <v>0</v>
          </cell>
          <cell r="I3997">
            <v>0.08</v>
          </cell>
        </row>
        <row r="3998">
          <cell r="B3998">
            <v>209046707</v>
          </cell>
          <cell r="C3998" t="str">
            <v>MN01030019</v>
          </cell>
          <cell r="D3998" t="str">
            <v>PAPEL PARA ESTERILIZAR GRADO MÉDICO (MINIMO DE 60 GRAMOS POR METRO CUADRADO), SE SOLICITA DE 24" X 24" 60 CMS. X 60 CMS.</v>
          </cell>
          <cell r="E3998" t="str">
            <v>TRAMITE USUAL</v>
          </cell>
          <cell r="F3998">
            <v>0</v>
          </cell>
          <cell r="G3998">
            <v>0</v>
          </cell>
          <cell r="H3998">
            <v>0</v>
          </cell>
          <cell r="I3998">
            <v>0.105</v>
          </cell>
        </row>
        <row r="3999">
          <cell r="B3999">
            <v>209046709</v>
          </cell>
          <cell r="C3999" t="str">
            <v>MN01030020</v>
          </cell>
          <cell r="D3999" t="str">
            <v>PAPEL PARA ESTERILIZAR GRADO MÉDICO (MÍNIMO 60 GRAMOS POR METRO CUADRADO),  SOLICITAMOS 30" X 30" (75 CMS. 75 CMS.</v>
          </cell>
          <cell r="E3999" t="str">
            <v>TRAMITE USUAL</v>
          </cell>
          <cell r="F3999">
            <v>0</v>
          </cell>
          <cell r="G3999">
            <v>0</v>
          </cell>
          <cell r="H3999">
            <v>0</v>
          </cell>
          <cell r="I3999">
            <v>0.22</v>
          </cell>
        </row>
        <row r="4000">
          <cell r="B4000">
            <v>209047500</v>
          </cell>
          <cell r="C4000" t="str">
            <v>IN01020001</v>
          </cell>
          <cell r="D4000" t="str">
            <v>PINZA DE AGARRE LAPAROSCOPICA CON DIENTE, 5MM DESECHABLE</v>
          </cell>
          <cell r="E4000" t="str">
            <v>PRECIO UNICO</v>
          </cell>
          <cell r="F4000">
            <v>0</v>
          </cell>
          <cell r="G4000">
            <v>0</v>
          </cell>
          <cell r="H4000">
            <v>0</v>
          </cell>
          <cell r="I4000">
            <v>37.747</v>
          </cell>
        </row>
        <row r="4001">
          <cell r="B4001">
            <v>209047501</v>
          </cell>
          <cell r="C4001" t="str">
            <v>SU02020001</v>
          </cell>
          <cell r="D4001" t="str">
            <v>INSTRUMENTO PARA LIGAR VASOS DE TITANIUM, DESECHABLE  (SE SOLICITA TAMAÑO GRANDE)</v>
          </cell>
          <cell r="E4001" t="str">
            <v>TRAMITE USUAL</v>
          </cell>
          <cell r="F4001">
            <v>0</v>
          </cell>
          <cell r="G4001">
            <v>42</v>
          </cell>
          <cell r="H4001">
            <v>0</v>
          </cell>
          <cell r="I4001">
            <v>94.54</v>
          </cell>
        </row>
        <row r="4002">
          <cell r="B4002">
            <v>209047502</v>
          </cell>
          <cell r="C4002" t="str">
            <v>SU02020003</v>
          </cell>
          <cell r="D4002" t="str">
            <v>INSTRUMENTO PARA LIGAR VASOS DE TITANIUM, DESECHABLE  (SE SOLICITA TAMAÑO MEDIANO)</v>
          </cell>
          <cell r="E4002" t="str">
            <v>PRECIO UNICO</v>
          </cell>
          <cell r="F4002">
            <v>0</v>
          </cell>
          <cell r="G4002">
            <v>0</v>
          </cell>
          <cell r="H4002">
            <v>0</v>
          </cell>
          <cell r="I4002">
            <v>57.5</v>
          </cell>
        </row>
        <row r="4003">
          <cell r="B4003">
            <v>209047600</v>
          </cell>
          <cell r="C4003" t="str">
            <v>SC02030019</v>
          </cell>
          <cell r="D4003" t="str">
            <v>PLACA PARA IMPRESIÓN PLANTAR</v>
          </cell>
          <cell r="E4003" t="str">
            <v>TRAMITE USUAL</v>
          </cell>
          <cell r="F4003">
            <v>650</v>
          </cell>
          <cell r="G4003">
            <v>200</v>
          </cell>
          <cell r="H4003">
            <v>125</v>
          </cell>
          <cell r="I4003">
            <v>1.1499999999999999</v>
          </cell>
        </row>
        <row r="4004">
          <cell r="B4004">
            <v>209048600</v>
          </cell>
          <cell r="C4004" t="str">
            <v>MA07010017</v>
          </cell>
          <cell r="D4004" t="str">
            <v>SISTEMA CERRADO PARA DRENAJE DE FLUIDOS CONTINUOS. SE SOLICITA DE 19FR. DE SILICONA RESERVORIO 400CC A 450CC</v>
          </cell>
          <cell r="E4004" t="str">
            <v>TRAMITE USUAL</v>
          </cell>
          <cell r="F4004">
            <v>12</v>
          </cell>
          <cell r="G4004">
            <v>66</v>
          </cell>
          <cell r="H4004">
            <v>24</v>
          </cell>
          <cell r="I4004">
            <v>33.69</v>
          </cell>
        </row>
        <row r="4005">
          <cell r="B4005">
            <v>209048901</v>
          </cell>
          <cell r="C4005" t="str">
            <v>MA07010002</v>
          </cell>
          <cell r="D4005" t="str">
            <v xml:space="preserve"> SISTEMA PARA ASPIRACION DE MUESTRA DE MUCOSIDADES (TRAMPA)</v>
          </cell>
          <cell r="E4005" t="str">
            <v>TRAMITE USUAL</v>
          </cell>
          <cell r="F4005">
            <v>0</v>
          </cell>
          <cell r="G4005">
            <v>0</v>
          </cell>
          <cell r="H4005">
            <v>0</v>
          </cell>
          <cell r="I4005">
            <v>1.65</v>
          </cell>
        </row>
        <row r="4006">
          <cell r="B4006">
            <v>209049500</v>
          </cell>
          <cell r="C4006" t="str">
            <v>SC02030022</v>
          </cell>
          <cell r="D4006" t="str">
            <v>JUEGO DE BOLSA DESECHABLE PARA CADÁVER</v>
          </cell>
          <cell r="E4006" t="str">
            <v>PRECIO UNICO</v>
          </cell>
          <cell r="F4006">
            <v>450</v>
          </cell>
          <cell r="G4006">
            <v>0</v>
          </cell>
          <cell r="H4006">
            <v>0</v>
          </cell>
          <cell r="I4006">
            <v>6.4870000000000001</v>
          </cell>
        </row>
        <row r="4007">
          <cell r="B4007">
            <v>209049600</v>
          </cell>
          <cell r="C4007" t="str">
            <v>AF01020026</v>
          </cell>
          <cell r="D4007" t="str">
            <v>CONECTOR LIBRE DE AGUJAS PARA ACCESOS VASCULARES VENOSOS</v>
          </cell>
          <cell r="E4007" t="str">
            <v xml:space="preserve"> 02-2023</v>
          </cell>
          <cell r="F4007">
            <v>0</v>
          </cell>
          <cell r="G4007">
            <v>0</v>
          </cell>
          <cell r="H4007">
            <v>0</v>
          </cell>
          <cell r="I4007">
            <v>0.41799999999999998</v>
          </cell>
        </row>
        <row r="4008">
          <cell r="B4008">
            <v>209049700</v>
          </cell>
          <cell r="C4008" t="str">
            <v>SU02050001</v>
          </cell>
          <cell r="D4008" t="str">
            <v>SET DESECHABLE PARA REMOVER PUNTOS DE SUTURAS. SE SOLICITA PINZA DE METAL</v>
          </cell>
          <cell r="E4008" t="str">
            <v>TRAMITE USUAL</v>
          </cell>
          <cell r="F4008">
            <v>0</v>
          </cell>
          <cell r="G4008">
            <v>0</v>
          </cell>
          <cell r="H4008">
            <v>0</v>
          </cell>
          <cell r="I4008">
            <v>1.77</v>
          </cell>
        </row>
        <row r="4009">
          <cell r="B4009">
            <v>209049704</v>
          </cell>
          <cell r="C4009" t="str">
            <v>MA03030005</v>
          </cell>
          <cell r="D4009" t="str">
            <v>SISTEMA DE CATÉTER URETERAL DOBLE J, PARA ADULTO. (SE SOLICITA DIAMETRO DE 6FR)</v>
          </cell>
          <cell r="E4009" t="str">
            <v>TRAMITE USUAL</v>
          </cell>
          <cell r="F4009">
            <v>0</v>
          </cell>
          <cell r="G4009">
            <v>0</v>
          </cell>
          <cell r="H4009">
            <v>0</v>
          </cell>
          <cell r="I4009">
            <v>119.75</v>
          </cell>
        </row>
        <row r="4010">
          <cell r="B4010">
            <v>209049800</v>
          </cell>
          <cell r="C4010" t="str">
            <v>MA08020010</v>
          </cell>
          <cell r="D4010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4010" t="str">
            <v>TRAMITE USUAL</v>
          </cell>
          <cell r="F4010">
            <v>0</v>
          </cell>
          <cell r="G4010">
            <v>0</v>
          </cell>
          <cell r="H4010">
            <v>0</v>
          </cell>
          <cell r="I4010">
            <v>1.2849999999999999</v>
          </cell>
        </row>
        <row r="4011">
          <cell r="B4011">
            <v>209049802</v>
          </cell>
          <cell r="C4011" t="str">
            <v>MA10040022</v>
          </cell>
          <cell r="D4011" t="str">
            <v xml:space="preserve">RECIPIENTE PARA SUCCION  (SE SOLICITA CON VALVULA Y CAPACIDAD DE 1000 A 1500CC ) </v>
          </cell>
          <cell r="E4011" t="str">
            <v>PRECIO UNICO</v>
          </cell>
          <cell r="F4011">
            <v>2300</v>
          </cell>
          <cell r="G4011">
            <v>0</v>
          </cell>
          <cell r="H4011">
            <v>0</v>
          </cell>
          <cell r="I4011">
            <v>1.36</v>
          </cell>
        </row>
        <row r="4012">
          <cell r="B4012">
            <v>209049803</v>
          </cell>
          <cell r="C4012" t="str">
            <v>MA10040023</v>
          </cell>
          <cell r="D4012" t="str">
            <v>RECIPIENTE PARA SUCCION  Con válvulas de cierre -Capacidad De  2000 A 3000 cc</v>
          </cell>
          <cell r="E4012" t="str">
            <v>PRECIO UNICO</v>
          </cell>
          <cell r="F4012">
            <v>0</v>
          </cell>
          <cell r="G4012">
            <v>0</v>
          </cell>
          <cell r="H4012">
            <v>0</v>
          </cell>
          <cell r="I4012">
            <v>1.36</v>
          </cell>
        </row>
        <row r="4013">
          <cell r="B4013">
            <v>209050104</v>
          </cell>
          <cell r="C4013" t="str">
            <v>MA02010003</v>
          </cell>
          <cell r="D4013" t="str">
            <v>SISTEMA DE SUCCION E IRRIGACION LAPAROSCOPICA CON ESPATULA</v>
          </cell>
          <cell r="E4013" t="str">
            <v>PRECIO UNICO</v>
          </cell>
          <cell r="F4013">
            <v>202</v>
          </cell>
          <cell r="G4013">
            <v>0</v>
          </cell>
          <cell r="H4013">
            <v>0</v>
          </cell>
          <cell r="I4013">
            <v>63.819000000000003</v>
          </cell>
        </row>
        <row r="4014">
          <cell r="B4014">
            <v>209051000</v>
          </cell>
          <cell r="C4014" t="str">
            <v>MA06050005</v>
          </cell>
          <cell r="D4014" t="str">
            <v>SONDA LISA DE CAUCHO BLANDO ROJO PARA CATETERISMO URETRAL. SE SOLICITA TAMAÑO 8 FR</v>
          </cell>
          <cell r="E4014" t="str">
            <v>TRAMITE USUAL</v>
          </cell>
          <cell r="F4014">
            <v>0</v>
          </cell>
          <cell r="G4014">
            <v>0</v>
          </cell>
          <cell r="H4014">
            <v>0</v>
          </cell>
          <cell r="I4014">
            <v>0.39679999999999999</v>
          </cell>
        </row>
        <row r="4015">
          <cell r="B4015">
            <v>209051001</v>
          </cell>
          <cell r="C4015" t="str">
            <v>MA06050010</v>
          </cell>
          <cell r="D4015" t="str">
            <v>SONDA LISA DE CAUCHO BLANDO ROJO PARA CATETERISMO URETRAL. (SE SOLICITA TAMAÑO 10 FR)</v>
          </cell>
          <cell r="E4015" t="str">
            <v>TRAMITE USUAL</v>
          </cell>
          <cell r="F4015">
            <v>0</v>
          </cell>
          <cell r="G4015">
            <v>0</v>
          </cell>
          <cell r="H4015">
            <v>0</v>
          </cell>
          <cell r="I4015">
            <v>0.39679999999999999</v>
          </cell>
        </row>
        <row r="4016">
          <cell r="B4016">
            <v>209051002</v>
          </cell>
          <cell r="C4016" t="str">
            <v>MA06050001</v>
          </cell>
          <cell r="D4016" t="str">
            <v>SONDA LISA DE CAUCHO BLANDO ROJO PARA CATETERISMO URETRAL. (SE SOLICITA TAMAÑO 12 FR)</v>
          </cell>
          <cell r="E4016" t="str">
            <v>TRAMITE USUAL</v>
          </cell>
          <cell r="F4016">
            <v>0</v>
          </cell>
          <cell r="G4016">
            <v>0</v>
          </cell>
          <cell r="H4016">
            <v>0</v>
          </cell>
          <cell r="I4016">
            <v>0.435</v>
          </cell>
        </row>
        <row r="4017">
          <cell r="B4017">
            <v>209051003</v>
          </cell>
          <cell r="C4017" t="str">
            <v>MA06050006</v>
          </cell>
          <cell r="D4017" t="str">
            <v>SONDA LISA DE CAUCHO BLANDO ROJO PARA CATETERISMO URETRAL. (SE SOLICITA TAMAÑO 14 FR)</v>
          </cell>
          <cell r="E4017" t="str">
            <v>TRAMITE USUAL</v>
          </cell>
          <cell r="F4017">
            <v>0</v>
          </cell>
          <cell r="G4017">
            <v>0</v>
          </cell>
          <cell r="H4017">
            <v>0</v>
          </cell>
          <cell r="I4017">
            <v>0.38719999999999999</v>
          </cell>
        </row>
        <row r="4018">
          <cell r="B4018">
            <v>209051004</v>
          </cell>
          <cell r="C4018" t="str">
            <v>MA06050002</v>
          </cell>
          <cell r="D4018" t="str">
            <v>SONDA LISA DE CAUCHO BLANDO ROJO PARA CATETERISMO URETRAL. SE SOLICITA  TAMAÑO 16FR</v>
          </cell>
          <cell r="E4018" t="str">
            <v>TRAMITE USUAL</v>
          </cell>
          <cell r="F4018">
            <v>0</v>
          </cell>
          <cell r="G4018">
            <v>0</v>
          </cell>
          <cell r="H4018">
            <v>0</v>
          </cell>
          <cell r="I4018">
            <v>0.63500000000000001</v>
          </cell>
        </row>
        <row r="4019">
          <cell r="B4019">
            <v>209051005</v>
          </cell>
          <cell r="C4019" t="str">
            <v>MA06050003</v>
          </cell>
          <cell r="D4019" t="str">
            <v>SONDA LISA DE CAUCHO BLANDO ROJO PARA CATETERISMO URETRAL. (SE SOLICITA TAMAÑO 18 FR)</v>
          </cell>
          <cell r="E4019" t="str">
            <v>TRAMITE USUAL</v>
          </cell>
          <cell r="F4019">
            <v>0</v>
          </cell>
          <cell r="G4019">
            <v>0</v>
          </cell>
          <cell r="H4019">
            <v>0</v>
          </cell>
          <cell r="I4019">
            <v>0.42</v>
          </cell>
        </row>
        <row r="4020">
          <cell r="B4020">
            <v>209051201</v>
          </cell>
          <cell r="C4020" t="str">
            <v>MA06020007</v>
          </cell>
          <cell r="D4020" t="str">
            <v xml:space="preserve">CATETER DE SUCCION NASO-FARINGEA . SE SOLICITA, CALIBRE 8FR DE 35CM DE LONGITD, CON GRADUACION Y PRESENTACION LONGITUDINAL.
</v>
          </cell>
          <cell r="E4020" t="str">
            <v>TRAMITE USUAL</v>
          </cell>
          <cell r="F4020">
            <v>0</v>
          </cell>
          <cell r="G4020">
            <v>0</v>
          </cell>
          <cell r="H4020">
            <v>0</v>
          </cell>
          <cell r="I4020">
            <v>0.71499999999999997</v>
          </cell>
        </row>
        <row r="4021">
          <cell r="B4021">
            <v>209051300</v>
          </cell>
          <cell r="C4021" t="str">
            <v>MA06020001</v>
          </cell>
          <cell r="D4021" t="str">
            <v xml:space="preserve">CATETER DE SUCCION NASO-FARINGEA . SE SOLICITA, CALIBRE 10FR DE 45CM DE LONGITD, CON GRADUACION Y PRESENTACION LONGITUDINAL.
</v>
          </cell>
          <cell r="E4021" t="str">
            <v>TRAMITE USUAL</v>
          </cell>
          <cell r="F4021">
            <v>0</v>
          </cell>
          <cell r="G4021">
            <v>0</v>
          </cell>
          <cell r="H4021">
            <v>0</v>
          </cell>
          <cell r="I4021">
            <v>0.44500000000000001</v>
          </cell>
        </row>
        <row r="4022">
          <cell r="B4022">
            <v>209051301</v>
          </cell>
          <cell r="C4022" t="str">
            <v>MA06020002</v>
          </cell>
          <cell r="D4022" t="str">
            <v>CATETER DE SUCCION NASO-FARINGEA. (SE SOICITA, CALIIBRE 12FR DE 45CM DE LONGITD, CON GRADUACION Y PRESENTACION LONGITUDINAL.)</v>
          </cell>
          <cell r="E4022" t="str">
            <v>TRAMITE USUAL</v>
          </cell>
          <cell r="F4022">
            <v>0</v>
          </cell>
          <cell r="G4022">
            <v>1200</v>
          </cell>
          <cell r="H4022">
            <v>0</v>
          </cell>
          <cell r="I4022">
            <v>0.58499999999999996</v>
          </cell>
        </row>
        <row r="4023">
          <cell r="B4023">
            <v>209051302</v>
          </cell>
          <cell r="C4023" t="str">
            <v>MA06020003</v>
          </cell>
          <cell r="D4023" t="str">
            <v xml:space="preserve">CATETER DE SUCCION NASO-FARINGEA . SE SOLICITA, CALIBRE 14FR DE 45CM DE LONGITUD, CON GRADUACION Y PRESENTACION LONGITUDINAL.
</v>
          </cell>
          <cell r="E4023" t="str">
            <v>TRAMITE USUAL</v>
          </cell>
          <cell r="F4023">
            <v>1430</v>
          </cell>
          <cell r="G4023">
            <v>4400</v>
          </cell>
          <cell r="H4023">
            <v>0</v>
          </cell>
          <cell r="I4023">
            <v>0.59</v>
          </cell>
        </row>
        <row r="4024">
          <cell r="B4024">
            <v>209051303</v>
          </cell>
          <cell r="C4024" t="str">
            <v>MA06020004</v>
          </cell>
          <cell r="D4024" t="str">
            <v>CATETER DE SUCCION NASO-FARINGEA. (SE SOLICITA, CALIBRE 16FR DE 45CM DE LONGITD, CON GRADUACION Y PRESENTACION LONGITUDINAL.)</v>
          </cell>
          <cell r="E4024" t="str">
            <v>TRAMITE USUAL</v>
          </cell>
          <cell r="F4024">
            <v>6760</v>
          </cell>
          <cell r="G4024">
            <v>6500</v>
          </cell>
          <cell r="H4024">
            <v>0</v>
          </cell>
          <cell r="I4024">
            <v>0.74</v>
          </cell>
        </row>
        <row r="4025">
          <cell r="B4025">
            <v>209051304</v>
          </cell>
          <cell r="C4025" t="str">
            <v>MA06020005</v>
          </cell>
          <cell r="D4025" t="str">
            <v xml:space="preserve">CATETER DE SUCCION NASO-FARINGEA SE SOLICITA CALIBRE 18Fr,45cm DE LONGITUD CON GRADUACION Y PRESENTACION LONGITUDINAL
</v>
          </cell>
          <cell r="E4025" t="str">
            <v>TRAMITE USUAL</v>
          </cell>
          <cell r="F4025">
            <v>0</v>
          </cell>
          <cell r="G4025">
            <v>1700</v>
          </cell>
          <cell r="H4025">
            <v>0</v>
          </cell>
          <cell r="I4025">
            <v>9.9250000000000007</v>
          </cell>
        </row>
        <row r="4026">
          <cell r="B4026">
            <v>209051901</v>
          </cell>
          <cell r="C4026" t="str">
            <v>MA12020051</v>
          </cell>
          <cell r="D4026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026" t="str">
            <v>PRECIO UNICO</v>
          </cell>
          <cell r="F4026">
            <v>0</v>
          </cell>
          <cell r="G4026">
            <v>0</v>
          </cell>
          <cell r="H4026">
            <v>0</v>
          </cell>
          <cell r="I4026">
            <v>8.5</v>
          </cell>
        </row>
        <row r="4027">
          <cell r="B4027">
            <v>209051902</v>
          </cell>
          <cell r="C4027" t="str">
            <v>MA12020032</v>
          </cell>
          <cell r="D4027" t="str">
            <v>MALLA HEMOSTATICA       SE SOLICITA  TIPO MALLA 4" X 8", 10CM X 20CM</v>
          </cell>
          <cell r="E4027" t="str">
            <v>PRECIO UNICO</v>
          </cell>
          <cell r="F4027">
            <v>0</v>
          </cell>
          <cell r="G4027">
            <v>0</v>
          </cell>
          <cell r="H4027">
            <v>0</v>
          </cell>
          <cell r="I4027">
            <v>9.9</v>
          </cell>
        </row>
        <row r="4028">
          <cell r="B4028">
            <v>209051903</v>
          </cell>
          <cell r="C4028" t="str">
            <v>MA12020052</v>
          </cell>
          <cell r="D4028" t="str">
            <v>MALLA HEMOSTATICA (SE SOLICITA TIPO TELA DE 7.5 CM X 10.2CM DE LARGO).</v>
          </cell>
          <cell r="E4028" t="str">
            <v>PRECIO UNICO</v>
          </cell>
          <cell r="F4028">
            <v>0</v>
          </cell>
          <cell r="G4028">
            <v>0</v>
          </cell>
          <cell r="H4028">
            <v>0</v>
          </cell>
          <cell r="I4028">
            <v>38</v>
          </cell>
        </row>
        <row r="4029">
          <cell r="B4029">
            <v>209051906</v>
          </cell>
          <cell r="C4029" t="str">
            <v>MA12020061</v>
          </cell>
          <cell r="D4029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4029" t="str">
            <v>TRAMITE USUAL</v>
          </cell>
          <cell r="F4029">
            <v>0</v>
          </cell>
          <cell r="G4029">
            <v>0</v>
          </cell>
          <cell r="H4029">
            <v>0</v>
          </cell>
          <cell r="I4029">
            <v>194.12101000000001</v>
          </cell>
        </row>
        <row r="4030">
          <cell r="B4030">
            <v>209051907</v>
          </cell>
          <cell r="C4030" t="str">
            <v>MA12020060</v>
          </cell>
          <cell r="D4030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4030" t="str">
            <v>TRAMITE USUAL</v>
          </cell>
          <cell r="F4030">
            <v>0</v>
          </cell>
          <cell r="G4030">
            <v>0</v>
          </cell>
          <cell r="H4030">
            <v>0</v>
          </cell>
          <cell r="I4030">
            <v>206.11</v>
          </cell>
        </row>
        <row r="4031">
          <cell r="B4031">
            <v>209052001</v>
          </cell>
          <cell r="C4031" t="str">
            <v>MA09050026</v>
          </cell>
          <cell r="D4031" t="str">
            <v>MALLA EXPANDIBLE TUBULAR            (SE SOLICITA TAMAÑO 1)</v>
          </cell>
          <cell r="E4031" t="str">
            <v>TRAMITE USUAL</v>
          </cell>
          <cell r="F4031">
            <v>0</v>
          </cell>
          <cell r="G4031">
            <v>0</v>
          </cell>
          <cell r="H4031">
            <v>0</v>
          </cell>
          <cell r="I4031">
            <v>3.6225299999999998</v>
          </cell>
        </row>
        <row r="4032">
          <cell r="B4032">
            <v>209052002</v>
          </cell>
          <cell r="C4032" t="str">
            <v>MA09050027</v>
          </cell>
          <cell r="D4032" t="str">
            <v xml:space="preserve"> MALLA EXPANDIBLE TUBULAR. SE SOLICITA  TAMAÑO 2 CON CODIFICACIÓN DE COLORES. </v>
          </cell>
          <cell r="E4032" t="str">
            <v>TRAMITE USUAL</v>
          </cell>
          <cell r="F4032">
            <v>0</v>
          </cell>
          <cell r="G4032">
            <v>0</v>
          </cell>
          <cell r="H4032">
            <v>0</v>
          </cell>
          <cell r="I4032">
            <v>3.13</v>
          </cell>
        </row>
        <row r="4033">
          <cell r="B4033">
            <v>209052004</v>
          </cell>
          <cell r="C4033" t="str">
            <v>MA09050029</v>
          </cell>
          <cell r="D4033" t="str">
            <v xml:space="preserve"> MALLA EXPANDIBLE TUBULAR.  SE SOLICITA TAMAÑO 4, SIN CODIFICADOR DE COLORES.</v>
          </cell>
          <cell r="E4033" t="str">
            <v>TRAMITE USUAL</v>
          </cell>
          <cell r="F4033">
            <v>1130</v>
          </cell>
          <cell r="G4033">
            <v>186</v>
          </cell>
          <cell r="H4033">
            <v>9</v>
          </cell>
          <cell r="I4033">
            <v>5.37</v>
          </cell>
        </row>
        <row r="4034">
          <cell r="B4034">
            <v>209052005</v>
          </cell>
          <cell r="C4034" t="str">
            <v>MA09050030</v>
          </cell>
          <cell r="D4034" t="str">
            <v>MALLA EXPANDIBLE TUBULAR.           (SE SOLICITA TAMAÑO 5)</v>
          </cell>
          <cell r="E4034" t="str">
            <v>TRAMITE USUAL</v>
          </cell>
          <cell r="F4034">
            <v>0</v>
          </cell>
          <cell r="G4034">
            <v>0</v>
          </cell>
          <cell r="H4034">
            <v>0</v>
          </cell>
          <cell r="I4034">
            <v>6.89</v>
          </cell>
        </row>
        <row r="4035">
          <cell r="B4035">
            <v>209052006</v>
          </cell>
          <cell r="C4035" t="str">
            <v>MA09050031</v>
          </cell>
          <cell r="D4035" t="str">
            <v>MALLA EXPANDIBLE TUBULAR.  SE SOLICITA TAMAÑO 6</v>
          </cell>
          <cell r="E4035" t="str">
            <v>TRAMITE USUAL</v>
          </cell>
          <cell r="F4035">
            <v>0</v>
          </cell>
          <cell r="G4035">
            <v>0</v>
          </cell>
          <cell r="H4035">
            <v>0</v>
          </cell>
          <cell r="I4035">
            <v>6.9850000000000003</v>
          </cell>
        </row>
        <row r="4036">
          <cell r="B4036">
            <v>209052007</v>
          </cell>
          <cell r="C4036" t="str">
            <v>MA09050032</v>
          </cell>
          <cell r="D4036" t="str">
            <v>MALLA EXPANDIBLE TUBULAR.  SE SOLICITA TAMAÑO 7</v>
          </cell>
          <cell r="E4036" t="str">
            <v>TRAMITE USUAL</v>
          </cell>
          <cell r="F4036">
            <v>0</v>
          </cell>
          <cell r="G4036">
            <v>0</v>
          </cell>
          <cell r="H4036">
            <v>0</v>
          </cell>
          <cell r="I4036">
            <v>8.6844099999999997</v>
          </cell>
        </row>
        <row r="4037">
          <cell r="B4037">
            <v>209052008</v>
          </cell>
          <cell r="C4037" t="str">
            <v>MA09050033</v>
          </cell>
          <cell r="D4037" t="str">
            <v>MALLA EXPANDIBLE TUBULAR.   (SE SOLICITA TAMAÑO 8 SIN CODIFICADOR DE COLORES)</v>
          </cell>
          <cell r="E4037" t="str">
            <v>TRAMITE USUAL</v>
          </cell>
          <cell r="F4037">
            <v>3049</v>
          </cell>
          <cell r="G4037">
            <v>0</v>
          </cell>
          <cell r="H4037">
            <v>0</v>
          </cell>
          <cell r="I4037">
            <v>9.2801200000000001</v>
          </cell>
        </row>
        <row r="4038">
          <cell r="B4038">
            <v>209052009</v>
          </cell>
          <cell r="C4038" t="str">
            <v>MA09050034</v>
          </cell>
          <cell r="D4038" t="str">
            <v>MALLA EXPANDIBLE TUBULAR. SE SOLICITA TAMAÑO 9 SIN CODIFICADOR DE COLORES.</v>
          </cell>
          <cell r="E4038" t="str">
            <v>TRAMITE USUAL</v>
          </cell>
          <cell r="F4038">
            <v>0</v>
          </cell>
          <cell r="G4038">
            <v>0</v>
          </cell>
          <cell r="H4038">
            <v>0</v>
          </cell>
          <cell r="I4038">
            <v>16.225000000000001</v>
          </cell>
        </row>
        <row r="4039">
          <cell r="B4039">
            <v>209052102</v>
          </cell>
          <cell r="C4039" t="str">
            <v>MA09020012</v>
          </cell>
          <cell r="D4039" t="str">
            <v>FÉRULA CERVICAL PARA CUELLO DE DOS PIEZAS, TIPO PHILADELPHIA CIRCUNFERENCIA: PEQUEÑO DE 10" A 13". ALTURA: DE 2¼ A 3¼</v>
          </cell>
          <cell r="E4039" t="str">
            <v>TRAMITE USUAL</v>
          </cell>
          <cell r="F4039">
            <v>0</v>
          </cell>
          <cell r="G4039">
            <v>0</v>
          </cell>
          <cell r="H4039">
            <v>0</v>
          </cell>
          <cell r="I4039">
            <v>10.824170000000001</v>
          </cell>
        </row>
        <row r="4040">
          <cell r="B4040">
            <v>209052103</v>
          </cell>
          <cell r="C4040" t="str">
            <v>MA09020011</v>
          </cell>
          <cell r="D4040" t="str">
            <v>FÉRULA CERVICAL PARA CUELLO DE DOS PIEZAS, TIPO PHILADELPHIA, CIRCUNFERENCIA: MEDIANO DE 13" A 16". ALTURA: DE 2¼ A 4¼</v>
          </cell>
          <cell r="E4040" t="str">
            <v>TRAMITE USUAL</v>
          </cell>
          <cell r="F4040">
            <v>146</v>
          </cell>
          <cell r="G4040">
            <v>0</v>
          </cell>
          <cell r="H4040">
            <v>0</v>
          </cell>
          <cell r="I4040">
            <v>20</v>
          </cell>
        </row>
        <row r="4041">
          <cell r="B4041">
            <v>209052104</v>
          </cell>
          <cell r="C4041" t="str">
            <v>MA09020013</v>
          </cell>
          <cell r="D4041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4041" t="str">
            <v>TRAMITE USUAL</v>
          </cell>
          <cell r="F4041">
            <v>72</v>
          </cell>
          <cell r="G4041">
            <v>3</v>
          </cell>
          <cell r="H4041">
            <v>0</v>
          </cell>
          <cell r="I4041">
            <v>14.11</v>
          </cell>
        </row>
        <row r="4042">
          <cell r="B4042">
            <v>209052502</v>
          </cell>
          <cell r="C4042" t="str">
            <v>AF01060013</v>
          </cell>
          <cell r="D4042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4042" t="str">
            <v>TRAMITE USUAL</v>
          </cell>
          <cell r="F4042">
            <v>0</v>
          </cell>
          <cell r="G4042">
            <v>55200</v>
          </cell>
          <cell r="H4042">
            <v>0</v>
          </cell>
          <cell r="I4042">
            <v>0.16500000000000001</v>
          </cell>
        </row>
        <row r="4043">
          <cell r="B4043">
            <v>209052801</v>
          </cell>
          <cell r="C4043" t="str">
            <v>IN01010072</v>
          </cell>
          <cell r="D4043" t="str">
            <v xml:space="preserve">TIJERA CURVA PARA CIRUGIA LAPAROSCÓPICA. </v>
          </cell>
          <cell r="E4043" t="str">
            <v>TRAMITE USUAL</v>
          </cell>
          <cell r="F4043">
            <v>0</v>
          </cell>
          <cell r="G4043">
            <v>0</v>
          </cell>
          <cell r="H4043">
            <v>0</v>
          </cell>
          <cell r="I4043">
            <v>34.22</v>
          </cell>
        </row>
        <row r="4044">
          <cell r="B4044">
            <v>209053500</v>
          </cell>
          <cell r="C4044" t="str">
            <v>AP02060039</v>
          </cell>
          <cell r="D4044" t="str">
            <v>TUBO UNIVERSAL DE PLASTICO.  SE SOLICITA DE 6 MM. (1/4 DE PULGADA) DE LONGITUD DE 30 MT. (100PIES)</v>
          </cell>
          <cell r="E4044" t="str">
            <v xml:space="preserve"> 02-2023</v>
          </cell>
          <cell r="F4044">
            <v>4738</v>
          </cell>
          <cell r="G4044">
            <v>0</v>
          </cell>
          <cell r="H4044">
            <v>108</v>
          </cell>
          <cell r="I4044">
            <v>6.05</v>
          </cell>
        </row>
        <row r="4045">
          <cell r="B4045">
            <v>209054600</v>
          </cell>
          <cell r="C4045" t="str">
            <v>MA06010005</v>
          </cell>
          <cell r="D4045" t="str">
            <v xml:space="preserve">TUBO NASOGASTRICA TIPO LEVIN .SOLICITAMOS TAMAÑO 8 FR, LONG 120CM.
</v>
          </cell>
          <cell r="E4045" t="str">
            <v>TRAMITE USUAL</v>
          </cell>
          <cell r="F4045">
            <v>0</v>
          </cell>
          <cell r="G4045">
            <v>0</v>
          </cell>
          <cell r="H4045">
            <v>0</v>
          </cell>
          <cell r="I4045">
            <v>0.61499999999999999</v>
          </cell>
        </row>
        <row r="4046">
          <cell r="B4046">
            <v>209054601</v>
          </cell>
          <cell r="C4046" t="str">
            <v>MA06010002</v>
          </cell>
          <cell r="D4046" t="str">
            <v xml:space="preserve">TUBO NASOGASTRICA TIPO LEVIN. SOLICITAMOS TAMAÑO 10FR, LONG 120CM
</v>
          </cell>
          <cell r="E4046" t="str">
            <v>TRAMITE USUAL</v>
          </cell>
          <cell r="F4046">
            <v>100</v>
          </cell>
          <cell r="G4046">
            <v>184</v>
          </cell>
          <cell r="H4046">
            <v>100</v>
          </cell>
          <cell r="I4046">
            <v>0.97499999999999998</v>
          </cell>
        </row>
        <row r="4047">
          <cell r="B4047">
            <v>209054602</v>
          </cell>
          <cell r="C4047" t="str">
            <v>MA06010003</v>
          </cell>
          <cell r="D4047" t="str">
            <v xml:space="preserve">TUBO NASOGASTRICA TIPO LEVIN. SOLICITAMOS TAMAÑO 12 FR, LONG 120CM
</v>
          </cell>
          <cell r="E4047" t="str">
            <v>TRAMITE USUAL</v>
          </cell>
          <cell r="F4047">
            <v>0</v>
          </cell>
          <cell r="G4047">
            <v>0</v>
          </cell>
          <cell r="H4047">
            <v>200</v>
          </cell>
          <cell r="I4047">
            <v>1.0449999999999999</v>
          </cell>
        </row>
        <row r="4048">
          <cell r="B4048">
            <v>209054700</v>
          </cell>
          <cell r="C4048" t="str">
            <v>MA06010009</v>
          </cell>
          <cell r="D4048" t="str">
            <v>TUBO NASOGASTRICA TIPO LEVIN. SOLICITAMOS TAMAÑO 18 FR, LONG 120CM</v>
          </cell>
          <cell r="E4048" t="str">
            <v>TRAMITE USUAL</v>
          </cell>
          <cell r="F4048">
            <v>350</v>
          </cell>
          <cell r="G4048">
            <v>0</v>
          </cell>
          <cell r="H4048">
            <v>0</v>
          </cell>
          <cell r="I4048">
            <v>0.95499999999999996</v>
          </cell>
        </row>
        <row r="4049">
          <cell r="B4049">
            <v>209054800</v>
          </cell>
          <cell r="C4049" t="str">
            <v>MA06010008</v>
          </cell>
          <cell r="D4049" t="str">
            <v xml:space="preserve">TUBO NASOGÁSTRICO TIPO LEVIN (Se solicita de 16 FR, longitud 120cm)  
</v>
          </cell>
          <cell r="E4049" t="str">
            <v>TRAMITE USUAL</v>
          </cell>
          <cell r="F4049">
            <v>0</v>
          </cell>
          <cell r="G4049">
            <v>0</v>
          </cell>
          <cell r="H4049">
            <v>0</v>
          </cell>
          <cell r="I4049">
            <v>46.25</v>
          </cell>
        </row>
        <row r="4050">
          <cell r="B4050">
            <v>209055601</v>
          </cell>
          <cell r="C4050" t="str">
            <v>MN04020162</v>
          </cell>
          <cell r="D4050" t="str">
            <v>TUBO ENDOTRAQUEAL CON BALON (SE SOLICITA TAMAÑO DE 7MM)</v>
          </cell>
          <cell r="E4050" t="str">
            <v>TRAMITE USUAL</v>
          </cell>
          <cell r="F4050">
            <v>17190</v>
          </cell>
          <cell r="G4050">
            <v>0</v>
          </cell>
          <cell r="H4050">
            <v>0</v>
          </cell>
          <cell r="I4050">
            <v>0.51300000000000001</v>
          </cell>
        </row>
        <row r="4051">
          <cell r="B4051">
            <v>209055602</v>
          </cell>
          <cell r="C4051" t="str">
            <v>MN04020053</v>
          </cell>
          <cell r="D4051" t="str">
            <v>TUBO ENDOTRAQUEAL CON BALON. SE SOLICITA TAMAÑO DE 7.5MM</v>
          </cell>
          <cell r="E4051" t="str">
            <v>TRAMITE USUAL</v>
          </cell>
          <cell r="F4051">
            <v>0</v>
          </cell>
          <cell r="G4051">
            <v>0</v>
          </cell>
          <cell r="H4051">
            <v>0</v>
          </cell>
          <cell r="I4051">
            <v>0.51300000000000001</v>
          </cell>
        </row>
        <row r="4052">
          <cell r="B4052">
            <v>209055603</v>
          </cell>
          <cell r="C4052" t="str">
            <v>MN04020054</v>
          </cell>
          <cell r="D4052" t="str">
            <v>TUBO ENDOTRAQUEAL CON BALON (SE SOLICITA TAMAÑO DE 8MM)</v>
          </cell>
          <cell r="E4052" t="str">
            <v>TRAMITE USUAL</v>
          </cell>
          <cell r="F4052">
            <v>17740</v>
          </cell>
          <cell r="G4052">
            <v>0</v>
          </cell>
          <cell r="H4052">
            <v>0</v>
          </cell>
          <cell r="I4052">
            <v>0.51300000000000001</v>
          </cell>
        </row>
        <row r="4053">
          <cell r="B4053">
            <v>209055604</v>
          </cell>
          <cell r="C4053" t="str">
            <v>MN04020055</v>
          </cell>
          <cell r="D4053" t="str">
            <v>TUBO ENDOTRAQUEAL CON BALON.                                      (SE SOLICITA TAMAÑO DE 8.5MM)</v>
          </cell>
          <cell r="E4053" t="str">
            <v>TRAMITE USUAL</v>
          </cell>
          <cell r="F4053">
            <v>0</v>
          </cell>
          <cell r="G4053">
            <v>0</v>
          </cell>
          <cell r="H4053">
            <v>0</v>
          </cell>
          <cell r="I4053">
            <v>0.51300000000000001</v>
          </cell>
        </row>
        <row r="4054">
          <cell r="B4054">
            <v>209055901</v>
          </cell>
          <cell r="C4054" t="str">
            <v>MA02030006</v>
          </cell>
          <cell r="D4054" t="str">
            <v>CANÚLA DE TRAQUEOSTOMÍA. SE SOLICITA TAMAÑO N° 8</v>
          </cell>
          <cell r="E4054" t="str">
            <v>TRAMITE USUAL</v>
          </cell>
          <cell r="F4054">
            <v>0</v>
          </cell>
          <cell r="G4054">
            <v>0</v>
          </cell>
          <cell r="H4054">
            <v>19</v>
          </cell>
          <cell r="I4054">
            <v>39.99</v>
          </cell>
        </row>
        <row r="4055">
          <cell r="B4055">
            <v>209055904</v>
          </cell>
          <cell r="C4055" t="str">
            <v>MA02030005</v>
          </cell>
          <cell r="D4055" t="str">
            <v>CANÚLA DE TRAQUEOSTOMÍA.                      (SE SOLICITA TAMAÑO N° 6)</v>
          </cell>
          <cell r="E4055" t="str">
            <v>TRAMITE USUAL</v>
          </cell>
          <cell r="F4055">
            <v>0</v>
          </cell>
          <cell r="G4055">
            <v>68</v>
          </cell>
          <cell r="H4055">
            <v>0</v>
          </cell>
          <cell r="I4055">
            <v>0.62</v>
          </cell>
        </row>
        <row r="4056">
          <cell r="B4056">
            <v>209056301</v>
          </cell>
          <cell r="C4056" t="str">
            <v>MN04020172</v>
          </cell>
          <cell r="D4056" t="str">
            <v>CÁNULA OROFARINGEA TIPO BERMAN (SE SOLICITA DE 90MM ADULTO).</v>
          </cell>
          <cell r="E4056" t="str">
            <v>TRAMITE USUAL</v>
          </cell>
          <cell r="F4056">
            <v>0</v>
          </cell>
          <cell r="G4056">
            <v>0</v>
          </cell>
          <cell r="H4056">
            <v>0</v>
          </cell>
          <cell r="I4056">
            <v>0.52500000000000002</v>
          </cell>
        </row>
        <row r="4057">
          <cell r="B4057">
            <v>209056302</v>
          </cell>
          <cell r="C4057" t="str">
            <v>MN04020170</v>
          </cell>
          <cell r="D4057" t="str">
            <v>CANULA OROFARINGEA TIPO BERMAN. SE SOLICITA N°10 (100MM) ADULTO</v>
          </cell>
          <cell r="E4057" t="str">
            <v>TRAMITE USUAL</v>
          </cell>
          <cell r="F4057">
            <v>0</v>
          </cell>
          <cell r="G4057">
            <v>144</v>
          </cell>
          <cell r="H4057">
            <v>120</v>
          </cell>
          <cell r="I4057">
            <v>0.39</v>
          </cell>
        </row>
        <row r="4058">
          <cell r="B4058">
            <v>209056400</v>
          </cell>
          <cell r="C4058" t="str">
            <v>MA06010006</v>
          </cell>
          <cell r="D4058" t="str">
            <v xml:space="preserve">SONDA O TUBO PARA ALIMENTACIÓN ENTERAL DE 5 FR A 20FR, Se solicita calibre 5FR y 38cm de longitud CON TAPON INCORPORADO
</v>
          </cell>
          <cell r="E4058" t="str">
            <v>TRAMITE USUAL</v>
          </cell>
          <cell r="F4058">
            <v>3500</v>
          </cell>
          <cell r="G4058">
            <v>0</v>
          </cell>
          <cell r="H4058">
            <v>0</v>
          </cell>
          <cell r="I4058">
            <v>1.72</v>
          </cell>
        </row>
        <row r="4059">
          <cell r="B4059">
            <v>209056500</v>
          </cell>
          <cell r="C4059" t="str">
            <v>MA06010007</v>
          </cell>
          <cell r="D4059" t="str">
            <v>SONDA O TUBO PARA ALIMENTACION ENTERAL DE 5 FR A 20FR.        (SE SOLICITA CALIBRE 8 FR Y 38CM DE LONGITUD)</v>
          </cell>
          <cell r="E4059" t="str">
            <v>TRAMITE USUAL</v>
          </cell>
          <cell r="F4059">
            <v>0</v>
          </cell>
          <cell r="G4059">
            <v>0</v>
          </cell>
          <cell r="H4059">
            <v>0</v>
          </cell>
          <cell r="I4059">
            <v>0.55000000000000004</v>
          </cell>
        </row>
        <row r="4060">
          <cell r="B4060">
            <v>209056700</v>
          </cell>
          <cell r="C4060" t="str">
            <v>MA07020093</v>
          </cell>
          <cell r="D4060" t="str">
            <v>TUBOS DE DRENAJE TIPO PENROSE. SE SOLICITA 1/4" 6.35MM x 45.7 CM</v>
          </cell>
          <cell r="E4060" t="str">
            <v>TRAMITE USUAL</v>
          </cell>
          <cell r="F4060">
            <v>0</v>
          </cell>
          <cell r="G4060">
            <v>0</v>
          </cell>
          <cell r="H4060">
            <v>0</v>
          </cell>
          <cell r="I4060">
            <v>0.96799999999999997</v>
          </cell>
        </row>
        <row r="4061">
          <cell r="B4061">
            <v>209056702</v>
          </cell>
          <cell r="C4061" t="str">
            <v>MA07020004</v>
          </cell>
          <cell r="D4061" t="str">
            <v>TUBO DE DRENAJE TIPO PEMROSE. SE SOLICITA DE:  1/2" (12.70MM)  X 12" (30.5CM)  DE LONGITUD</v>
          </cell>
          <cell r="E4061" t="str">
            <v>TRAMITE USUAL</v>
          </cell>
          <cell r="F4061">
            <v>0</v>
          </cell>
          <cell r="G4061">
            <v>0</v>
          </cell>
          <cell r="H4061">
            <v>0</v>
          </cell>
          <cell r="I4061">
            <v>1.5</v>
          </cell>
        </row>
        <row r="4062">
          <cell r="B4062">
            <v>209056800</v>
          </cell>
          <cell r="C4062" t="str">
            <v>MN04020006</v>
          </cell>
          <cell r="D4062" t="str">
            <v>CANULA NASAL PARA ADMINISTRAR OXIGENO (SE SOLICITA TAMAÑO ADULTO)</v>
          </cell>
          <cell r="E4062" t="str">
            <v>TRAMITE USUAL</v>
          </cell>
          <cell r="F4062">
            <v>600</v>
          </cell>
          <cell r="G4062">
            <v>0</v>
          </cell>
          <cell r="H4062">
            <v>0</v>
          </cell>
          <cell r="I4062">
            <v>0.28000000000000003</v>
          </cell>
        </row>
        <row r="4063">
          <cell r="B4063">
            <v>209056801</v>
          </cell>
          <cell r="C4063" t="str">
            <v>MN04020175</v>
          </cell>
          <cell r="D4063" t="str">
            <v>CANULA NASAL PARA ADMINISTRAR OXIGENO. SE SOLICITA: TAMAÑO PEDIATRICO</v>
          </cell>
          <cell r="E4063" t="str">
            <v>TRAMITE USUAL</v>
          </cell>
          <cell r="F4063">
            <v>0</v>
          </cell>
          <cell r="G4063">
            <v>300</v>
          </cell>
          <cell r="H4063">
            <v>200</v>
          </cell>
          <cell r="I4063">
            <v>0.6</v>
          </cell>
        </row>
        <row r="4064">
          <cell r="B4064">
            <v>209057600</v>
          </cell>
          <cell r="C4064" t="str">
            <v>OA04010032</v>
          </cell>
          <cell r="D4064" t="str">
            <v>VASO PLÁSTICO DESECHABLE  PARA MEDICAMENTO (SE SOLICITA SIN TAPA)</v>
          </cell>
          <cell r="E4064" t="str">
            <v>TRAMITE USUAL</v>
          </cell>
          <cell r="F4064">
            <v>0</v>
          </cell>
          <cell r="G4064">
            <v>0</v>
          </cell>
          <cell r="H4064">
            <v>0</v>
          </cell>
          <cell r="I4064">
            <v>2.9000000000000001E-2</v>
          </cell>
        </row>
        <row r="4065">
          <cell r="B4065">
            <v>209057702</v>
          </cell>
          <cell r="C4065" t="str">
            <v>MA09050037</v>
          </cell>
          <cell r="D4065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4065" t="str">
            <v>PRECIO UNICO</v>
          </cell>
          <cell r="F4065">
            <v>232000</v>
          </cell>
          <cell r="G4065">
            <v>3600</v>
          </cell>
          <cell r="H4065">
            <v>2000</v>
          </cell>
          <cell r="I4065">
            <v>0.22800000000000001</v>
          </cell>
        </row>
        <row r="4066">
          <cell r="B4066">
            <v>209057800</v>
          </cell>
          <cell r="C4066" t="str">
            <v>MA09050018</v>
          </cell>
          <cell r="D4066" t="str">
            <v xml:space="preserve">VENDA AJUSTABLE DE GASA ABSORBENTE DE 1 A 2 DOBLECES (Se solicita de 1") </v>
          </cell>
          <cell r="E4066" t="str">
            <v>TRAMITE USUAL</v>
          </cell>
          <cell r="F4066">
            <v>0</v>
          </cell>
          <cell r="G4066">
            <v>0</v>
          </cell>
          <cell r="H4066">
            <v>0</v>
          </cell>
          <cell r="I4066">
            <v>0.16</v>
          </cell>
        </row>
        <row r="4067">
          <cell r="B4067">
            <v>209057801</v>
          </cell>
          <cell r="C4067" t="str">
            <v>MA09050021</v>
          </cell>
          <cell r="D4067" t="str">
            <v>VENDA AJUSTABLE DE GASA ABSORBENTE DE 1 A 2 DOBLECES. SE SOLICITA TAMAÑO DE  2"</v>
          </cell>
          <cell r="E4067" t="str">
            <v>TRAMITE USUAL</v>
          </cell>
          <cell r="F4067">
            <v>0</v>
          </cell>
          <cell r="G4067">
            <v>0</v>
          </cell>
          <cell r="H4067">
            <v>0</v>
          </cell>
          <cell r="I4067">
            <v>7.9399999999999998E-2</v>
          </cell>
        </row>
        <row r="4068">
          <cell r="B4068">
            <v>209057802</v>
          </cell>
          <cell r="C4068" t="str">
            <v>MA09050022</v>
          </cell>
          <cell r="D4068" t="str">
            <v>VENDA AJUSTABLE DE GASA ABSORBENTE DE 1 A 2 DOBLECES. SE  SOLICITA  TAMAÑO DE  3"</v>
          </cell>
          <cell r="E4068" t="str">
            <v>TRAMITE USUAL</v>
          </cell>
          <cell r="F4068">
            <v>0</v>
          </cell>
          <cell r="G4068">
            <v>0</v>
          </cell>
          <cell r="H4068">
            <v>0</v>
          </cell>
          <cell r="I4068">
            <v>0.12325</v>
          </cell>
        </row>
        <row r="4069">
          <cell r="B4069">
            <v>209057803</v>
          </cell>
          <cell r="C4069" t="str">
            <v>MA09050020</v>
          </cell>
          <cell r="D4069" t="str">
            <v>VENDA AJUSTABLE DE GASA ABSORBENTE DE 1 A 2 DOBLECES. SE  SOLICITA TAMAÑO DE  4"</v>
          </cell>
          <cell r="E4069" t="str">
            <v>TRAMITE USUAL</v>
          </cell>
          <cell r="F4069">
            <v>11664</v>
          </cell>
          <cell r="G4069">
            <v>756</v>
          </cell>
          <cell r="H4069">
            <v>900</v>
          </cell>
          <cell r="I4069">
            <v>0.1368</v>
          </cell>
        </row>
        <row r="4070">
          <cell r="B4070">
            <v>209058002</v>
          </cell>
          <cell r="C4070" t="str">
            <v>MA09050023</v>
          </cell>
          <cell r="D4070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4070" t="str">
            <v>TRAMITE USUAL</v>
          </cell>
          <cell r="F4070">
            <v>0</v>
          </cell>
          <cell r="G4070">
            <v>0</v>
          </cell>
          <cell r="H4070">
            <v>0</v>
          </cell>
          <cell r="I4070">
            <v>0.24099999999999999</v>
          </cell>
        </row>
        <row r="4071">
          <cell r="B4071">
            <v>209058003</v>
          </cell>
          <cell r="C4071" t="str">
            <v>MA09050025</v>
          </cell>
          <cell r="D4071" t="str">
            <v xml:space="preserve">VENDA DE GASA SIMPLE  (Se solicita de 4" de ancho y 10yds de longitud). </v>
          </cell>
          <cell r="E4071" t="str">
            <v>TRAMITE USUAL</v>
          </cell>
          <cell r="F4071">
            <v>2256</v>
          </cell>
          <cell r="G4071">
            <v>48</v>
          </cell>
          <cell r="H4071">
            <v>600</v>
          </cell>
          <cell r="I4071">
            <v>1.135</v>
          </cell>
        </row>
        <row r="4072">
          <cell r="B4072">
            <v>209058100</v>
          </cell>
          <cell r="C4072" t="str">
            <v>MA09050013</v>
          </cell>
          <cell r="D4072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072" t="str">
            <v>TRAMITE USUAL</v>
          </cell>
          <cell r="F4072">
            <v>0</v>
          </cell>
          <cell r="G4072">
            <v>0</v>
          </cell>
          <cell r="H4072">
            <v>0</v>
          </cell>
          <cell r="I4072">
            <v>0.64500000000000002</v>
          </cell>
        </row>
        <row r="4073">
          <cell r="B4073">
            <v>209058101</v>
          </cell>
          <cell r="C4073" t="str">
            <v>MA09050014</v>
          </cell>
          <cell r="D4073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073" t="str">
            <v>TRAMITE USUAL</v>
          </cell>
          <cell r="F4073">
            <v>0</v>
          </cell>
          <cell r="G4073">
            <v>0</v>
          </cell>
          <cell r="H4073">
            <v>0</v>
          </cell>
          <cell r="I4073">
            <v>0.26194000000000001</v>
          </cell>
        </row>
        <row r="4074">
          <cell r="B4074">
            <v>209058102</v>
          </cell>
          <cell r="C4074" t="str">
            <v>MA09050011</v>
          </cell>
          <cell r="D4074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074" t="str">
            <v>TRAMITE USUAL</v>
          </cell>
          <cell r="F4074">
            <v>0</v>
          </cell>
          <cell r="G4074">
            <v>0</v>
          </cell>
          <cell r="H4074">
            <v>0</v>
          </cell>
          <cell r="I4074">
            <v>1.335</v>
          </cell>
        </row>
        <row r="4075">
          <cell r="B4075">
            <v>209058103</v>
          </cell>
          <cell r="C4075" t="str">
            <v>MA09050012</v>
          </cell>
          <cell r="D4075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075" t="str">
            <v>TRAMITE USUAL</v>
          </cell>
          <cell r="F4075">
            <v>192</v>
          </cell>
          <cell r="G4075">
            <v>0</v>
          </cell>
          <cell r="H4075">
            <v>360</v>
          </cell>
          <cell r="I4075">
            <v>0.74</v>
          </cell>
        </row>
        <row r="4076">
          <cell r="B4076">
            <v>209058300</v>
          </cell>
          <cell r="C4076" t="str">
            <v>MA09050044</v>
          </cell>
          <cell r="D4076" t="str">
            <v>VENDA DE YESO     (SE SOLICITA DE FRAGUADO RÁPIDO DE 3" X 3 YARDAS, DE MAXIMO DE 5 MINUTOS)</v>
          </cell>
          <cell r="E4076" t="str">
            <v>TRAMITE USUAL</v>
          </cell>
          <cell r="F4076">
            <v>0</v>
          </cell>
          <cell r="G4076">
            <v>0</v>
          </cell>
          <cell r="H4076">
            <v>0</v>
          </cell>
          <cell r="I4076">
            <v>0.84</v>
          </cell>
        </row>
        <row r="4077">
          <cell r="B4077">
            <v>209058301</v>
          </cell>
          <cell r="C4077" t="str">
            <v>MA09050039</v>
          </cell>
          <cell r="D4077" t="str">
            <v>VENDA DE YESO . SE SOLICITA DE FRAGUADO RÁPIDO MAXIMO DE 5 MINUTOS DE 4" X 3 YARDAS</v>
          </cell>
          <cell r="E4077" t="str">
            <v>TRAMITE USUAL</v>
          </cell>
          <cell r="F4077">
            <v>264</v>
          </cell>
          <cell r="G4077">
            <v>0</v>
          </cell>
          <cell r="H4077">
            <v>0</v>
          </cell>
          <cell r="I4077">
            <v>2.02</v>
          </cell>
        </row>
        <row r="4078">
          <cell r="B4078">
            <v>209058302</v>
          </cell>
          <cell r="C4078" t="str">
            <v>MA09050040</v>
          </cell>
          <cell r="D4078" t="str">
            <v>VENDA DE YESO, SE SOLICITA DE FRAGUADO RÁPIDO MAXIMO DE 5 MINUTOS DE  4" X 5 YARDAS.</v>
          </cell>
          <cell r="E4078" t="str">
            <v>TRAMITE USUAL</v>
          </cell>
          <cell r="F4078">
            <v>0</v>
          </cell>
          <cell r="G4078">
            <v>0</v>
          </cell>
          <cell r="H4078">
            <v>0</v>
          </cell>
          <cell r="I4078">
            <v>2.0550000000000002</v>
          </cell>
        </row>
        <row r="4079">
          <cell r="B4079">
            <v>209058303</v>
          </cell>
          <cell r="C4079" t="str">
            <v>MA09050041</v>
          </cell>
          <cell r="D4079" t="str">
            <v>VENDA DE YESO  SE SOLICITA DE FRAGUADO RÁPIDO MAXIMO DE 5 MINUTOS DE 5" X 5 YARDAS</v>
          </cell>
          <cell r="E4079" t="str">
            <v>TRAMITE USUAL</v>
          </cell>
          <cell r="F4079">
            <v>0</v>
          </cell>
          <cell r="G4079">
            <v>0</v>
          </cell>
          <cell r="H4079">
            <v>0</v>
          </cell>
          <cell r="I4079">
            <v>2.4500000000000002</v>
          </cell>
        </row>
        <row r="4080">
          <cell r="B4080">
            <v>209058304</v>
          </cell>
          <cell r="C4080" t="str">
            <v>MA09050042</v>
          </cell>
          <cell r="D4080" t="str">
            <v>VENDA DE YESO, SE SOLICITA DE FRAGUADO RÁPIDO MAXIMO DE 5 MINUTOS DE 6" X 5 YARDAS.</v>
          </cell>
          <cell r="E4080" t="str">
            <v>TRAMITE USUAL</v>
          </cell>
          <cell r="F4080">
            <v>0</v>
          </cell>
          <cell r="G4080">
            <v>0</v>
          </cell>
          <cell r="H4080">
            <v>0</v>
          </cell>
          <cell r="I4080">
            <v>3.53</v>
          </cell>
        </row>
        <row r="4081">
          <cell r="B4081">
            <v>209058306</v>
          </cell>
          <cell r="C4081" t="str">
            <v>MA09050043</v>
          </cell>
          <cell r="D4081" t="str">
            <v>VENDA DE YESO, SE SOLICITA DE FRAGUADO RÁPIDO MAXIMO DE  5 MINUTOS DE  8" X 5 YARDAS.</v>
          </cell>
          <cell r="E4081" t="str">
            <v>TRAMITE USUAL</v>
          </cell>
          <cell r="F4081">
            <v>0</v>
          </cell>
          <cell r="G4081">
            <v>0</v>
          </cell>
          <cell r="H4081">
            <v>0</v>
          </cell>
          <cell r="I4081">
            <v>3.49</v>
          </cell>
        </row>
        <row r="4082">
          <cell r="B4082">
            <v>209058400</v>
          </cell>
          <cell r="C4082" t="str">
            <v>MA09050019</v>
          </cell>
          <cell r="D4082" t="str">
            <v>VENDA DE GASA ABSORBENTE AJUSTABLE,  6 DOBLECES</v>
          </cell>
          <cell r="E4082" t="str">
            <v>PRECIO UNICO</v>
          </cell>
          <cell r="F4082">
            <v>0</v>
          </cell>
          <cell r="G4082">
            <v>0</v>
          </cell>
          <cell r="H4082">
            <v>0</v>
          </cell>
          <cell r="I4082">
            <v>0.38200000000000001</v>
          </cell>
        </row>
        <row r="4083">
          <cell r="B4083">
            <v>209058900</v>
          </cell>
          <cell r="C4083" t="str">
            <v>SU01010018</v>
          </cell>
          <cell r="D4083" t="str">
            <v xml:space="preserve">SUTURA CATGUT CRÓMICO, CALIBRE 0, LONGITUD 67 A 75 CM.  AGUJA DE 35 A 37MM, DELGADA, ½ ÍIRCULO, PUNTA REDONDA. </v>
          </cell>
          <cell r="E4083" t="str">
            <v>TRAMITE USUAL</v>
          </cell>
          <cell r="F4083">
            <v>10416</v>
          </cell>
          <cell r="G4083">
            <v>264</v>
          </cell>
          <cell r="H4083">
            <v>0</v>
          </cell>
          <cell r="I4083">
            <v>0.95</v>
          </cell>
        </row>
        <row r="4084">
          <cell r="B4084">
            <v>209059200</v>
          </cell>
          <cell r="C4084" t="str">
            <v>SU01010019</v>
          </cell>
          <cell r="D4084" t="str">
            <v>SUTURA: CATGUT CRÓMICO, CALIBRE 1</v>
          </cell>
          <cell r="E4084" t="str">
            <v>TRAMITE USUAL</v>
          </cell>
          <cell r="F4084">
            <v>0</v>
          </cell>
          <cell r="G4084">
            <v>0</v>
          </cell>
          <cell r="H4084">
            <v>0</v>
          </cell>
          <cell r="I4084">
            <v>1.3</v>
          </cell>
        </row>
        <row r="4085">
          <cell r="B4085">
            <v>209059300</v>
          </cell>
          <cell r="C4085" t="str">
            <v>SU01010020</v>
          </cell>
          <cell r="D4085" t="str">
            <v>SUTURA: CATGUT CRÓMICO, (SE SOLICITA CALIBRE 1)</v>
          </cell>
          <cell r="E4085" t="str">
            <v>TRAMITE USUAL</v>
          </cell>
          <cell r="F4085">
            <v>0</v>
          </cell>
          <cell r="G4085">
            <v>0</v>
          </cell>
          <cell r="H4085">
            <v>0</v>
          </cell>
          <cell r="I4085">
            <v>0.81650999999999996</v>
          </cell>
        </row>
        <row r="4086">
          <cell r="B4086">
            <v>209059400</v>
          </cell>
          <cell r="C4086" t="str">
            <v>SU01010021</v>
          </cell>
          <cell r="D4086" t="str">
            <v xml:space="preserve">SUTURA: CATGUT CRÓMICO, CALIBRE 1, LONGITUD 75 CM,  AGUJA DE  37 MM, GRUESA, ½ CÍRCULO, PUNTA REDONDA GRUESA. </v>
          </cell>
          <cell r="E4086" t="str">
            <v>TRAMITE USUAL</v>
          </cell>
          <cell r="F4086">
            <v>0</v>
          </cell>
          <cell r="G4086">
            <v>0</v>
          </cell>
          <cell r="H4086">
            <v>0</v>
          </cell>
          <cell r="I4086">
            <v>1.21</v>
          </cell>
        </row>
        <row r="4087">
          <cell r="B4087">
            <v>209059700</v>
          </cell>
          <cell r="C4087" t="str">
            <v>SU01010022</v>
          </cell>
          <cell r="D4087" t="str">
            <v>SUTURA: CATGUT CRÓMICO, CALIBRE 2-0</v>
          </cell>
          <cell r="E4087" t="str">
            <v>TRAMITE USUAL</v>
          </cell>
          <cell r="F4087">
            <v>0</v>
          </cell>
          <cell r="G4087">
            <v>0</v>
          </cell>
          <cell r="H4087">
            <v>0</v>
          </cell>
          <cell r="I4087">
            <v>1.4</v>
          </cell>
        </row>
        <row r="4088">
          <cell r="B4088">
            <v>209059800</v>
          </cell>
          <cell r="C4088" t="str">
            <v>SU01010023</v>
          </cell>
          <cell r="D4088" t="str">
            <v>SUTURA: CATGUT CRÓMICO CALIBRE  2-0,  SE SOLICITA DE LONGITUD DE 75 CM CON AGUJA DE 37 MM PUNTA REDONDA DELGADA</v>
          </cell>
          <cell r="E4088" t="str">
            <v>TRAMITE USUAL</v>
          </cell>
          <cell r="F4088">
            <v>0</v>
          </cell>
          <cell r="G4088">
            <v>0</v>
          </cell>
          <cell r="H4088">
            <v>0</v>
          </cell>
          <cell r="I4088">
            <v>1.39</v>
          </cell>
        </row>
        <row r="4089">
          <cell r="B4089">
            <v>209059901</v>
          </cell>
          <cell r="C4089" t="str">
            <v>SU01010033</v>
          </cell>
          <cell r="D4089" t="str">
            <v xml:space="preserve">SUTURA: CATGUT SIMPLE, CALIBRE 2-0, LONGITUD 67 A 75cm, AGUJA DE 20 A 22mm, ½ CÍRCULO, PUNTA REDONDA ESTÉRIL </v>
          </cell>
          <cell r="E4089" t="str">
            <v>TRAMITE USUAL</v>
          </cell>
          <cell r="F4089">
            <v>0</v>
          </cell>
          <cell r="G4089">
            <v>0</v>
          </cell>
          <cell r="H4089">
            <v>0</v>
          </cell>
          <cell r="I4089">
            <v>1.1200000000000001</v>
          </cell>
        </row>
        <row r="4090">
          <cell r="B4090">
            <v>209060000</v>
          </cell>
          <cell r="C4090" t="str">
            <v>SU01010025</v>
          </cell>
          <cell r="D4090" t="str">
            <v>SUTURA: CATGUT CRÓMICO, CALIBRE 3-0</v>
          </cell>
          <cell r="E4090" t="str">
            <v>TRAMITE USUAL</v>
          </cell>
          <cell r="F4090">
            <v>0</v>
          </cell>
          <cell r="G4090">
            <v>0</v>
          </cell>
          <cell r="H4090">
            <v>0</v>
          </cell>
          <cell r="I4090">
            <v>1.7</v>
          </cell>
        </row>
        <row r="4091">
          <cell r="B4091">
            <v>209060300</v>
          </cell>
          <cell r="C4091" t="str">
            <v>SU01010029</v>
          </cell>
          <cell r="D4091" t="str">
            <v>SUTURA: CATGUT CROMICO, CALIBRE 4-0</v>
          </cell>
          <cell r="E4091" t="str">
            <v>TRAMITE USUAL</v>
          </cell>
          <cell r="F4091">
            <v>0</v>
          </cell>
          <cell r="G4091">
            <v>0</v>
          </cell>
          <cell r="H4091">
            <v>0</v>
          </cell>
          <cell r="I4091">
            <v>0.73158000000000001</v>
          </cell>
        </row>
        <row r="4092">
          <cell r="B4092">
            <v>209060500</v>
          </cell>
          <cell r="C4092" t="str">
            <v>SU01010031</v>
          </cell>
          <cell r="D4092" t="str">
            <v xml:space="preserve">SUTURA: CATGUT CRÓMICO, CALIBRE  5-0, LONGITUD 45 CM. AGUJA DE 12 o 13 MM., ⅜ CÍRCULO, PUNTA CORTANTE ESTÉRIL. </v>
          </cell>
          <cell r="E4092" t="str">
            <v>TRAMITE USUAL</v>
          </cell>
          <cell r="F4092">
            <v>0</v>
          </cell>
          <cell r="G4092">
            <v>0</v>
          </cell>
          <cell r="H4092">
            <v>0</v>
          </cell>
          <cell r="I4092">
            <v>58.9</v>
          </cell>
        </row>
        <row r="4093">
          <cell r="B4093">
            <v>209062502</v>
          </cell>
          <cell r="C4093" t="str">
            <v>SU01020017</v>
          </cell>
          <cell r="D4093" t="str">
            <v>SUTURA: POLIPROPILENO MONOFILAMENTO AZUL, CALIBRE 0</v>
          </cell>
          <cell r="E4093" t="str">
            <v>TRAMITE USUAL</v>
          </cell>
          <cell r="F4093">
            <v>0</v>
          </cell>
          <cell r="G4093">
            <v>0</v>
          </cell>
          <cell r="H4093">
            <v>0</v>
          </cell>
          <cell r="I4093">
            <v>0.87421000000000004</v>
          </cell>
        </row>
        <row r="4094">
          <cell r="B4094">
            <v>209062504</v>
          </cell>
          <cell r="C4094" t="str">
            <v>SU01020019</v>
          </cell>
          <cell r="D4094" t="str">
            <v xml:space="preserve">SUTURA: POLIPROPILENO MONOFILAMENTO AZUL, CALIBRE 2-0, AGUJA REDONDA LONGITUD 75 A 90 CM. AGUJA DOBLE DE 25 A 26 MM., ½ CÍRCULO, PUNTA REDONDA ESTÉRIL. </v>
          </cell>
          <cell r="E4094" t="str">
            <v>TRAMITE USUAL</v>
          </cell>
          <cell r="F4094">
            <v>0</v>
          </cell>
          <cell r="G4094">
            <v>96</v>
          </cell>
          <cell r="H4094">
            <v>0</v>
          </cell>
          <cell r="I4094">
            <v>1.43</v>
          </cell>
        </row>
        <row r="4095">
          <cell r="B4095">
            <v>209062506</v>
          </cell>
          <cell r="C4095" t="str">
            <v>SU01020018</v>
          </cell>
          <cell r="D4095" t="str">
            <v>SUTURA DE POLIPROPILENO MONOFILAMENTO AZUL,CALIBRE1</v>
          </cell>
          <cell r="E4095" t="str">
            <v>TRAMITE USUAL</v>
          </cell>
          <cell r="F4095">
            <v>0</v>
          </cell>
          <cell r="G4095">
            <v>912</v>
          </cell>
          <cell r="H4095">
            <v>0</v>
          </cell>
          <cell r="I4095">
            <v>0.93152000000000001</v>
          </cell>
        </row>
        <row r="4096">
          <cell r="B4096">
            <v>209062602</v>
          </cell>
          <cell r="C4096" t="str">
            <v>SU01020004</v>
          </cell>
          <cell r="D4096" t="str">
            <v>SUTURA: NYLON MONOFILAMENTO, CALIBRE 3-0</v>
          </cell>
          <cell r="E4096" t="str">
            <v>TRAMITE USUAL</v>
          </cell>
          <cell r="F4096">
            <v>0</v>
          </cell>
          <cell r="G4096">
            <v>0</v>
          </cell>
          <cell r="H4096">
            <v>0</v>
          </cell>
          <cell r="I4096">
            <v>0.51121000000000005</v>
          </cell>
        </row>
        <row r="4097">
          <cell r="B4097">
            <v>209062701</v>
          </cell>
          <cell r="C4097" t="str">
            <v>SU01020005</v>
          </cell>
          <cell r="D4097" t="str">
            <v>SUTURA NYLON MONOFILAMENTO, CALIBRE 3-0 Con longitud 75 cm. con aguja de 24 mm., 3/8 circulo, punta cortantes reverso estéril.</v>
          </cell>
          <cell r="E4097" t="str">
            <v>TRAMITE USUAL</v>
          </cell>
          <cell r="F4097">
            <v>0</v>
          </cell>
          <cell r="G4097">
            <v>0</v>
          </cell>
          <cell r="H4097">
            <v>0</v>
          </cell>
          <cell r="I4097">
            <v>0.47</v>
          </cell>
        </row>
        <row r="4098">
          <cell r="B4098">
            <v>209062704</v>
          </cell>
          <cell r="C4098" t="str">
            <v>SU01020006</v>
          </cell>
          <cell r="D4098" t="str">
            <v>SUTURA: NYLON MONOFILAMENTO, CALIBRE 4-0</v>
          </cell>
          <cell r="E4098" t="str">
            <v>TRAMITE USUAL</v>
          </cell>
          <cell r="F4098">
            <v>0</v>
          </cell>
          <cell r="G4098">
            <v>0</v>
          </cell>
          <cell r="H4098">
            <v>0</v>
          </cell>
          <cell r="I4098">
            <v>0.49748999999999999</v>
          </cell>
        </row>
        <row r="4099">
          <cell r="B4099">
            <v>209062902</v>
          </cell>
          <cell r="C4099" t="str">
            <v>SU01020001</v>
          </cell>
          <cell r="D4099" t="str">
            <v xml:space="preserve">SUTURA NYLON MONOFILAMENTO CALIBRE 10-0.      </v>
          </cell>
          <cell r="E4099" t="str">
            <v>TRAMITE USUAL</v>
          </cell>
          <cell r="F4099">
            <v>0</v>
          </cell>
          <cell r="G4099">
            <v>0</v>
          </cell>
          <cell r="H4099">
            <v>0</v>
          </cell>
          <cell r="I4099">
            <v>5.14</v>
          </cell>
        </row>
        <row r="4100">
          <cell r="B4100">
            <v>209063300</v>
          </cell>
          <cell r="C4100" t="str">
            <v>SU01020009</v>
          </cell>
          <cell r="D4100" t="str">
            <v>SUTURA: NYLON MONOFILAMENTO, SE SOLICITA CALIBRE 6-0</v>
          </cell>
          <cell r="E4100" t="str">
            <v>TRAMITE USUAL</v>
          </cell>
          <cell r="F4100">
            <v>0</v>
          </cell>
          <cell r="G4100">
            <v>0</v>
          </cell>
          <cell r="H4100">
            <v>0</v>
          </cell>
          <cell r="I4100">
            <v>1.2450000000000001</v>
          </cell>
        </row>
        <row r="4101">
          <cell r="B4101">
            <v>209063306</v>
          </cell>
          <cell r="C4101" t="str">
            <v>SU01020007</v>
          </cell>
          <cell r="D4101" t="str">
            <v xml:space="preserve">SUTURA: NYLON MONOFILAMENTO, CALIBRE 5-0, LONGITUD 45 CM., AGUJA DE 19 MA 20 MM., ⅜ CÍRCULO, PUNTA CORTANTE. </v>
          </cell>
          <cell r="E4101" t="str">
            <v>TRAMITE USUAL</v>
          </cell>
          <cell r="F4101">
            <v>2856</v>
          </cell>
          <cell r="G4101">
            <v>972</v>
          </cell>
          <cell r="H4101">
            <v>0</v>
          </cell>
          <cell r="I4101">
            <v>0.84499999999999997</v>
          </cell>
        </row>
        <row r="4102">
          <cell r="B4102">
            <v>209063308</v>
          </cell>
          <cell r="C4102" t="str">
            <v>SU01020030</v>
          </cell>
          <cell r="D4102" t="str">
            <v>SUTURA: POLIPROPILENO MONOFILAMENTO, CALIBRE 7-0</v>
          </cell>
          <cell r="E4102" t="str">
            <v>TRAMITE USUAL</v>
          </cell>
          <cell r="F4102">
            <v>0</v>
          </cell>
          <cell r="G4102">
            <v>240</v>
          </cell>
          <cell r="H4102">
            <v>0</v>
          </cell>
          <cell r="I4102">
            <v>2.64575</v>
          </cell>
        </row>
        <row r="4103">
          <cell r="B4103">
            <v>209063313</v>
          </cell>
          <cell r="C4103" t="str">
            <v>SU01020071</v>
          </cell>
          <cell r="D4103" t="str">
            <v>SUTURA MONOFILAMENTO POLIDIOXANONA CALIBRE 4-0    (SE SOLICITA: calibre 4-0,longitud 45cm, aguja de 19mm,3/8 circulo,punta cortante.)</v>
          </cell>
          <cell r="E4103" t="str">
            <v>PRECIO UNICO</v>
          </cell>
          <cell r="F4103">
            <v>3756</v>
          </cell>
          <cell r="G4103">
            <v>2064</v>
          </cell>
          <cell r="H4103">
            <v>972</v>
          </cell>
          <cell r="I4103">
            <v>7.1</v>
          </cell>
        </row>
        <row r="4104">
          <cell r="B4104">
            <v>209063317</v>
          </cell>
          <cell r="C4104" t="str">
            <v>SU01020050</v>
          </cell>
          <cell r="D4104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104" t="str">
            <v>PRECIO UNICO</v>
          </cell>
          <cell r="F4104">
            <v>0</v>
          </cell>
          <cell r="G4104">
            <v>756</v>
          </cell>
          <cell r="H4104">
            <v>0</v>
          </cell>
          <cell r="I4104">
            <v>17.78</v>
          </cell>
        </row>
        <row r="4105">
          <cell r="B4105">
            <v>209063318</v>
          </cell>
          <cell r="C4105" t="str">
            <v>SC02030114</v>
          </cell>
          <cell r="D4105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4105" t="str">
            <v>PRECIO UNICO</v>
          </cell>
          <cell r="F4105">
            <v>204</v>
          </cell>
          <cell r="G4105">
            <v>0</v>
          </cell>
          <cell r="H4105">
            <v>0</v>
          </cell>
          <cell r="I4105">
            <v>27</v>
          </cell>
        </row>
        <row r="4106">
          <cell r="B4106">
            <v>209063402</v>
          </cell>
          <cell r="C4106" t="str">
            <v>SU01010005</v>
          </cell>
          <cell r="D4106" t="str">
            <v>SUTURA: ÁCIDO POLIGLICÓLICO TRENZADO, CALIBRE  0, (SE SOLICITA LONGITUD 75CM AGUJA DE 26 MM, 1/2 CIRCULO, PUNTA REDONDA GRUESA)</v>
          </cell>
          <cell r="E4106" t="str">
            <v>TRAMITE USUAL</v>
          </cell>
          <cell r="F4106">
            <v>0</v>
          </cell>
          <cell r="G4106">
            <v>0</v>
          </cell>
          <cell r="H4106">
            <v>0</v>
          </cell>
          <cell r="I4106">
            <v>1.365</v>
          </cell>
        </row>
        <row r="4107">
          <cell r="B4107">
            <v>209063404</v>
          </cell>
          <cell r="C4107" t="str">
            <v>SU01010007</v>
          </cell>
          <cell r="D4107" t="str">
            <v xml:space="preserve">SUTURA: ACIDO POLIGLICOLICO TRENZADO, CALIBRE 0, LONGITUD 70 CM. AGUJA DE 37 MM. GRUESA 1/2 CIRCULO, PUNTA REDONDA ESTERIL. </v>
          </cell>
          <cell r="E4107" t="str">
            <v>TRAMITE USUAL</v>
          </cell>
          <cell r="F4107">
            <v>0</v>
          </cell>
          <cell r="G4107">
            <v>0</v>
          </cell>
          <cell r="H4107">
            <v>0</v>
          </cell>
          <cell r="I4107">
            <v>1.3149999999999999</v>
          </cell>
        </row>
        <row r="4108">
          <cell r="B4108">
            <v>209063406</v>
          </cell>
          <cell r="C4108" t="str">
            <v>SU01010008</v>
          </cell>
          <cell r="D4108" t="str">
            <v>SUTURA: ACIDO POLIGLICOLICO TRENZADO, CALIBRE 1, SE SOLICITA AGUJA DE 35 MM. LONGITUD 70CM</v>
          </cell>
          <cell r="E4108" t="str">
            <v>TRAMITE USUAL</v>
          </cell>
          <cell r="F4108">
            <v>0</v>
          </cell>
          <cell r="G4108">
            <v>216</v>
          </cell>
          <cell r="H4108">
            <v>0</v>
          </cell>
          <cell r="I4108">
            <v>1.2949999999999999</v>
          </cell>
        </row>
        <row r="4109">
          <cell r="B4109">
            <v>209063500</v>
          </cell>
          <cell r="C4109" t="str">
            <v>SU01010010</v>
          </cell>
          <cell r="D4109" t="str">
            <v>SUTURA: ÁCIDO POLIGLICÓLICO TRENZADA, CALIBRE 2-0</v>
          </cell>
          <cell r="E4109" t="str">
            <v>TRAMITE USUAL</v>
          </cell>
          <cell r="F4109">
            <v>0</v>
          </cell>
          <cell r="G4109">
            <v>0</v>
          </cell>
          <cell r="H4109">
            <v>0</v>
          </cell>
          <cell r="I4109">
            <v>1.59</v>
          </cell>
        </row>
        <row r="4110">
          <cell r="B4110">
            <v>209063504</v>
          </cell>
          <cell r="C4110" t="str">
            <v>SU01010009</v>
          </cell>
          <cell r="D4110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4110" t="str">
            <v>TRAMITE USUAL</v>
          </cell>
          <cell r="F4110">
            <v>0</v>
          </cell>
          <cell r="G4110">
            <v>0</v>
          </cell>
          <cell r="H4110">
            <v>0</v>
          </cell>
          <cell r="I4110">
            <v>1.39</v>
          </cell>
        </row>
        <row r="4111">
          <cell r="B4111">
            <v>209063509</v>
          </cell>
          <cell r="C4111" t="str">
            <v>SU01010015</v>
          </cell>
          <cell r="D4111" t="str">
            <v>SUTURA ACIDO POLIGLICOLICO TRENZADO, CALIBRE 4-0, SE SOLICITA AGUJA 19MM, 3/8 CIRCULO PUNTA CORTANTE ESTERIL, LONGITUD 45CM</v>
          </cell>
          <cell r="E4111" t="str">
            <v>TRAMITE USUAL</v>
          </cell>
          <cell r="F4111">
            <v>0</v>
          </cell>
          <cell r="G4111">
            <v>0</v>
          </cell>
          <cell r="H4111">
            <v>0</v>
          </cell>
          <cell r="I4111">
            <v>1.38</v>
          </cell>
        </row>
        <row r="4112">
          <cell r="B4112">
            <v>209063510</v>
          </cell>
          <cell r="C4112" t="str">
            <v>SU01010016</v>
          </cell>
          <cell r="D4112" t="str">
            <v>SUTURA: ACIDO POLIGLICÓLICO TRENZADO, CALIBRE 4-0</v>
          </cell>
          <cell r="E4112" t="str">
            <v>TRAMITE USUAL</v>
          </cell>
          <cell r="F4112">
            <v>1440</v>
          </cell>
          <cell r="G4112">
            <v>72</v>
          </cell>
          <cell r="H4112">
            <v>144</v>
          </cell>
          <cell r="I4112">
            <v>1.355</v>
          </cell>
        </row>
        <row r="4113">
          <cell r="B4113">
            <v>209063513</v>
          </cell>
          <cell r="C4113" t="str">
            <v>SU01010013</v>
          </cell>
          <cell r="D4113" t="str">
            <v xml:space="preserve">SUTURA: ÁCIDO POLIGLICÓLICO TRENZADO, CALIBRE 3-0 </v>
          </cell>
          <cell r="E4113" t="str">
            <v>TRAMITE USUAL</v>
          </cell>
          <cell r="F4113">
            <v>768</v>
          </cell>
          <cell r="G4113">
            <v>0</v>
          </cell>
          <cell r="H4113">
            <v>0</v>
          </cell>
          <cell r="I4113">
            <v>1.58</v>
          </cell>
        </row>
        <row r="4114">
          <cell r="B4114">
            <v>209063802</v>
          </cell>
          <cell r="C4114" t="str">
            <v>SU01010044</v>
          </cell>
          <cell r="D4114" t="str">
            <v>SUTURA ACIDO POLIGLICOLICO TRENZADO, SE SOLICITA CALIBRE 6-0</v>
          </cell>
          <cell r="E4114" t="str">
            <v>TRAMITE USUAL</v>
          </cell>
          <cell r="F4114">
            <v>204</v>
          </cell>
          <cell r="G4114">
            <v>192</v>
          </cell>
          <cell r="H4114">
            <v>0</v>
          </cell>
          <cell r="I4114">
            <v>4.03</v>
          </cell>
        </row>
        <row r="4115">
          <cell r="B4115">
            <v>209064000</v>
          </cell>
          <cell r="C4115" t="str">
            <v>SU01020031</v>
          </cell>
          <cell r="D4115" t="str">
            <v>SUTURA: SEDA NEGRA TRENZADA SILICONIZADA CALIBRE 0</v>
          </cell>
          <cell r="E4115" t="str">
            <v>TRAMITE USUAL</v>
          </cell>
          <cell r="F4115">
            <v>0</v>
          </cell>
          <cell r="G4115">
            <v>72</v>
          </cell>
          <cell r="H4115">
            <v>0</v>
          </cell>
          <cell r="I4115">
            <v>0.84</v>
          </cell>
        </row>
        <row r="4116">
          <cell r="B4116">
            <v>209064200</v>
          </cell>
          <cell r="C4116" t="str">
            <v>SU01020033</v>
          </cell>
          <cell r="D4116" t="str">
            <v>SUTURA: SEDA NEGRA TRENZADA SILICONIZADA CALIBRE 1.</v>
          </cell>
          <cell r="E4116" t="str">
            <v>TRAMITE USUAL</v>
          </cell>
          <cell r="F4116">
            <v>216</v>
          </cell>
          <cell r="G4116">
            <v>0</v>
          </cell>
          <cell r="H4116">
            <v>144</v>
          </cell>
          <cell r="I4116">
            <v>0.86499999999999999</v>
          </cell>
        </row>
        <row r="4117">
          <cell r="B4117">
            <v>209064201</v>
          </cell>
          <cell r="C4117" t="str">
            <v>SU01020034</v>
          </cell>
          <cell r="D4117" t="str">
            <v>SUTURA: SEDA NEGRA TRENZADA SILICONIZADA, CALIBRE 1,  SE SOLICITA   LONGITUD 75CM.,  10 HEBRAS</v>
          </cell>
          <cell r="E4117" t="str">
            <v>TRAMITE USUAL</v>
          </cell>
          <cell r="F4117">
            <v>528</v>
          </cell>
          <cell r="G4117">
            <v>144</v>
          </cell>
          <cell r="H4117">
            <v>0</v>
          </cell>
          <cell r="I4117">
            <v>1.585</v>
          </cell>
        </row>
        <row r="4118">
          <cell r="B4118">
            <v>209064400</v>
          </cell>
          <cell r="C4118" t="str">
            <v>SU01020036</v>
          </cell>
          <cell r="D4118" t="str">
            <v>SUTURA: SEDA NEGRA TRENZADA SILICÓN IZADA CALIBRE 2.0, SE SOLICITA LONGITUD 75CM, 10 HEBRAS</v>
          </cell>
          <cell r="E4118" t="str">
            <v>TRAMITE USUAL</v>
          </cell>
          <cell r="F4118">
            <v>0</v>
          </cell>
          <cell r="G4118">
            <v>0</v>
          </cell>
          <cell r="H4118">
            <v>0</v>
          </cell>
          <cell r="I4118">
            <v>0.90500000000000003</v>
          </cell>
        </row>
        <row r="4119">
          <cell r="B4119">
            <v>209064500</v>
          </cell>
          <cell r="C4119" t="str">
            <v>SU01020035</v>
          </cell>
          <cell r="D4119" t="str">
            <v>SUTURA: SEDA NEGRA TRENZADA SILICONIZADA CALIBRE 2.0, SE SOLICITA DE LONGITUD 75CM</v>
          </cell>
          <cell r="E4119" t="str">
            <v>TRAMITE USUAL</v>
          </cell>
          <cell r="F4119">
            <v>0</v>
          </cell>
          <cell r="G4119">
            <v>0</v>
          </cell>
          <cell r="H4119">
            <v>0</v>
          </cell>
          <cell r="I4119">
            <v>0.81</v>
          </cell>
        </row>
        <row r="4120">
          <cell r="B4120">
            <v>209064600</v>
          </cell>
          <cell r="C4120" t="str">
            <v>SU01020041</v>
          </cell>
          <cell r="D4120" t="str">
            <v>SUTURA: SEDA NEGRA TRENZADA SILICÓNIZADA, CALIBRE 3-0</v>
          </cell>
          <cell r="E4120" t="str">
            <v>TRAMITE USUAL</v>
          </cell>
          <cell r="F4120">
            <v>0</v>
          </cell>
          <cell r="G4120">
            <v>0</v>
          </cell>
          <cell r="H4120">
            <v>0</v>
          </cell>
          <cell r="I4120">
            <v>1.08</v>
          </cell>
        </row>
        <row r="4121">
          <cell r="B4121">
            <v>209064701</v>
          </cell>
          <cell r="C4121" t="str">
            <v>SU01020040</v>
          </cell>
          <cell r="D4121" t="str">
            <v>SUTURA: SEDA NEGRA TRENZADA SILICONIZADA, CALIBRE 3-0</v>
          </cell>
          <cell r="E4121" t="str">
            <v>TRAMITE USUAL</v>
          </cell>
          <cell r="F4121">
            <v>1620</v>
          </cell>
          <cell r="G4121">
            <v>1320</v>
          </cell>
          <cell r="H4121">
            <v>0</v>
          </cell>
          <cell r="I4121">
            <v>0.49784</v>
          </cell>
        </row>
        <row r="4122">
          <cell r="B4122">
            <v>209064800</v>
          </cell>
          <cell r="C4122" t="str">
            <v>SU01020038</v>
          </cell>
          <cell r="D4122" t="str">
            <v>SUTURA: SEDA NEGRA TRENZADA SILICONIZADA CALIBRE 3.0   SE SOLICITA AGUJA DE 22 MM</v>
          </cell>
          <cell r="E4122" t="str">
            <v>TRAMITE USUAL</v>
          </cell>
          <cell r="F4122">
            <v>0</v>
          </cell>
          <cell r="G4122">
            <v>228</v>
          </cell>
          <cell r="H4122">
            <v>0</v>
          </cell>
          <cell r="I4122">
            <v>1.75</v>
          </cell>
        </row>
        <row r="4123">
          <cell r="B4123">
            <v>209065300</v>
          </cell>
          <cell r="C4123" t="str">
            <v>SU01020042</v>
          </cell>
          <cell r="D4123" t="str">
            <v>SUTURA: SEDA NEGRA TRENZADA SILICONIZADA, CALIBRE 4-0, LONGITUD 45cm, AGUJA DE 12 A 13mm, ⅜ CÍRCULO, PUNTA CORTANTE, ESTÉRIL</v>
          </cell>
          <cell r="E4123" t="str">
            <v>TRAMITE USUAL</v>
          </cell>
          <cell r="F4123">
            <v>276</v>
          </cell>
          <cell r="G4123">
            <v>276</v>
          </cell>
          <cell r="H4123">
            <v>0</v>
          </cell>
          <cell r="I4123">
            <v>0.72</v>
          </cell>
        </row>
        <row r="4124">
          <cell r="B4124">
            <v>209065500</v>
          </cell>
          <cell r="C4124" t="str">
            <v>SU01020046</v>
          </cell>
          <cell r="D4124" t="str">
            <v>SUTURA: SEDA NEGRA TRENZADA  SILICONIZADA, CALIBRE 6-0. SE SOLICITA LONGITUD 45 CM.  AGUJA DE 11 A 12 MM., 3/8 CIRCULO, PUNTA CORTANTE</v>
          </cell>
          <cell r="E4124" t="str">
            <v>TRAMITE USUAL</v>
          </cell>
          <cell r="F4124">
            <v>1560</v>
          </cell>
          <cell r="G4124">
            <v>108</v>
          </cell>
          <cell r="H4124">
            <v>0</v>
          </cell>
          <cell r="I4124">
            <v>1.28</v>
          </cell>
        </row>
        <row r="4125">
          <cell r="B4125">
            <v>209066101</v>
          </cell>
          <cell r="C4125" t="str">
            <v>SU01020020</v>
          </cell>
          <cell r="D4125" t="str">
            <v>SUTURA: POLIPROPILENO MONOFILAMENTO CALIBRE 3-0, DE LONGITUD 90CM, DOBLE AGUJA DE 25 - 26MM, 1/2 CÍRCULO PUNTA REDONDA ESTÉRIL</v>
          </cell>
          <cell r="E4125" t="str">
            <v>TRAMITE USUAL</v>
          </cell>
          <cell r="F4125">
            <v>0</v>
          </cell>
          <cell r="G4125">
            <v>0</v>
          </cell>
          <cell r="H4125">
            <v>0</v>
          </cell>
          <cell r="I4125">
            <v>1.645</v>
          </cell>
        </row>
        <row r="4126">
          <cell r="B4126">
            <v>209069700</v>
          </cell>
          <cell r="C4126" t="str">
            <v>AP03040005</v>
          </cell>
          <cell r="D4126" t="str">
            <v>PLANCHA DE CAUTERIO DESECHABLE</v>
          </cell>
          <cell r="E4126" t="str">
            <v>PRECIO UNICO</v>
          </cell>
          <cell r="F4126">
            <v>35600</v>
          </cell>
          <cell r="G4126">
            <v>1000</v>
          </cell>
          <cell r="H4126">
            <v>800</v>
          </cell>
          <cell r="I4126">
            <v>1.6479999999999999</v>
          </cell>
        </row>
        <row r="4127">
          <cell r="B4127">
            <v>209076301</v>
          </cell>
          <cell r="C4127" t="str">
            <v>MA01010439</v>
          </cell>
          <cell r="D4127" t="str">
            <v>APOSITO PROTECTOR, (SE SOLICITA TAMAÑO 10CM X 10CM)</v>
          </cell>
          <cell r="E4127" t="str">
            <v>PRECIO UNICO</v>
          </cell>
          <cell r="F4127">
            <v>1470</v>
          </cell>
          <cell r="G4127">
            <v>1450</v>
          </cell>
          <cell r="H4127">
            <v>1330</v>
          </cell>
          <cell r="I4127">
            <v>3.4</v>
          </cell>
        </row>
        <row r="4128">
          <cell r="B4128">
            <v>209076401</v>
          </cell>
          <cell r="C4128" t="str">
            <v>MA01010440</v>
          </cell>
          <cell r="D4128" t="str">
            <v>APOSITO DE ESPUMA, se solicita Tamaños con borde 15 CM X 20 CM</v>
          </cell>
          <cell r="E4128" t="str">
            <v>PRECIO UNICO</v>
          </cell>
          <cell r="F4128">
            <v>0</v>
          </cell>
          <cell r="G4128">
            <v>0</v>
          </cell>
          <cell r="H4128">
            <v>0</v>
          </cell>
          <cell r="I4128">
            <v>3.59</v>
          </cell>
        </row>
        <row r="4129">
          <cell r="B4129">
            <v>209076501</v>
          </cell>
          <cell r="C4129" t="str">
            <v>MA01010441</v>
          </cell>
          <cell r="D4129" t="str">
            <v>APOSITO DE ESPUMA, se solicita Tamaños sin borde 12.5CM X 12.5CM</v>
          </cell>
          <cell r="E4129" t="str">
            <v>TRAMITE USUAL</v>
          </cell>
          <cell r="F4129">
            <v>600</v>
          </cell>
          <cell r="G4129">
            <v>0</v>
          </cell>
          <cell r="H4129">
            <v>0</v>
          </cell>
          <cell r="I4129">
            <v>26.5</v>
          </cell>
        </row>
        <row r="4130">
          <cell r="B4130">
            <v>209076601</v>
          </cell>
          <cell r="C4130" t="str">
            <v>MA01010442</v>
          </cell>
          <cell r="D4130" t="str">
            <v>APOSITO DE ESPUMA, se solicita Tamaños SIN BORDEN 20CM X 20CM</v>
          </cell>
          <cell r="E4130" t="str">
            <v>PRECIO UNICO</v>
          </cell>
          <cell r="F4130">
            <v>0</v>
          </cell>
          <cell r="G4130">
            <v>0</v>
          </cell>
          <cell r="H4130">
            <v>0</v>
          </cell>
          <cell r="I4130">
            <v>4.78</v>
          </cell>
        </row>
        <row r="4131">
          <cell r="B4131">
            <v>209076701</v>
          </cell>
          <cell r="C4131" t="str">
            <v>MA01010443</v>
          </cell>
          <cell r="D4131" t="str">
            <v>CAPA POROSA O BIOMATRIZ, SE SOLICITA TAMAÑO 10 cm x 10 cm, con 420 agujeros de 1600 micrones.</v>
          </cell>
          <cell r="E4131" t="str">
            <v>PRECIO UNICO</v>
          </cell>
          <cell r="F4131">
            <v>0</v>
          </cell>
          <cell r="G4131">
            <v>1060</v>
          </cell>
          <cell r="H4131">
            <v>280</v>
          </cell>
          <cell r="I4131">
            <v>60</v>
          </cell>
        </row>
        <row r="4132">
          <cell r="B4132">
            <v>209077401</v>
          </cell>
          <cell r="C4132" t="str">
            <v>MA01050128</v>
          </cell>
          <cell r="D4132" t="str">
            <v>SOLUCIÓN PARA LAVADO, IRRIGACIÓN Y DESBRIDAMIENTO DE HERIDAS, se solicita Botella con tapa rosca 500ml</v>
          </cell>
          <cell r="E4132" t="str">
            <v>TRAMITE USUAL</v>
          </cell>
          <cell r="F4132">
            <v>0</v>
          </cell>
          <cell r="G4132">
            <v>0</v>
          </cell>
          <cell r="H4132">
            <v>0</v>
          </cell>
          <cell r="I4132">
            <v>25</v>
          </cell>
        </row>
        <row r="4133">
          <cell r="B4133">
            <v>209077501</v>
          </cell>
          <cell r="C4133" t="str">
            <v>MA01050129</v>
          </cell>
          <cell r="D4133" t="str">
            <v>SOLUCIÓN PARA LAVADO, IRRIGACIÓN Y DESBRIDAMIENTO DE HERIDAS, se solicita, Dispensador en aerosol con tapa atomizador 250 ml</v>
          </cell>
          <cell r="E4133" t="str">
            <v>TRAMITE USUAL</v>
          </cell>
          <cell r="F4133">
            <v>0</v>
          </cell>
          <cell r="G4133">
            <v>301</v>
          </cell>
          <cell r="H4133">
            <v>0</v>
          </cell>
          <cell r="I4133">
            <v>20.25</v>
          </cell>
        </row>
        <row r="4134">
          <cell r="B4134">
            <v>209077601</v>
          </cell>
          <cell r="C4134" t="str">
            <v>MA01050130</v>
          </cell>
          <cell r="D4134" t="str">
            <v>SOLUCIÓN PARA LAVADO, IRRIGACIÓN Y DESBRIDAMIENTO DE HERIDAS, se solicita tamaño en bolsas con puerto de irrigación de 1000 ml.</v>
          </cell>
          <cell r="E4134" t="str">
            <v>TRAMITE USUAL</v>
          </cell>
          <cell r="F4134">
            <v>0</v>
          </cell>
          <cell r="G4134">
            <v>0</v>
          </cell>
          <cell r="H4134">
            <v>0</v>
          </cell>
          <cell r="I4134">
            <v>62.405000000000001</v>
          </cell>
        </row>
        <row r="4135">
          <cell r="B4135">
            <v>209077701</v>
          </cell>
          <cell r="C4135" t="str">
            <v>MA01050131</v>
          </cell>
          <cell r="D4135" t="str">
            <v>SOLUCIÓN PARA LAVADO, IRRIGACIÓN Y DESBRIDAMIENTO DE HERIDAS, SE SOLICITA EL TAMAÑO Compresa presaturada Empaque individual de gasa de 8 capas de 10 cm x 10 cm.</v>
          </cell>
          <cell r="E4135" t="str">
            <v>PRECIO UNICO</v>
          </cell>
          <cell r="F4135">
            <v>3425</v>
          </cell>
          <cell r="G4135">
            <v>3750</v>
          </cell>
          <cell r="H4135">
            <v>4025</v>
          </cell>
          <cell r="I4135">
            <v>6.9</v>
          </cell>
        </row>
        <row r="4136">
          <cell r="B4136">
            <v>209077801</v>
          </cell>
          <cell r="C4136" t="str">
            <v>MA01050132</v>
          </cell>
          <cell r="D4136" t="str">
            <v>SOLUCIÓN PARA LAVADO, IRRIGACIÓN Y DESBRIDAMIENTO DE HERIDAS SE SOLICITA, Gel Dispensador en spray aerosol 100 g.</v>
          </cell>
          <cell r="E4136" t="str">
            <v>PRECIO UNICO</v>
          </cell>
          <cell r="F4136">
            <v>1245</v>
          </cell>
          <cell r="G4136">
            <v>1275</v>
          </cell>
          <cell r="H4136">
            <v>924</v>
          </cell>
          <cell r="I4136">
            <v>47.5</v>
          </cell>
        </row>
        <row r="4137">
          <cell r="B4137">
            <v>209091701</v>
          </cell>
          <cell r="C4137" t="str">
            <v>MA01010445</v>
          </cell>
          <cell r="D4137" t="str">
            <v>ESPUMA DE POLIURETANO (PU) CON SISTEMA DE CONTROL DE CARGA DE TRANSPIRACIÓN CONTINUA, se solicita 4" x 5" (10.2 cm x 12.7 cm)</v>
          </cell>
          <cell r="E4137" t="str">
            <v>PRECIO UNICO</v>
          </cell>
          <cell r="F4137">
            <v>0</v>
          </cell>
          <cell r="G4137">
            <v>2350</v>
          </cell>
          <cell r="H4137">
            <v>10</v>
          </cell>
          <cell r="I4137">
            <v>27.79</v>
          </cell>
        </row>
        <row r="4138">
          <cell r="B4138">
            <v>209091801</v>
          </cell>
          <cell r="C4138" t="str">
            <v>MA01010446</v>
          </cell>
          <cell r="D4138" t="str">
            <v>ESPUMA DE POLIURETANO (PU) CON SISTEMA DE CONTROL DE CARGA DE TRANSPIRACIÓN CONTINUA, se solicita "8x8"(20.3 cm x 20.3 cm)</v>
          </cell>
          <cell r="E4138" t="str">
            <v>PRECIO UNICO</v>
          </cell>
          <cell r="F4138">
            <v>0</v>
          </cell>
          <cell r="G4138">
            <v>1440</v>
          </cell>
          <cell r="H4138">
            <v>870</v>
          </cell>
          <cell r="I4138">
            <v>73.41</v>
          </cell>
        </row>
        <row r="4139">
          <cell r="B4139">
            <v>209091901</v>
          </cell>
          <cell r="C4139" t="str">
            <v>MA01010447</v>
          </cell>
          <cell r="D4139" t="str">
            <v>ESPUMA DE POLIURETANO CON SISTEMA DE CONTROL DE CARGA IMPERMEABLE, (SE SOLICITA TAMAÑO "4 x 5" (10.2cm x 12.7 cm)</v>
          </cell>
          <cell r="E4139" t="str">
            <v>PRECIO UNICO</v>
          </cell>
          <cell r="F4139">
            <v>0</v>
          </cell>
          <cell r="G4139">
            <v>2540</v>
          </cell>
          <cell r="H4139">
            <v>1260</v>
          </cell>
          <cell r="I4139">
            <v>27.79</v>
          </cell>
        </row>
        <row r="4140">
          <cell r="B4140">
            <v>209092001</v>
          </cell>
          <cell r="C4140" t="str">
            <v>MA01010448</v>
          </cell>
          <cell r="D4140" t="str">
            <v>ESPUMA DE POLIURETANO CON SISTEMA DE CONTROL DE CARGA IMPERMEABLE, (SE SOLICITA TAMAÑO: "8x8"(20.3 cm x 20.3 cm)).</v>
          </cell>
          <cell r="E4140" t="str">
            <v>PRECIO UNICO</v>
          </cell>
          <cell r="F4140">
            <v>3490</v>
          </cell>
          <cell r="G4140">
            <v>950</v>
          </cell>
          <cell r="H4140">
            <v>1350</v>
          </cell>
          <cell r="I4140">
            <v>73.41</v>
          </cell>
        </row>
        <row r="4141">
          <cell r="B4141">
            <v>209092101</v>
          </cell>
          <cell r="C4141" t="str">
            <v>MA01010449</v>
          </cell>
          <cell r="D4141" t="str">
            <v>ESPUMA DE ALCOHOL POLIVINILICO CON SISTEMA DE CONTROL DE CARGA,    (SE SOLICITA ,EXUDADO MODERADO SIN PELÍCULA DE RETENCIÓN DE HUMEDAD 15.2 cm x 15.2 cm (6” x 6”).</v>
          </cell>
          <cell r="E4141" t="str">
            <v>PRECIO UNICO</v>
          </cell>
          <cell r="F4141">
            <v>0</v>
          </cell>
          <cell r="G4141">
            <v>1150</v>
          </cell>
          <cell r="H4141">
            <v>420</v>
          </cell>
          <cell r="I4141">
            <v>47.6</v>
          </cell>
        </row>
        <row r="4142">
          <cell r="B4142">
            <v>209092201</v>
          </cell>
          <cell r="C4142" t="str">
            <v>MA01010450</v>
          </cell>
          <cell r="D4142" t="str">
            <v>ESPUMA DE ALCOHOL POLIVINILICO CON SISTEMA DE CONTROL DE CARGA,      (SE SOLICITA PARA TUNELIZACION DE 9 mm (1.2g)</v>
          </cell>
          <cell r="E4142" t="str">
            <v>TRAMITE USUAL</v>
          </cell>
          <cell r="F4142">
            <v>4360</v>
          </cell>
          <cell r="G4142">
            <v>0</v>
          </cell>
          <cell r="H4142">
            <v>200</v>
          </cell>
          <cell r="I4142">
            <v>14.61</v>
          </cell>
        </row>
        <row r="4143">
          <cell r="B4143">
            <v>209092301</v>
          </cell>
          <cell r="C4143" t="str">
            <v>MA01010451</v>
          </cell>
          <cell r="D4143" t="str">
            <v>ESPUMA DE ALCOHOL POLIVINILICO CON SISTEMA DE CONTROL DE CARGA,     (SE SOLICITA, EXUDADO MODERADO SIN PELÍCULA DE RETENCIÓN DE HUMEDAD, TAMAÑO 10.2 cm x 10.2 cm  x 1.29 cm (4" x 4" x 0.5")</v>
          </cell>
          <cell r="E4143" t="str">
            <v>PRECIO UNICO</v>
          </cell>
          <cell r="F4143">
            <v>0</v>
          </cell>
          <cell r="G4143">
            <v>1620</v>
          </cell>
          <cell r="H4143">
            <v>0</v>
          </cell>
          <cell r="I4143">
            <v>56.21</v>
          </cell>
        </row>
        <row r="4144">
          <cell r="B4144">
            <v>209092401</v>
          </cell>
          <cell r="C4144" t="str">
            <v>MA01010452</v>
          </cell>
          <cell r="D4144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4144" t="str">
            <v>PRECIO UNICO</v>
          </cell>
          <cell r="F4144">
            <v>0</v>
          </cell>
          <cell r="G4144">
            <v>1220</v>
          </cell>
          <cell r="H4144">
            <v>1430</v>
          </cell>
          <cell r="I4144">
            <v>34.979999999999997</v>
          </cell>
        </row>
        <row r="4145">
          <cell r="B4145">
            <v>209094100</v>
          </cell>
          <cell r="C4145" t="str">
            <v>SC02010019</v>
          </cell>
          <cell r="D4145" t="str">
            <v>CUCHILLA PARA PODADORA DE VELLOS Y CABELLOS CON SISTEMA OSCILANTE (Ofrecer Nueva Tecnologia) SE SOLICITAN UN MINIMO DE 100</v>
          </cell>
          <cell r="E4145" t="str">
            <v>TRAMITE USUAL</v>
          </cell>
          <cell r="F4145">
            <v>0</v>
          </cell>
          <cell r="G4145">
            <v>0</v>
          </cell>
          <cell r="H4145">
            <v>0</v>
          </cell>
          <cell r="I4145">
            <v>3.105</v>
          </cell>
        </row>
        <row r="4146">
          <cell r="B4146">
            <v>209100700</v>
          </cell>
          <cell r="C4146" t="str">
            <v>IN01030005</v>
          </cell>
          <cell r="D4146" t="str">
            <v>ESPECULO VAGINAL (SE SOLICITA TAMAÑO CHICO)</v>
          </cell>
          <cell r="E4146" t="str">
            <v>TRAMITE USUAL</v>
          </cell>
          <cell r="F4146">
            <v>0</v>
          </cell>
          <cell r="G4146">
            <v>0</v>
          </cell>
          <cell r="H4146">
            <v>0</v>
          </cell>
          <cell r="I4146">
            <v>0.22</v>
          </cell>
        </row>
        <row r="4147">
          <cell r="B4147">
            <v>209100701</v>
          </cell>
          <cell r="C4147" t="str">
            <v>IN01030004</v>
          </cell>
          <cell r="D4147" t="str">
            <v>ESPECULO VAGINAL (SE SOLICITA TAMAÑO MEDIANO)</v>
          </cell>
          <cell r="E4147" t="str">
            <v>TRAMITE USUAL</v>
          </cell>
          <cell r="F4147">
            <v>0</v>
          </cell>
          <cell r="G4147">
            <v>0</v>
          </cell>
          <cell r="H4147">
            <v>0</v>
          </cell>
          <cell r="I4147">
            <v>1.2350000000000001</v>
          </cell>
        </row>
        <row r="4148">
          <cell r="B4148">
            <v>209100702</v>
          </cell>
          <cell r="C4148" t="str">
            <v>IN01030003</v>
          </cell>
          <cell r="D4148" t="str">
            <v xml:space="preserve">ESPECULO VAGINAL (SE SOLICITA TAMAÑO GRANDE)  </v>
          </cell>
          <cell r="E4148" t="str">
            <v>TRAMITE USUAL</v>
          </cell>
          <cell r="F4148">
            <v>0</v>
          </cell>
          <cell r="G4148">
            <v>0</v>
          </cell>
          <cell r="H4148">
            <v>0</v>
          </cell>
          <cell r="I4148">
            <v>1.23</v>
          </cell>
        </row>
        <row r="4149">
          <cell r="B4149">
            <v>209109001</v>
          </cell>
          <cell r="C4149" t="str">
            <v>MN01010050</v>
          </cell>
          <cell r="D4149" t="str">
            <v xml:space="preserve">BANDEJA DE ANESTESIA RAQUIDEA SIN MEDICAMENTO (SE SOLICITA TAMAÑO: 25G X 103MM). </v>
          </cell>
          <cell r="E4149" t="str">
            <v>PRECIO UNICO</v>
          </cell>
          <cell r="F4149">
            <v>4000</v>
          </cell>
          <cell r="G4149">
            <v>0</v>
          </cell>
          <cell r="H4149">
            <v>0</v>
          </cell>
          <cell r="I4149">
            <v>7.9989999999999997</v>
          </cell>
        </row>
        <row r="4150">
          <cell r="B4150">
            <v>209111100</v>
          </cell>
          <cell r="C4150" t="str">
            <v>SU01010014</v>
          </cell>
          <cell r="D4150" t="str">
            <v>SUTURA ÁCIDO POLIGLICOLICO TENZADO, SE SOLICITA CALIBRE 3-0</v>
          </cell>
          <cell r="E4150" t="str">
            <v>TRAMITE USUAL</v>
          </cell>
          <cell r="F4150">
            <v>10656</v>
          </cell>
          <cell r="G4150">
            <v>720</v>
          </cell>
          <cell r="H4150">
            <v>0</v>
          </cell>
          <cell r="I4150">
            <v>0.93891000000000002</v>
          </cell>
        </row>
        <row r="4151">
          <cell r="B4151">
            <v>209111200</v>
          </cell>
          <cell r="C4151" t="str">
            <v>SU01010004</v>
          </cell>
          <cell r="D4151" t="str">
            <v>SUTURA DE ÁCIDO POLIGLICÓLICO CALIBRE 0 DE 60-75CM DE LONGITUD.</v>
          </cell>
          <cell r="E4151" t="str">
            <v>TRAMITE USUAL</v>
          </cell>
          <cell r="F4151">
            <v>708</v>
          </cell>
          <cell r="G4151">
            <v>0</v>
          </cell>
          <cell r="H4151">
            <v>0</v>
          </cell>
          <cell r="I4151">
            <v>2.39</v>
          </cell>
        </row>
        <row r="4152">
          <cell r="B4152">
            <v>209111300</v>
          </cell>
          <cell r="C4152" t="str">
            <v>MA12040040</v>
          </cell>
          <cell r="D4152" t="str">
            <v>MATRIZ EXTRACELULAR TRIDIMENSIONAL, SE SOLICITA 7 x 20CM, MALLA</v>
          </cell>
          <cell r="E4152" t="str">
            <v>PRECIO UNICO</v>
          </cell>
          <cell r="F4152">
            <v>90</v>
          </cell>
          <cell r="G4152">
            <v>0</v>
          </cell>
          <cell r="H4152">
            <v>0</v>
          </cell>
          <cell r="I4152">
            <v>264.47000000000003</v>
          </cell>
        </row>
        <row r="4153">
          <cell r="B4153">
            <v>209111500</v>
          </cell>
          <cell r="C4153" t="str">
            <v>MA12040038</v>
          </cell>
          <cell r="D4153" t="str">
            <v xml:space="preserve">MATRIZ EXTRACELULAR TRIDIMENSIONAL </v>
          </cell>
          <cell r="E4153" t="str">
            <v>PRECIO UNICO</v>
          </cell>
          <cell r="F4153">
            <v>70</v>
          </cell>
          <cell r="G4153">
            <v>0</v>
          </cell>
          <cell r="H4153">
            <v>0</v>
          </cell>
          <cell r="I4153">
            <v>370</v>
          </cell>
        </row>
        <row r="4154">
          <cell r="B4154">
            <v>209111600</v>
          </cell>
          <cell r="C4154" t="str">
            <v>MA12040100</v>
          </cell>
          <cell r="D4154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154" t="str">
            <v>TRAMITE USUAL</v>
          </cell>
          <cell r="F4154">
            <v>0</v>
          </cell>
          <cell r="G4154">
            <v>0</v>
          </cell>
          <cell r="H4154">
            <v>0</v>
          </cell>
          <cell r="I4154">
            <v>56.75</v>
          </cell>
        </row>
        <row r="4155">
          <cell r="B4155">
            <v>209112500</v>
          </cell>
          <cell r="C4155" t="str">
            <v>AP03020018</v>
          </cell>
          <cell r="D4155" t="str">
            <v>INSTRUMENTO O PINZA CURVA PARA FUSION DE TEJIDOS PARA ELECTROCAUTERIO MULTIMODAL O BIPOLAR AVANZADO (CIRUGIA ABIERTA) DESECHABLE</v>
          </cell>
          <cell r="E4155" t="str">
            <v>PRECIO UNICO</v>
          </cell>
          <cell r="F4155">
            <v>0</v>
          </cell>
          <cell r="G4155">
            <v>0</v>
          </cell>
          <cell r="H4155">
            <v>0</v>
          </cell>
          <cell r="I4155">
            <v>298</v>
          </cell>
        </row>
        <row r="4156">
          <cell r="B4156">
            <v>209112600</v>
          </cell>
          <cell r="C4156" t="str">
            <v>IN01010061</v>
          </cell>
          <cell r="D4156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4156" t="str">
            <v>PRECIO UNICO</v>
          </cell>
          <cell r="F4156">
            <v>0</v>
          </cell>
          <cell r="G4156">
            <v>108</v>
          </cell>
          <cell r="H4156">
            <v>0</v>
          </cell>
          <cell r="I4156">
            <v>436.14</v>
          </cell>
        </row>
        <row r="4157">
          <cell r="B4157">
            <v>209112700</v>
          </cell>
          <cell r="C4157" t="str">
            <v>AP03020030</v>
          </cell>
          <cell r="D4157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157" t="str">
            <v>PRECIO UNICO</v>
          </cell>
          <cell r="F4157">
            <v>0</v>
          </cell>
          <cell r="G4157">
            <v>0</v>
          </cell>
          <cell r="H4157">
            <v>0</v>
          </cell>
          <cell r="I4157">
            <v>41.64</v>
          </cell>
        </row>
        <row r="4158">
          <cell r="B4158">
            <v>209112800</v>
          </cell>
          <cell r="C4158" t="str">
            <v>IN01010060</v>
          </cell>
          <cell r="D4158" t="str">
            <v xml:space="preserve">PINZA PARA FUSION DE TEJIDOS Y DISECCION MONOPOLAR DE 5MM LAPARASCOPICA PARA ELECTROCAUTERIO MULTIMODAL, Se Solicita de 37 Long, mandibula curva. </v>
          </cell>
          <cell r="E4158" t="str">
            <v>PRECIO UNICO</v>
          </cell>
          <cell r="F4158">
            <v>0</v>
          </cell>
          <cell r="G4158">
            <v>48</v>
          </cell>
          <cell r="H4158">
            <v>0</v>
          </cell>
          <cell r="I4158">
            <v>834.5</v>
          </cell>
        </row>
        <row r="4159">
          <cell r="B4159">
            <v>209112900</v>
          </cell>
          <cell r="C4159" t="str">
            <v>IN01010062</v>
          </cell>
          <cell r="D4159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4159" t="str">
            <v>PRECIO UNICO</v>
          </cell>
          <cell r="F4159">
            <v>0</v>
          </cell>
          <cell r="G4159">
            <v>0</v>
          </cell>
          <cell r="H4159">
            <v>0</v>
          </cell>
          <cell r="I4159">
            <v>390</v>
          </cell>
        </row>
        <row r="4160">
          <cell r="B4160">
            <v>209113300</v>
          </cell>
          <cell r="C4160" t="str">
            <v>IN02020002</v>
          </cell>
          <cell r="D4160" t="str">
            <v>TROCAR PARA CIRUGIA LAPAROSCOPICA DE 2MM A 15MM DE DIAMETRO, PUNTA CORTANTE DESECHABLE CON PROTECCION ACTIVA Y REDUCTOR INCORPORADO</v>
          </cell>
          <cell r="E4160" t="str">
            <v>PRECIO UNICO</v>
          </cell>
          <cell r="F4160">
            <v>0</v>
          </cell>
          <cell r="G4160">
            <v>0</v>
          </cell>
          <cell r="H4160">
            <v>0</v>
          </cell>
          <cell r="I4160">
            <v>20.684000000000001</v>
          </cell>
        </row>
        <row r="4161">
          <cell r="B4161">
            <v>209113400</v>
          </cell>
          <cell r="C4161" t="str">
            <v>IN01060002</v>
          </cell>
          <cell r="D4161" t="str">
            <v>INSTRUMENTO PARA PROLAPSO RECTAL Y HEMORROIDES</v>
          </cell>
          <cell r="E4161" t="str">
            <v>TRAMITE USUAL</v>
          </cell>
          <cell r="F4161">
            <v>0</v>
          </cell>
          <cell r="G4161">
            <v>4</v>
          </cell>
          <cell r="H4161">
            <v>0</v>
          </cell>
          <cell r="I4161">
            <v>199.5</v>
          </cell>
        </row>
        <row r="4162">
          <cell r="B4162">
            <v>209113500</v>
          </cell>
          <cell r="C4162" t="str">
            <v>IN02020010</v>
          </cell>
          <cell r="D4162" t="str">
            <v xml:space="preserve">TROCAR PARA CIRUGIA LAPAROSCOPICA  DE 5MM A 12MM DE DIAMETRO CON SISTEMA DE ANCLAJE (TIPO HASSAN O TÉCNICA ABIERTA) PUNTA ROMA DESECHABLE.                                             </v>
          </cell>
          <cell r="E4162" t="str">
            <v xml:space="preserve"> 02-2023</v>
          </cell>
          <cell r="F4162">
            <v>0</v>
          </cell>
          <cell r="G4162">
            <v>0</v>
          </cell>
          <cell r="H4162">
            <v>0</v>
          </cell>
          <cell r="I4162">
            <v>21</v>
          </cell>
        </row>
        <row r="4163">
          <cell r="B4163">
            <v>209113600</v>
          </cell>
          <cell r="C4163" t="str">
            <v>MA12020018</v>
          </cell>
          <cell r="D4163" t="str">
            <v>MALLA TRI-LAMINADA DELGADA.  (SE SOLICITA TAMAÑO 8" X 12" (20 X 30cm))</v>
          </cell>
          <cell r="E4163" t="str">
            <v>PRECIO UNICO</v>
          </cell>
          <cell r="F4163">
            <v>0</v>
          </cell>
          <cell r="G4163">
            <v>0</v>
          </cell>
          <cell r="H4163">
            <v>0</v>
          </cell>
          <cell r="I4163">
            <v>1651.43</v>
          </cell>
        </row>
        <row r="4164">
          <cell r="B4164">
            <v>209113700</v>
          </cell>
          <cell r="C4164" t="str">
            <v>MA12020001</v>
          </cell>
          <cell r="D4164" t="str">
            <v>HEMOSTATICO ABSORVIBLE DE TEXTURA ALGODONOSA            (SE SOLICITA: TAMAÑO: 2.5 X 5CM)</v>
          </cell>
          <cell r="E4164" t="str">
            <v>PRECIO UNICO</v>
          </cell>
          <cell r="F4164">
            <v>0</v>
          </cell>
          <cell r="G4164">
            <v>0</v>
          </cell>
          <cell r="H4164">
            <v>0</v>
          </cell>
          <cell r="I4164">
            <v>55</v>
          </cell>
        </row>
        <row r="4165">
          <cell r="B4165">
            <v>209119500</v>
          </cell>
          <cell r="C4165" t="str">
            <v>SU01020047</v>
          </cell>
          <cell r="D4165" t="str">
            <v>SUTURA MONOFILAMENTO POLIDIOXANONA  CALIBRE 1  (SE SOLICITA DIAMETRO: AGUJA  70MM )</v>
          </cell>
          <cell r="E4165" t="str">
            <v>PRECIO UNICO</v>
          </cell>
          <cell r="F4165">
            <v>0</v>
          </cell>
          <cell r="G4165">
            <v>264</v>
          </cell>
          <cell r="H4165">
            <v>0</v>
          </cell>
          <cell r="I4165">
            <v>20</v>
          </cell>
        </row>
        <row r="4166">
          <cell r="B4166">
            <v>209119600</v>
          </cell>
          <cell r="C4166" t="str">
            <v>SU01010086</v>
          </cell>
          <cell r="D4166" t="str">
            <v>SUTURA MONOFILAMENTO SINTETICO ABSORBIBLE, SE SOLICITA CALIBRE 5-0</v>
          </cell>
          <cell r="E4166" t="str">
            <v>TRAMITE USUAL</v>
          </cell>
          <cell r="F4166">
            <v>8388</v>
          </cell>
          <cell r="G4166">
            <v>396</v>
          </cell>
          <cell r="H4166">
            <v>0</v>
          </cell>
          <cell r="I4166">
            <v>1.5593900000000001</v>
          </cell>
        </row>
        <row r="4167">
          <cell r="B4167">
            <v>209119700</v>
          </cell>
          <cell r="C4167" t="str">
            <v>SU01010085</v>
          </cell>
          <cell r="D4167" t="str">
            <v xml:space="preserve">SUTURA: MONOFILAMENTO SINTETICO ABSORBIBLE, CALIBRE 4-0 </v>
          </cell>
          <cell r="E4167" t="str">
            <v>TRAMITE USUAL</v>
          </cell>
          <cell r="F4167">
            <v>0</v>
          </cell>
          <cell r="G4167">
            <v>0</v>
          </cell>
          <cell r="H4167">
            <v>0</v>
          </cell>
          <cell r="I4167">
            <v>1.36757</v>
          </cell>
        </row>
        <row r="4168">
          <cell r="B4168">
            <v>209119900</v>
          </cell>
          <cell r="C4168" t="str">
            <v>MA02010077</v>
          </cell>
          <cell r="D4168" t="str">
            <v>CANULA DE ASPIRACION TIPO YANKEUER. SE SOLICITA TIPO RIGIDA DE ADULTO de 12" y tuberia de 72" o MAS</v>
          </cell>
          <cell r="E4168" t="str">
            <v>TRAMITE USUAL</v>
          </cell>
          <cell r="F4168">
            <v>0</v>
          </cell>
          <cell r="G4168">
            <v>0</v>
          </cell>
          <cell r="H4168">
            <v>0</v>
          </cell>
          <cell r="I4168">
            <v>1.53</v>
          </cell>
        </row>
        <row r="4169">
          <cell r="B4169">
            <v>209125001</v>
          </cell>
          <cell r="C4169" t="str">
            <v>SU01050003</v>
          </cell>
          <cell r="D4169" t="str">
            <v>SISTEMA DE ENGRAPADO O LIGADURA PARA CLIP DE POLÍMERO NO ABSORBIBLE. SE SOLICITA DE 7MM X 16MM. (LA EMPRESA ENTREGARÁ A LA UNIDAD LA PINZA PARA APLICAR EL MISMO)</v>
          </cell>
          <cell r="E4169" t="str">
            <v>TRAMITE USUAL</v>
          </cell>
          <cell r="F4169">
            <v>0</v>
          </cell>
          <cell r="G4169">
            <v>0</v>
          </cell>
          <cell r="H4169">
            <v>0</v>
          </cell>
          <cell r="I4169">
            <v>99.39</v>
          </cell>
        </row>
        <row r="4170">
          <cell r="B4170">
            <v>209125101</v>
          </cell>
          <cell r="C4170" t="str">
            <v>SU01050004</v>
          </cell>
          <cell r="D4170" t="str">
            <v>SISTEMA DE ENGRAPADO O LIGADURA PARA CLIP DE POLIMERO, NO ABSORBIBLE</v>
          </cell>
          <cell r="E4170" t="str">
            <v>TRAMITE USUAL</v>
          </cell>
          <cell r="F4170">
            <v>0</v>
          </cell>
          <cell r="G4170">
            <v>0</v>
          </cell>
          <cell r="H4170">
            <v>0</v>
          </cell>
          <cell r="I4170">
            <v>100.39</v>
          </cell>
        </row>
        <row r="4171">
          <cell r="B4171">
            <v>209148601</v>
          </cell>
          <cell r="C4171" t="str">
            <v>MA12020217</v>
          </cell>
          <cell r="D4171" t="str">
            <v>DISPOSITIVO DE FIJACIÓN DE MALLA CON ADHESIVO QUIRÚRGICO (VER FICHA TÉCNICA)</v>
          </cell>
          <cell r="E4171" t="str">
            <v>PRECIO UNICO</v>
          </cell>
          <cell r="F4171">
            <v>0</v>
          </cell>
          <cell r="G4171">
            <v>0</v>
          </cell>
          <cell r="H4171">
            <v>0</v>
          </cell>
          <cell r="I4171">
            <v>400</v>
          </cell>
        </row>
        <row r="4172">
          <cell r="B4172">
            <v>209155001</v>
          </cell>
          <cell r="C4172" t="str">
            <v>SC01050016</v>
          </cell>
          <cell r="D4172" t="str">
            <v>GUANTES QUIRÚRGICOS LIBRES DE LATEX Y POLVO, ESTÉRIL  SE SOLICITA TAMAÑO 6 1/2</v>
          </cell>
          <cell r="E4172" t="str">
            <v>TRAMITE USUAL</v>
          </cell>
          <cell r="F4172">
            <v>0</v>
          </cell>
          <cell r="G4172">
            <v>0</v>
          </cell>
          <cell r="H4172">
            <v>0</v>
          </cell>
          <cell r="I4172">
            <v>0.94</v>
          </cell>
        </row>
        <row r="4173">
          <cell r="B4173">
            <v>209155101</v>
          </cell>
          <cell r="C4173" t="str">
            <v>SC01050017</v>
          </cell>
          <cell r="D4173" t="str">
            <v>GUANTES QUIRÚRGICOS LIBRES DE LATEX Y POLVO, ESTÉRIL                      (SE SOLICITA TAMAÑO 7)</v>
          </cell>
          <cell r="E4173" t="str">
            <v>TRAMITE USUAL</v>
          </cell>
          <cell r="F4173">
            <v>0</v>
          </cell>
          <cell r="G4173">
            <v>0</v>
          </cell>
          <cell r="H4173">
            <v>0</v>
          </cell>
          <cell r="I4173">
            <v>0.04</v>
          </cell>
        </row>
        <row r="4174">
          <cell r="B4174">
            <v>209155201</v>
          </cell>
          <cell r="C4174" t="str">
            <v>SC01050018</v>
          </cell>
          <cell r="D4174" t="str">
            <v>GUANTES QUIRÚRGICOS LIBRES DE LATEX Y POLVO, ESTÉRIL . SE SOLICITA TAMAÑO 7.5</v>
          </cell>
          <cell r="E4174" t="str">
            <v>TRAMITE USUAL</v>
          </cell>
          <cell r="F4174">
            <v>0</v>
          </cell>
          <cell r="G4174">
            <v>1000</v>
          </cell>
          <cell r="H4174">
            <v>0</v>
          </cell>
          <cell r="I4174">
            <v>0.94</v>
          </cell>
        </row>
        <row r="4175">
          <cell r="B4175">
            <v>209158201</v>
          </cell>
          <cell r="C4175" t="str">
            <v>OA01010129</v>
          </cell>
          <cell r="D4175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4175" t="str">
            <v>PRECIO UNICO</v>
          </cell>
          <cell r="F4175">
            <v>1086</v>
          </cell>
          <cell r="G4175">
            <v>3070</v>
          </cell>
          <cell r="H4175">
            <v>1208</v>
          </cell>
          <cell r="I4175">
            <v>28</v>
          </cell>
        </row>
        <row r="4176">
          <cell r="B4176">
            <v>209158301</v>
          </cell>
          <cell r="C4176" t="str">
            <v>SC01050035</v>
          </cell>
          <cell r="D4176" t="str">
            <v>GUANTES DE NITRILO PARA EXAMEN SIN POLVO, NO ESTÉRIL.       (SE SOLICITA TAMAÑO MEDIANO)</v>
          </cell>
          <cell r="E4176" t="str">
            <v>PRECIO UNICO</v>
          </cell>
          <cell r="F4176">
            <v>0</v>
          </cell>
          <cell r="G4176">
            <v>0</v>
          </cell>
          <cell r="H4176">
            <v>0</v>
          </cell>
          <cell r="I4176">
            <v>1.7999999999999999E-2</v>
          </cell>
        </row>
        <row r="4177">
          <cell r="B4177">
            <v>209158401</v>
          </cell>
          <cell r="C4177" t="str">
            <v>SC01050036</v>
          </cell>
          <cell r="D4177" t="str">
            <v>GUANTES DE NITRILO PARA EXAMEN SIN POLVO, NO ESTÉRIL.     (SE SOLICITA TAMAÑO GRANDE)</v>
          </cell>
          <cell r="E4177" t="str">
            <v>PRECIO UNICO</v>
          </cell>
          <cell r="F4177">
            <v>0</v>
          </cell>
          <cell r="G4177">
            <v>0</v>
          </cell>
          <cell r="H4177">
            <v>0</v>
          </cell>
          <cell r="I4177">
            <v>1.7999999999999999E-2</v>
          </cell>
        </row>
        <row r="4178">
          <cell r="B4178">
            <v>209160401</v>
          </cell>
          <cell r="C4178" t="str">
            <v>SC02010017</v>
          </cell>
          <cell r="D4178" t="str">
            <v>SOLUCION QUIRURGICA ANTISEPTICO PARA LA PIEL. SE SOLICITA VOLUMEN DE 26ML</v>
          </cell>
          <cell r="E4178" t="str">
            <v>TRAMITE USUAL</v>
          </cell>
          <cell r="F4178">
            <v>0</v>
          </cell>
          <cell r="G4178">
            <v>0</v>
          </cell>
          <cell r="H4178">
            <v>0</v>
          </cell>
          <cell r="I4178">
            <v>11.31</v>
          </cell>
        </row>
        <row r="4179">
          <cell r="B4179">
            <v>209163501</v>
          </cell>
          <cell r="C4179" t="str">
            <v>SU01020094</v>
          </cell>
          <cell r="D4179" t="str">
            <v>SUTURA: POLIPROPILENO MONOFILAMENTO, CALIBRE 6-0  ( 1/2 de circulo)</v>
          </cell>
          <cell r="E4179" t="str">
            <v>TRAMITE USUAL</v>
          </cell>
          <cell r="F4179">
            <v>984</v>
          </cell>
          <cell r="G4179">
            <v>0</v>
          </cell>
          <cell r="H4179">
            <v>0</v>
          </cell>
          <cell r="I4179">
            <v>1815</v>
          </cell>
        </row>
        <row r="4180">
          <cell r="B4180">
            <v>209163901</v>
          </cell>
          <cell r="C4180" t="str">
            <v>MA12040143</v>
          </cell>
          <cell r="D4180" t="str">
            <v>INJERTO VASCULAR CONICO CON ANILLOS INTEGRADOS AL PTFE.   (SE SOLICITA: CON HEPARINA BIOACTIVA, CAN ANILLO INTEGRAD, INJERTO VASCULAR CÓNICO Entre 4MM y 6MM ,Longitud 45CM).</v>
          </cell>
          <cell r="E4180" t="str">
            <v xml:space="preserve"> 02-2023</v>
          </cell>
          <cell r="F4180">
            <v>0</v>
          </cell>
          <cell r="G4180">
            <v>0</v>
          </cell>
          <cell r="H4180">
            <v>0</v>
          </cell>
          <cell r="I4180">
            <v>1483.01</v>
          </cell>
        </row>
        <row r="4181">
          <cell r="B4181">
            <v>209168001</v>
          </cell>
          <cell r="C4181" t="str">
            <v>MA12040144</v>
          </cell>
          <cell r="D4181" t="str">
            <v>INJERTO VASCULAR CONICO CON ANILLOS INTEGRADOS AL PTFE.   SE SOLICITA:  CON HEPARINA BIOACTIVA, CAN ANILLO INTEGRAD, INJERTO VASCULAR CÓNICO ENTRE 4MM y  7MM , LONGITUD 45CM</v>
          </cell>
          <cell r="E4181" t="str">
            <v xml:space="preserve"> 02-2023</v>
          </cell>
          <cell r="F4181">
            <v>135</v>
          </cell>
          <cell r="G4181">
            <v>0</v>
          </cell>
          <cell r="H4181">
            <v>0</v>
          </cell>
          <cell r="I4181">
            <v>1494.01</v>
          </cell>
        </row>
        <row r="4182">
          <cell r="B4182">
            <v>209170601</v>
          </cell>
          <cell r="C4182" t="str">
            <v>AP02060086</v>
          </cell>
          <cell r="D4182" t="str">
            <v>ESPIROMETRO INCENTIVO PARA REALIZAR EJERCICIOS DE RESPIRACION PROFUNDA.
(DESECHABLE):</v>
          </cell>
          <cell r="E4182" t="str">
            <v>TRAMITE USUAL</v>
          </cell>
          <cell r="F4182">
            <v>5700</v>
          </cell>
          <cell r="G4182">
            <v>108</v>
          </cell>
          <cell r="H4182">
            <v>0</v>
          </cell>
          <cell r="I4182">
            <v>19.945689999999999</v>
          </cell>
        </row>
        <row r="4183">
          <cell r="B4183">
            <v>209171801</v>
          </cell>
          <cell r="C4183" t="str">
            <v>MA12040101</v>
          </cell>
          <cell r="D4183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4183" t="str">
            <v>PRECIO UNICO</v>
          </cell>
          <cell r="F4183">
            <v>0</v>
          </cell>
          <cell r="G4183">
            <v>0</v>
          </cell>
          <cell r="H4183">
            <v>0</v>
          </cell>
          <cell r="I4183">
            <v>41.091000000000001</v>
          </cell>
        </row>
        <row r="4184">
          <cell r="B4184">
            <v>209175902</v>
          </cell>
          <cell r="C4184" t="str">
            <v>MA08030001</v>
          </cell>
          <cell r="D4184" t="str">
            <v>CEPILLO PARA LAVADO QUIRURGICO DESECHABLE CON CLOREXIDINA AL 4%,ESTERIL</v>
          </cell>
          <cell r="E4184" t="str">
            <v>TRAMITE USUAL</v>
          </cell>
          <cell r="F4184">
            <v>0</v>
          </cell>
          <cell r="G4184">
            <v>0</v>
          </cell>
          <cell r="H4184">
            <v>0</v>
          </cell>
          <cell r="I4184">
            <v>0.43</v>
          </cell>
        </row>
        <row r="4185">
          <cell r="B4185">
            <v>209193700</v>
          </cell>
          <cell r="C4185" t="str">
            <v>SC01030001</v>
          </cell>
          <cell r="D4185" t="str">
            <v xml:space="preserve">DELANTAL PROTECTOR DE FLUIDOS   (JUMSUIT) </v>
          </cell>
          <cell r="E4185" t="str">
            <v>TRAMITE USUAL</v>
          </cell>
          <cell r="F4185">
            <v>50600</v>
          </cell>
          <cell r="G4185">
            <v>0</v>
          </cell>
          <cell r="H4185">
            <v>0</v>
          </cell>
          <cell r="I4185">
            <v>41.13</v>
          </cell>
        </row>
        <row r="4186">
          <cell r="B4186">
            <v>209196401</v>
          </cell>
          <cell r="C4186" t="str">
            <v>IN01011327</v>
          </cell>
          <cell r="D4186" t="str">
            <v>Cuchillete con Mango de 15º hasta 45º  (se solicita de 15°) Desechable, esteril, con hoja en forma de lanceta de una sola pieza de 3 a 5mm.</v>
          </cell>
          <cell r="E4186" t="str">
            <v>TRAMITE USUAL</v>
          </cell>
          <cell r="F4186">
            <v>0</v>
          </cell>
          <cell r="G4186">
            <v>0</v>
          </cell>
          <cell r="H4186">
            <v>0</v>
          </cell>
          <cell r="I4186">
            <v>10.95</v>
          </cell>
        </row>
        <row r="4187">
          <cell r="B4187">
            <v>209203101</v>
          </cell>
          <cell r="C4187" t="str">
            <v>OA01010061</v>
          </cell>
          <cell r="D4187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4187" t="str">
            <v>PRECIO UNICO</v>
          </cell>
          <cell r="F4187">
            <v>0</v>
          </cell>
          <cell r="G4187">
            <v>0</v>
          </cell>
          <cell r="H4187">
            <v>0</v>
          </cell>
          <cell r="I4187">
            <v>29</v>
          </cell>
        </row>
        <row r="4188">
          <cell r="B4188">
            <v>209206601</v>
          </cell>
          <cell r="C4188" t="str">
            <v>MN04010088</v>
          </cell>
          <cell r="D4188" t="str">
            <v>MASCARA LARÍNGEA CON TUBO DE DRENAJE INCORPORADO</v>
          </cell>
          <cell r="E4188" t="str">
            <v>PRECIO UNICO</v>
          </cell>
          <cell r="F4188">
            <v>1100</v>
          </cell>
          <cell r="G4188">
            <v>0</v>
          </cell>
          <cell r="H4188">
            <v>0</v>
          </cell>
          <cell r="I4188">
            <v>34.5</v>
          </cell>
        </row>
        <row r="4189">
          <cell r="B4189">
            <v>209206701</v>
          </cell>
          <cell r="C4189" t="str">
            <v>MN04010089</v>
          </cell>
          <cell r="D4189" t="str">
            <v>MASCARA LARÍNGEA CON TUBO DE DRENAJE INCORPORADO</v>
          </cell>
          <cell r="E4189" t="str">
            <v>PRECIO UNICO</v>
          </cell>
          <cell r="F4189">
            <v>1000</v>
          </cell>
          <cell r="G4189">
            <v>0</v>
          </cell>
          <cell r="H4189">
            <v>0</v>
          </cell>
          <cell r="I4189">
            <v>33.9</v>
          </cell>
        </row>
        <row r="4190">
          <cell r="B4190">
            <v>209214901</v>
          </cell>
          <cell r="C4190" t="str">
            <v>MA02040042</v>
          </cell>
          <cell r="D4190" t="str">
            <v xml:space="preserve">CANULA NASOFARINGEA DE 32 FR A 36 FR.                 (SE SOLOCITA TAMAÑ0 32FR) </v>
          </cell>
          <cell r="E4190" t="str">
            <v>TRAMITE USUAL</v>
          </cell>
          <cell r="F4190">
            <v>2700</v>
          </cell>
          <cell r="G4190">
            <v>100</v>
          </cell>
          <cell r="H4190">
            <v>0</v>
          </cell>
          <cell r="I4190">
            <v>3.6865999999999999</v>
          </cell>
        </row>
        <row r="4191">
          <cell r="B4191">
            <v>209215001</v>
          </cell>
          <cell r="C4191" t="str">
            <v>MA02040043</v>
          </cell>
          <cell r="D4191" t="str">
            <v>CANULA NASOFARINGEA  DE 32 FR A 36 FR.                        (SE SOLOCITA TAMAÑ0 34FR)</v>
          </cell>
          <cell r="E4191" t="str">
            <v>TRAMITE USUAL</v>
          </cell>
          <cell r="F4191">
            <v>600</v>
          </cell>
          <cell r="G4191">
            <v>0</v>
          </cell>
          <cell r="H4191">
            <v>0</v>
          </cell>
          <cell r="I4191">
            <v>3.6934</v>
          </cell>
        </row>
        <row r="4192">
          <cell r="B4192">
            <v>209215101</v>
          </cell>
          <cell r="C4192" t="str">
            <v>MA02040044</v>
          </cell>
          <cell r="D4192" t="str">
            <v xml:space="preserve">CANULA NASOFARINGEA  DE 28 FR A 30 FR. SE SOLOCITA TAMAÑ0 30FR      </v>
          </cell>
          <cell r="E4192" t="str">
            <v>TRAMITE USUAL</v>
          </cell>
          <cell r="F4192">
            <v>0</v>
          </cell>
          <cell r="G4192">
            <v>0</v>
          </cell>
          <cell r="H4192">
            <v>0</v>
          </cell>
          <cell r="I4192">
            <v>3.6539999999999999</v>
          </cell>
        </row>
        <row r="4193">
          <cell r="B4193">
            <v>209215201</v>
          </cell>
          <cell r="C4193" t="str">
            <v>MA02040045</v>
          </cell>
          <cell r="D4193" t="str">
            <v xml:space="preserve">CANULA NASOFARINGEA  DE 28 FR A 30 FR. SE SOLOCITA TAMAÑ0 28FR   </v>
          </cell>
          <cell r="E4193" t="str">
            <v>TRAMITE USUAL</v>
          </cell>
          <cell r="F4193">
            <v>90</v>
          </cell>
          <cell r="G4193">
            <v>0</v>
          </cell>
          <cell r="H4193">
            <v>0</v>
          </cell>
          <cell r="I4193">
            <v>110</v>
          </cell>
        </row>
        <row r="4194">
          <cell r="B4194">
            <v>209223001</v>
          </cell>
          <cell r="C4194" t="str">
            <v>MN04030383</v>
          </cell>
          <cell r="D4194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4194" t="str">
            <v>TRAMITE USUAL</v>
          </cell>
          <cell r="F4194">
            <v>0</v>
          </cell>
          <cell r="G4194">
            <v>0</v>
          </cell>
          <cell r="H4194">
            <v>0</v>
          </cell>
          <cell r="I4194">
            <v>79</v>
          </cell>
        </row>
        <row r="4195">
          <cell r="B4195">
            <v>209235401</v>
          </cell>
          <cell r="C4195" t="str">
            <v>MA09050072</v>
          </cell>
          <cell r="D4195" t="str">
            <v>GASA 2" X 2" X 16 DOBLECES, ESTÉRIL</v>
          </cell>
          <cell r="E4195" t="str">
            <v>TRAMITE USUAL</v>
          </cell>
          <cell r="F4195">
            <v>0</v>
          </cell>
          <cell r="G4195">
            <v>0</v>
          </cell>
          <cell r="H4195">
            <v>0</v>
          </cell>
          <cell r="I4195">
            <v>0.03</v>
          </cell>
        </row>
        <row r="4196">
          <cell r="B4196">
            <v>209235501</v>
          </cell>
          <cell r="C4196" t="str">
            <v>MA09050073</v>
          </cell>
          <cell r="D4196" t="str">
            <v>GASA 2" X 2" X 16 DOBLECES CON ELEMENTO RADIOPACO, ESTERIL</v>
          </cell>
          <cell r="E4196" t="str">
            <v>TRAMITE USUAL</v>
          </cell>
          <cell r="F4196">
            <v>0</v>
          </cell>
          <cell r="G4196">
            <v>0</v>
          </cell>
          <cell r="H4196">
            <v>0</v>
          </cell>
          <cell r="I4196">
            <v>3.3000000000000002E-2</v>
          </cell>
        </row>
        <row r="4197">
          <cell r="B4197">
            <v>209235601</v>
          </cell>
          <cell r="C4197" t="str">
            <v>MA09050074</v>
          </cell>
          <cell r="D4197" t="str">
            <v>GASA 3" X 3" X 16 DOBLECES, ESTERIL</v>
          </cell>
          <cell r="E4197" t="str">
            <v>TRAMITE USUAL</v>
          </cell>
          <cell r="F4197">
            <v>0</v>
          </cell>
          <cell r="G4197">
            <v>0</v>
          </cell>
          <cell r="H4197">
            <v>0</v>
          </cell>
          <cell r="I4197">
            <v>6.6000000000000003E-2</v>
          </cell>
        </row>
        <row r="4198">
          <cell r="B4198">
            <v>209235801</v>
          </cell>
          <cell r="C4198" t="str">
            <v>MA09050076</v>
          </cell>
          <cell r="D4198" t="str">
            <v>GASA 8" X 4" X 16 DOBLECES, ESTÉRIL</v>
          </cell>
          <cell r="E4198" t="str">
            <v>TRAMITE USUAL</v>
          </cell>
          <cell r="F4198">
            <v>0</v>
          </cell>
          <cell r="G4198">
            <v>0</v>
          </cell>
          <cell r="H4198">
            <v>0</v>
          </cell>
          <cell r="I4198">
            <v>7.0000000000000007E-2</v>
          </cell>
        </row>
        <row r="4199">
          <cell r="B4199">
            <v>209235901</v>
          </cell>
          <cell r="C4199" t="str">
            <v>MA09050077</v>
          </cell>
          <cell r="D4199" t="str">
            <v>GASA 8" X 4" X 16 DOBLECES CON ELEMENTOS RADIOPACO, ESTÉRIL</v>
          </cell>
          <cell r="E4199" t="str">
            <v>TRAMITE USUAL</v>
          </cell>
          <cell r="F4199">
            <v>76600</v>
          </cell>
          <cell r="G4199">
            <v>40800</v>
          </cell>
          <cell r="H4199">
            <v>0</v>
          </cell>
          <cell r="I4199">
            <v>0.26</v>
          </cell>
        </row>
        <row r="4200">
          <cell r="B4200">
            <v>209236101</v>
          </cell>
          <cell r="C4200" t="str">
            <v>MA09050078</v>
          </cell>
          <cell r="D4200" t="str">
            <v>GASA SIMPLE 4" X 4" X 16 ESTÉRIL</v>
          </cell>
          <cell r="E4200" t="str">
            <v>TRAMITE USUAL</v>
          </cell>
          <cell r="F4200">
            <v>0</v>
          </cell>
          <cell r="G4200">
            <v>0</v>
          </cell>
          <cell r="H4200">
            <v>0</v>
          </cell>
          <cell r="I4200">
            <v>0.21</v>
          </cell>
        </row>
        <row r="4201">
          <cell r="B4201">
            <v>209244001</v>
          </cell>
          <cell r="C4201" t="str">
            <v>MA04010027</v>
          </cell>
          <cell r="D4201" t="str">
            <v>AGUJAS PARA LOCALIZACION Y BLOQUEO DE NERVIO PERIFERICO.                             (SE SOLICITA TAMAÑO 22Ga X 2").</v>
          </cell>
          <cell r="E4201" t="str">
            <v>TRAMITE USUAL</v>
          </cell>
          <cell r="F4201">
            <v>0</v>
          </cell>
          <cell r="G4201">
            <v>0</v>
          </cell>
          <cell r="H4201">
            <v>0</v>
          </cell>
          <cell r="I4201">
            <v>11.8</v>
          </cell>
        </row>
        <row r="4202">
          <cell r="B4202">
            <v>209262401</v>
          </cell>
          <cell r="C4202" t="str">
            <v>MA04010020</v>
          </cell>
          <cell r="D4202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4202" t="str">
            <v>PRECIO UNICO</v>
          </cell>
          <cell r="F4202">
            <v>818</v>
          </cell>
          <cell r="G4202">
            <v>0</v>
          </cell>
          <cell r="H4202">
            <v>0</v>
          </cell>
          <cell r="I4202">
            <v>29.599</v>
          </cell>
        </row>
        <row r="4203">
          <cell r="B4203">
            <v>209268501</v>
          </cell>
          <cell r="C4203" t="str">
            <v>MN04030386</v>
          </cell>
          <cell r="D4203" t="str">
            <v>CIRCUITO DESECHABLE DE VENTILADOR INTEGRADO DE HUMIDIFICACIÓN PASIVA Y
FILTRACIÓN DE 72 HORAS DE USO</v>
          </cell>
          <cell r="E4203" t="str">
            <v>TRAMITE USUAL</v>
          </cell>
          <cell r="F4203">
            <v>0</v>
          </cell>
          <cell r="G4203">
            <v>0</v>
          </cell>
          <cell r="H4203">
            <v>0</v>
          </cell>
          <cell r="I4203">
            <v>79</v>
          </cell>
        </row>
        <row r="4204">
          <cell r="B4204">
            <v>209269601</v>
          </cell>
          <cell r="C4204" t="str">
            <v>SC01050034</v>
          </cell>
          <cell r="D4204" t="str">
            <v>GUANTES DE NITRILO PARA EXAMEN SIN POLVO, NO ESTÉRIL. SE SOLICITA TAMAÑO CHICO</v>
          </cell>
          <cell r="E4204" t="str">
            <v>PRECIO UNICO</v>
          </cell>
          <cell r="F4204">
            <v>0</v>
          </cell>
          <cell r="G4204">
            <v>0</v>
          </cell>
          <cell r="H4204">
            <v>0</v>
          </cell>
          <cell r="I4204">
            <v>1.7999999999999999E-2</v>
          </cell>
        </row>
        <row r="4205">
          <cell r="B4205">
            <v>209270001</v>
          </cell>
          <cell r="C4205" t="str">
            <v>MA08020053</v>
          </cell>
          <cell r="D4205" t="str">
            <v xml:space="preserve">SET DE ROPA
</v>
          </cell>
          <cell r="E4205" t="str">
            <v>PRECIO UNICO</v>
          </cell>
          <cell r="F4205">
            <v>0</v>
          </cell>
          <cell r="G4205">
            <v>0</v>
          </cell>
          <cell r="H4205">
            <v>0</v>
          </cell>
          <cell r="I4205">
            <v>6.82</v>
          </cell>
        </row>
        <row r="4206">
          <cell r="B4206">
            <v>209286501</v>
          </cell>
          <cell r="C4206" t="str">
            <v xml:space="preserve">OP03010202  </v>
          </cell>
          <cell r="D4206" t="str">
            <v>CINTURON SEGURIDAD PARA MARCHA DE ADULTO                    (SE SOLICITA TAMAÑO PEQUEÑA DE 34"-30")</v>
          </cell>
          <cell r="E4206" t="str">
            <v>TRAMITE USUAL</v>
          </cell>
          <cell r="F4206">
            <v>0</v>
          </cell>
          <cell r="G4206">
            <v>0</v>
          </cell>
          <cell r="H4206">
            <v>0</v>
          </cell>
          <cell r="I4206">
            <v>110</v>
          </cell>
        </row>
        <row r="4207">
          <cell r="B4207">
            <v>209286601</v>
          </cell>
          <cell r="C4207" t="str">
            <v>OP03010203</v>
          </cell>
          <cell r="D4207" t="str">
            <v>CINTURON SEGURIDAD PARA MARCHA ADULTO.  (SE SOLICITA MEDIANO 30"-44")</v>
          </cell>
          <cell r="E4207" t="str">
            <v>TRAMITE USUAL</v>
          </cell>
          <cell r="F4207">
            <v>0</v>
          </cell>
          <cell r="G4207">
            <v>0</v>
          </cell>
          <cell r="H4207">
            <v>0</v>
          </cell>
          <cell r="I4207">
            <v>82.723389999999995</v>
          </cell>
        </row>
        <row r="4208">
          <cell r="B4208">
            <v>209286701</v>
          </cell>
          <cell r="C4208" t="str">
            <v>OP03010204</v>
          </cell>
          <cell r="D4208" t="str">
            <v>CINTURON SEGURIDAD PARA MARCHA DE ADULTO.         (SE SOLICITA GRANDE 44"-60")</v>
          </cell>
          <cell r="E4208" t="str">
            <v>TRAMITE USUAL</v>
          </cell>
          <cell r="F4208">
            <v>0</v>
          </cell>
          <cell r="G4208">
            <v>0</v>
          </cell>
          <cell r="H4208">
            <v>0</v>
          </cell>
          <cell r="I4208">
            <v>150</v>
          </cell>
        </row>
        <row r="4209">
          <cell r="B4209">
            <v>209292901</v>
          </cell>
          <cell r="C4209" t="str">
            <v>MA10040018</v>
          </cell>
          <cell r="D4209" t="str">
            <v>BOLSA PARA OBTENCIÓN DE MUESTRAS EN CIRUGÍA LAPAROSCÓPICA (Se solicita de 6.4cm x 15cm)</v>
          </cell>
          <cell r="E4209" t="str">
            <v xml:space="preserve"> 02-2023</v>
          </cell>
          <cell r="F4209">
            <v>0</v>
          </cell>
          <cell r="G4209">
            <v>0</v>
          </cell>
          <cell r="H4209">
            <v>0</v>
          </cell>
          <cell r="I4209">
            <v>67.900000000000006</v>
          </cell>
        </row>
        <row r="4210">
          <cell r="B4210">
            <v>209296301</v>
          </cell>
          <cell r="C4210" t="str">
            <v>IN01010271</v>
          </cell>
          <cell r="D4210" t="str">
            <v xml:space="preserve">TIJERA PARA CORTE Y LIGADURA DE CORDÓN UMBILICAL CON BISTURÍ. </v>
          </cell>
          <cell r="E4210" t="str">
            <v>TRAMITE USUAL</v>
          </cell>
          <cell r="F4210">
            <v>0</v>
          </cell>
          <cell r="G4210">
            <v>0</v>
          </cell>
          <cell r="H4210">
            <v>0</v>
          </cell>
          <cell r="I4210">
            <v>183.75</v>
          </cell>
        </row>
        <row r="4211">
          <cell r="B4211">
            <v>209298301</v>
          </cell>
          <cell r="C4211" t="str">
            <v>SC01070009</v>
          </cell>
          <cell r="D4211" t="str">
            <v>SET DE ROPA DESECHABLE PARA CIRUGIA OFTALMOLOGICA</v>
          </cell>
          <cell r="E4211" t="str">
            <v>PRECIO UNICO</v>
          </cell>
          <cell r="F4211">
            <v>0</v>
          </cell>
          <cell r="G4211">
            <v>0</v>
          </cell>
          <cell r="H4211">
            <v>0</v>
          </cell>
          <cell r="I4211">
            <v>11.13</v>
          </cell>
        </row>
        <row r="4212">
          <cell r="B4212">
            <v>209313501</v>
          </cell>
          <cell r="C4212" t="str">
            <v>IN01011328</v>
          </cell>
          <cell r="D4212" t="str">
            <v>CUCHILLETE     (SE SOLICITA  2,2mm)</v>
          </cell>
          <cell r="E4212" t="str">
            <v>TRAMITE USUAL</v>
          </cell>
          <cell r="F4212">
            <v>0</v>
          </cell>
          <cell r="G4212">
            <v>0</v>
          </cell>
          <cell r="H4212">
            <v>0</v>
          </cell>
          <cell r="I4212">
            <v>10.95</v>
          </cell>
        </row>
        <row r="4213">
          <cell r="B4213">
            <v>209321101</v>
          </cell>
          <cell r="C4213" t="str">
            <v>MA07010050</v>
          </cell>
          <cell r="D4213" t="str">
            <v>SISTEMA DE DRENAJE TORACICO DE TRES CAMARAS. SE SOLICITA DRENAJE CERRADO DE 1 TUBO</v>
          </cell>
          <cell r="E4213" t="str">
            <v>TRAMITE USUAL</v>
          </cell>
          <cell r="F4213">
            <v>0</v>
          </cell>
          <cell r="G4213">
            <v>0</v>
          </cell>
          <cell r="H4213">
            <v>0</v>
          </cell>
          <cell r="I4213">
            <v>37.125</v>
          </cell>
        </row>
        <row r="4214">
          <cell r="B4214">
            <v>209330401</v>
          </cell>
          <cell r="C4214" t="str">
            <v>SC01060022</v>
          </cell>
          <cell r="D4214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4214" t="str">
            <v>TRAMITE USUAL</v>
          </cell>
          <cell r="F4214">
            <v>0</v>
          </cell>
          <cell r="G4214">
            <v>0</v>
          </cell>
          <cell r="H4214">
            <v>0</v>
          </cell>
          <cell r="I4214">
            <v>0.97</v>
          </cell>
        </row>
        <row r="4215">
          <cell r="B4215">
            <v>209332801</v>
          </cell>
          <cell r="C4215" t="str">
            <v>MA04010015</v>
          </cell>
          <cell r="D4215" t="str">
            <v>BANDEJA DE ANESTESIA EPIDURAL CONTINUA DESECHABLE CON MEDICAMENTO. (SE SOLICITA AGUJA TUOHY/HUBER DE 17G X 88 a 90mm SIN ALAS)</v>
          </cell>
          <cell r="E4215" t="str">
            <v>TRAMITE USUAL</v>
          </cell>
          <cell r="F4215">
            <v>0</v>
          </cell>
          <cell r="G4215">
            <v>0</v>
          </cell>
          <cell r="H4215">
            <v>0</v>
          </cell>
          <cell r="I4215">
            <v>30</v>
          </cell>
        </row>
        <row r="4216">
          <cell r="B4216">
            <v>209334701</v>
          </cell>
          <cell r="C4216" t="str">
            <v>SC02010033</v>
          </cell>
          <cell r="D4216" t="str">
            <v>SISTEMA DE LIMPIEZA Y PROTECCION DE PIEL Y HERIDAS</v>
          </cell>
          <cell r="E4216" t="str">
            <v xml:space="preserve"> 02-2023</v>
          </cell>
          <cell r="F4216">
            <v>0</v>
          </cell>
          <cell r="G4216">
            <v>0</v>
          </cell>
          <cell r="H4216">
            <v>0</v>
          </cell>
          <cell r="I4216">
            <v>35</v>
          </cell>
        </row>
        <row r="4217">
          <cell r="B4217">
            <v>209338801</v>
          </cell>
          <cell r="C4217" t="str">
            <v>MA01020075</v>
          </cell>
          <cell r="D4217" t="str">
            <v>EMPAQUES O COMPRESA CALIENTE (SE SOLICITA CONTORNO PARA CUELLO 61X15 CM 24" X 6")</v>
          </cell>
          <cell r="E4217" t="str">
            <v>TRAMITE USUAL</v>
          </cell>
          <cell r="F4217">
            <v>0</v>
          </cell>
          <cell r="G4217">
            <v>0</v>
          </cell>
          <cell r="H4217">
            <v>0</v>
          </cell>
          <cell r="I4217">
            <v>36.640880000000003</v>
          </cell>
        </row>
        <row r="4218">
          <cell r="B4218">
            <v>209355401</v>
          </cell>
          <cell r="C4218" t="str">
            <v>MN01030060</v>
          </cell>
          <cell r="D4218" t="str">
            <v>BOLSA MIXTA TERMOSELLABLE PARA ESTERILIZAR, 6" X 12" (150 X 300MM)</v>
          </cell>
          <cell r="E4218" t="str">
            <v>TRAMITE USUAL</v>
          </cell>
          <cell r="F4218">
            <v>0</v>
          </cell>
          <cell r="G4218">
            <v>0</v>
          </cell>
          <cell r="H4218">
            <v>0</v>
          </cell>
          <cell r="I4218">
            <v>76</v>
          </cell>
        </row>
        <row r="4219">
          <cell r="B4219">
            <v>209375401</v>
          </cell>
          <cell r="C4219" t="str">
            <v>MA06050699</v>
          </cell>
          <cell r="D4219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4219" t="str">
            <v>TRAMITE USUAL</v>
          </cell>
          <cell r="F4219">
            <v>0</v>
          </cell>
          <cell r="G4219">
            <v>0</v>
          </cell>
          <cell r="H4219">
            <v>0</v>
          </cell>
          <cell r="I4219">
            <v>15.91</v>
          </cell>
        </row>
        <row r="4220">
          <cell r="B4220">
            <v>209375601</v>
          </cell>
          <cell r="C4220" t="str">
            <v>MA06050700</v>
          </cell>
          <cell r="D4220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4220" t="str">
            <v>PRECIO UNICO</v>
          </cell>
          <cell r="F4220">
            <v>10720</v>
          </cell>
          <cell r="G4220">
            <v>0</v>
          </cell>
          <cell r="H4220">
            <v>0</v>
          </cell>
          <cell r="I4220">
            <v>8.25</v>
          </cell>
        </row>
        <row r="4221">
          <cell r="B4221">
            <v>209377501</v>
          </cell>
          <cell r="C4221" t="str">
            <v>SC01050015</v>
          </cell>
          <cell r="D4221" t="str">
            <v>GUANTES QUIRÚRGICOS LIBRES DE LATEX Y POLVO, ESTÉRIL  SE SOLICITA TAMAÑO 6</v>
          </cell>
          <cell r="E4221" t="str">
            <v>TRAMITE USUAL</v>
          </cell>
          <cell r="F4221">
            <v>0</v>
          </cell>
          <cell r="G4221">
            <v>0</v>
          </cell>
          <cell r="H4221">
            <v>200</v>
          </cell>
          <cell r="I4221">
            <v>1.64</v>
          </cell>
        </row>
        <row r="4222">
          <cell r="B4222">
            <v>209393201</v>
          </cell>
          <cell r="C4222" t="str">
            <v>MA01010348</v>
          </cell>
          <cell r="D4222" t="str">
            <v>APOSITO DE ESPUMA 3D CON PLATA IONICA (SE SOLICITA APOSITO NO ADHESIVO TAMAÑO 10X 10CM).</v>
          </cell>
          <cell r="E4222" t="str">
            <v>PRECIO UNICO</v>
          </cell>
          <cell r="F4222">
            <v>0</v>
          </cell>
          <cell r="G4222">
            <v>0</v>
          </cell>
          <cell r="H4222">
            <v>0</v>
          </cell>
          <cell r="I4222">
            <v>16.998999999999999</v>
          </cell>
        </row>
        <row r="4223">
          <cell r="B4223">
            <v>209410701</v>
          </cell>
          <cell r="C4223" t="str">
            <v>OA01010118</v>
          </cell>
          <cell r="D4223" t="str">
            <v xml:space="preserve">SOLUCIÓN DE GLUCONATO DE CLORHEXIDINA AL 2% Y ALCOHOL AL 70%, PARA LA ASEPSIA PRE QUIRÚRGICA DE LA PIEL Y PARA ACCESOS VASCULARES    </v>
          </cell>
          <cell r="E4223" t="str">
            <v xml:space="preserve"> 02-2023</v>
          </cell>
          <cell r="F4223">
            <v>0</v>
          </cell>
          <cell r="G4223">
            <v>0</v>
          </cell>
          <cell r="H4223">
            <v>0</v>
          </cell>
          <cell r="I4223">
            <v>13.5</v>
          </cell>
        </row>
        <row r="4224">
          <cell r="B4224">
            <v>209416401</v>
          </cell>
          <cell r="C4224" t="str">
            <v>MA03050381</v>
          </cell>
          <cell r="D4224" t="str">
            <v>JUEGO COMPLETO PARA SUCCIÓN DE VÍAS RESPIRATORIAD, PEDIATRICO Y ADULTO. SE SOLICITA TAMAÑO 6FR</v>
          </cell>
          <cell r="E4224" t="str">
            <v>TRAMITE USUAL</v>
          </cell>
          <cell r="F4224">
            <v>1200</v>
          </cell>
          <cell r="G4224">
            <v>0</v>
          </cell>
          <cell r="H4224">
            <v>0</v>
          </cell>
          <cell r="I4224">
            <v>1.37</v>
          </cell>
        </row>
        <row r="4225">
          <cell r="B4225">
            <v>209417801</v>
          </cell>
          <cell r="C4225" t="str">
            <v>MN04010096</v>
          </cell>
          <cell r="D4225" t="str">
            <v>MASCARA LARÍNGEA CON TUBO DE DRENAJE INCORPORADO</v>
          </cell>
          <cell r="E4225" t="str">
            <v>PRECIO UNICO</v>
          </cell>
          <cell r="F4225">
            <v>480</v>
          </cell>
          <cell r="G4225">
            <v>0</v>
          </cell>
          <cell r="H4225">
            <v>0</v>
          </cell>
          <cell r="I4225">
            <v>34.5</v>
          </cell>
        </row>
        <row r="4226">
          <cell r="B4226">
            <v>209419501</v>
          </cell>
          <cell r="C4226" t="str">
            <v>OA01010111</v>
          </cell>
          <cell r="D4226" t="str">
            <v>DETERGENTE LIQUIDO CON ENZIMAS (SE SOLICITA DE 4 ENZIMA)</v>
          </cell>
          <cell r="E4226" t="str">
            <v>PRECIO UNICO</v>
          </cell>
          <cell r="F4226">
            <v>0</v>
          </cell>
          <cell r="G4226">
            <v>0</v>
          </cell>
          <cell r="H4226">
            <v>0</v>
          </cell>
          <cell r="I4226">
            <v>25</v>
          </cell>
        </row>
        <row r="4227">
          <cell r="B4227">
            <v>209419601</v>
          </cell>
          <cell r="C4227" t="str">
            <v>AP02060247</v>
          </cell>
          <cell r="D4227" t="str">
            <v>TORRE DE HISTEROSCOPIA DE FLUJO CONTINUO PARA GINECOLOGIA:   SE SOLICITA ACCESORIO  JUEGOS DE TUBOS DE SILICON REUSABLE</v>
          </cell>
          <cell r="E4227" t="str">
            <v>TRAMITE USUAL</v>
          </cell>
          <cell r="F4227">
            <v>0</v>
          </cell>
          <cell r="G4227">
            <v>0</v>
          </cell>
          <cell r="H4227">
            <v>0</v>
          </cell>
          <cell r="I4227">
            <v>55.36</v>
          </cell>
        </row>
        <row r="4228">
          <cell r="B4228">
            <v>209422201</v>
          </cell>
          <cell r="C4228" t="str">
            <v>MA01010458</v>
          </cell>
          <cell r="D4228" t="str">
            <v>MULTICAPA DE TRIPLEACCION A BASE DE OCTENIDINA Y ACIDO HIALURONICO (SE SOLICITA TAMAÑO: 10CM X 10CM (3.9" X 3.9")).</v>
          </cell>
          <cell r="E4228" t="str">
            <v>PRECIO UNICO</v>
          </cell>
          <cell r="F4228">
            <v>0</v>
          </cell>
          <cell r="G4228">
            <v>0</v>
          </cell>
          <cell r="H4228">
            <v>0</v>
          </cell>
          <cell r="I4228">
            <v>50</v>
          </cell>
        </row>
        <row r="4229">
          <cell r="B4229">
            <v>209423401</v>
          </cell>
          <cell r="C4229" t="str">
            <v>MA03050220</v>
          </cell>
          <cell r="D4229" t="str">
            <v>CATETER DE ARTERIA RADIAL PARA MONITORIZACION DE PRESION Y TOMA DE MUESTRAS SE SOLICITA CON ALETAS DE 3Fr Y 5cms DE LONGITUD DE POLIURETANO CON PUNTA RECTA</v>
          </cell>
          <cell r="E4229" t="str">
            <v xml:space="preserve"> 02-2023</v>
          </cell>
          <cell r="F4229">
            <v>525</v>
          </cell>
          <cell r="G4229">
            <v>75</v>
          </cell>
          <cell r="H4229">
            <v>100</v>
          </cell>
          <cell r="I4229">
            <v>72</v>
          </cell>
        </row>
        <row r="4230">
          <cell r="B4230">
            <v>209434101</v>
          </cell>
          <cell r="C4230" t="str">
            <v>IN01010596</v>
          </cell>
          <cell r="D4230" t="str">
            <v>TIJERA PARA BISTURI ARMONICO CON CONTROL MANUAL Y ALTA FRECUENCIA.  (SE SOLICITA VASTAGO DE 9CM)</v>
          </cell>
          <cell r="E4230" t="str">
            <v>PRECIO UNICO</v>
          </cell>
          <cell r="F4230">
            <v>0</v>
          </cell>
          <cell r="G4230">
            <v>0</v>
          </cell>
          <cell r="H4230">
            <v>0</v>
          </cell>
          <cell r="I4230">
            <v>1014</v>
          </cell>
        </row>
        <row r="4231">
          <cell r="B4231">
            <v>209443301</v>
          </cell>
          <cell r="C4231" t="str">
            <v>SC01050047</v>
          </cell>
          <cell r="D4231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231" t="str">
            <v>TRAMITE USUAL</v>
          </cell>
          <cell r="F4231">
            <v>1700</v>
          </cell>
          <cell r="G4231">
            <v>5000</v>
          </cell>
          <cell r="H4231">
            <v>0</v>
          </cell>
          <cell r="I4231">
            <v>0.27500000000000002</v>
          </cell>
        </row>
        <row r="4232">
          <cell r="B4232">
            <v>209454501</v>
          </cell>
          <cell r="C4232" t="str">
            <v>MA10010020</v>
          </cell>
          <cell r="D4232" t="str">
            <v>BOLSA INFUSORA A PRESION .SE SOLICITA BOLSA DE 1000cc DE CAPACIDAD</v>
          </cell>
          <cell r="E4232" t="str">
            <v>TRAMITE USUAL</v>
          </cell>
          <cell r="F4232">
            <v>0</v>
          </cell>
          <cell r="G4232">
            <v>80</v>
          </cell>
          <cell r="H4232">
            <v>0</v>
          </cell>
          <cell r="I4232">
            <v>6.23</v>
          </cell>
        </row>
        <row r="4233">
          <cell r="B4233">
            <v>209457801</v>
          </cell>
          <cell r="C4233" t="str">
            <v>AF01060068</v>
          </cell>
          <cell r="D4233" t="str">
            <v>LLAVES DE 3 VIAS CON SISTEMA CERRADO CON VÁLVULA DE INYECCIÓN Y EXTRACCIÓN LIBRE DE AGUJA, DESPLAZAMIENTO NEUTRO PARA ACCESO VASCULAR VENOSO.</v>
          </cell>
          <cell r="E4233" t="str">
            <v>PRECIO UNICO</v>
          </cell>
          <cell r="F4233">
            <v>2600</v>
          </cell>
          <cell r="G4233">
            <v>150</v>
          </cell>
          <cell r="H4233">
            <v>0</v>
          </cell>
          <cell r="I4233">
            <v>1.9</v>
          </cell>
        </row>
        <row r="4234">
          <cell r="B4234">
            <v>209458401</v>
          </cell>
          <cell r="C4234" t="str">
            <v>MA12040659</v>
          </cell>
          <cell r="D4234" t="str">
            <v xml:space="preserve">MATRIZ EXTRACELULAR DE TEJIDO FIBROSO (Se solicita tamaño 5cm x 5cm) </v>
          </cell>
          <cell r="E4234" t="str">
            <v>TRAMITE USUAL</v>
          </cell>
          <cell r="F4234">
            <v>0</v>
          </cell>
          <cell r="G4234">
            <v>0</v>
          </cell>
          <cell r="H4234">
            <v>0</v>
          </cell>
          <cell r="I4234">
            <v>70.069999999999993</v>
          </cell>
        </row>
        <row r="4235">
          <cell r="B4235">
            <v>209459201</v>
          </cell>
          <cell r="C4235" t="str">
            <v>MA08020054</v>
          </cell>
          <cell r="D4235" t="str">
            <v>SET DE ROPA PARA CITOSCOPÍA</v>
          </cell>
          <cell r="E4235" t="str">
            <v>PRECIO UNICO</v>
          </cell>
          <cell r="F4235">
            <v>1664</v>
          </cell>
          <cell r="G4235">
            <v>0</v>
          </cell>
          <cell r="H4235">
            <v>72</v>
          </cell>
          <cell r="I4235">
            <v>11.02</v>
          </cell>
        </row>
        <row r="4236">
          <cell r="B4236">
            <v>209462801</v>
          </cell>
          <cell r="C4236" t="str">
            <v>MA09030011</v>
          </cell>
          <cell r="D4236" t="str">
            <v>FERULAS SINTETICAS EN ROLLO  (SE SOLICITA DE 7.5CM X 4.6M)</v>
          </cell>
          <cell r="E4236" t="str">
            <v>PRECIO UNICO</v>
          </cell>
          <cell r="F4236">
            <v>68</v>
          </cell>
          <cell r="G4236">
            <v>0</v>
          </cell>
          <cell r="H4236">
            <v>0</v>
          </cell>
          <cell r="I4236">
            <v>89</v>
          </cell>
        </row>
        <row r="4237">
          <cell r="B4237">
            <v>209462901</v>
          </cell>
          <cell r="C4237" t="str">
            <v>MA09030012</v>
          </cell>
          <cell r="D4237" t="str">
            <v>FERULA SINTETICAS EN ROLLO (SE SOLICITA DE 12.5CM X 4.6M)</v>
          </cell>
          <cell r="E4237" t="str">
            <v>PRECIO UNICO</v>
          </cell>
          <cell r="F4237">
            <v>36</v>
          </cell>
          <cell r="G4237">
            <v>0</v>
          </cell>
          <cell r="H4237">
            <v>0</v>
          </cell>
          <cell r="I4237">
            <v>135</v>
          </cell>
        </row>
        <row r="4238">
          <cell r="B4238">
            <v>209463701</v>
          </cell>
          <cell r="C4238" t="str">
            <v>SC01050128</v>
          </cell>
          <cell r="D4238" t="str">
            <v>GUANTES DE PROTECCION DE NITRILO SIN TALCO CON LONGITUD DE 12” +/- 0.5” DESECHABLE, PARA ATENCIÓN DE PACIENTES..  SE SOLICTA TAMAÑO L</v>
          </cell>
          <cell r="E4238" t="str">
            <v>PRECIO UNICO</v>
          </cell>
          <cell r="F4238">
            <v>199000</v>
          </cell>
          <cell r="G4238">
            <v>0</v>
          </cell>
          <cell r="H4238">
            <v>0</v>
          </cell>
          <cell r="I4238">
            <v>0.11799999999999999</v>
          </cell>
        </row>
        <row r="4239">
          <cell r="B4239">
            <v>209463801</v>
          </cell>
          <cell r="C4239" t="str">
            <v>SC01050129</v>
          </cell>
          <cell r="D4239" t="str">
            <v>GUANTES DE PROTECCION DE NITRILO SIN TALCO CON LONGITUD DE 12” +/- 0.5” DESECHABLE, PARA ATENCIÓN DE PACIENTES.  SE SOLICITA TAMAÑO M</v>
          </cell>
          <cell r="E4239" t="str">
            <v>PRECIO UNICO</v>
          </cell>
          <cell r="F4239">
            <v>152000</v>
          </cell>
          <cell r="G4239">
            <v>0</v>
          </cell>
          <cell r="H4239">
            <v>0</v>
          </cell>
          <cell r="I4239">
            <v>0.11799999999999999</v>
          </cell>
        </row>
        <row r="4240">
          <cell r="B4240">
            <v>209464201</v>
          </cell>
          <cell r="C4240" t="str">
            <v>MA09030015</v>
          </cell>
          <cell r="D4240" t="str">
            <v>FERULAS SINTETICAS EN ROLLO SE SOLICITA DE 5CM X 4.6M</v>
          </cell>
          <cell r="E4240" t="str">
            <v>TRAMITE USUAL</v>
          </cell>
          <cell r="F4240">
            <v>0</v>
          </cell>
          <cell r="G4240">
            <v>0</v>
          </cell>
          <cell r="H4240">
            <v>0</v>
          </cell>
          <cell r="I4240">
            <v>92.04</v>
          </cell>
        </row>
        <row r="4241">
          <cell r="B4241">
            <v>209464301</v>
          </cell>
          <cell r="C4241" t="str">
            <v>MA09030016</v>
          </cell>
          <cell r="D4241" t="str">
            <v>FERULAS SINTETICAS EN ROLLO (SE SOLICITA DE 10CM X 4,6M)</v>
          </cell>
          <cell r="E4241" t="str">
            <v>PRECIO UNICO</v>
          </cell>
          <cell r="F4241">
            <v>0</v>
          </cell>
          <cell r="G4241">
            <v>0</v>
          </cell>
          <cell r="H4241">
            <v>0</v>
          </cell>
          <cell r="I4241">
            <v>102.39</v>
          </cell>
        </row>
        <row r="4242">
          <cell r="B4242">
            <v>209471301</v>
          </cell>
          <cell r="C4242" t="str">
            <v>SC01070057</v>
          </cell>
          <cell r="D4242" t="str">
            <v>JUEGO DE ROPA DESECHABLE PARA CAMA DE PACIENTE</v>
          </cell>
          <cell r="E4242" t="str">
            <v>PRECIO UNICO</v>
          </cell>
          <cell r="F4242">
            <v>0</v>
          </cell>
          <cell r="G4242">
            <v>0</v>
          </cell>
          <cell r="H4242">
            <v>0</v>
          </cell>
          <cell r="I4242">
            <v>1.488</v>
          </cell>
        </row>
        <row r="4243">
          <cell r="B4243">
            <v>209471501</v>
          </cell>
          <cell r="C4243" t="str">
            <v>MA01010459</v>
          </cell>
          <cell r="D4243" t="str">
            <v>APOSITO ELECTROESTATICO LAMINADO DE CARBON ACTIVADO DE BAJA ADHERENCIA SE SOLICITA TAMAÑO: 10.5 CM X 10.5 CM (4 1/5"" X 4 1/5"")</v>
          </cell>
          <cell r="E4243" t="str">
            <v>TRAMITE USUAL</v>
          </cell>
          <cell r="F4243">
            <v>1040</v>
          </cell>
          <cell r="G4243">
            <v>1500</v>
          </cell>
          <cell r="H4243">
            <v>0</v>
          </cell>
          <cell r="I4243">
            <v>47</v>
          </cell>
        </row>
        <row r="4244">
          <cell r="B4244">
            <v>209472501</v>
          </cell>
          <cell r="C4244" t="str">
            <v>MA09050083</v>
          </cell>
          <cell r="D4244" t="str">
            <v xml:space="preserve">VENDA DE YESO DE POLIESTER SE SOLICITA 5"X4 YARDAS. </v>
          </cell>
          <cell r="E4244" t="str">
            <v xml:space="preserve"> 02-2023</v>
          </cell>
          <cell r="F4244">
            <v>9795</v>
          </cell>
          <cell r="G4244">
            <v>0</v>
          </cell>
          <cell r="H4244">
            <v>0</v>
          </cell>
          <cell r="I4244">
            <v>2.8919999999999999</v>
          </cell>
        </row>
        <row r="4245">
          <cell r="B4245">
            <v>209472601</v>
          </cell>
          <cell r="C4245" t="str">
            <v>MA06050064</v>
          </cell>
          <cell r="D4245" t="str">
            <v xml:space="preserve">BANDEJA PARA INSERCION DE SONDA VESICAL </v>
          </cell>
          <cell r="E4245" t="str">
            <v>TRAMITE USUAL</v>
          </cell>
          <cell r="F4245">
            <v>0</v>
          </cell>
          <cell r="G4245">
            <v>0</v>
          </cell>
          <cell r="H4245">
            <v>0</v>
          </cell>
          <cell r="I4245">
            <v>1.9</v>
          </cell>
        </row>
        <row r="4246">
          <cell r="B4246">
            <v>209479001</v>
          </cell>
          <cell r="C4246" t="str">
            <v>MA10010021</v>
          </cell>
          <cell r="D4246" t="str">
            <v>BOLSA INFUSORA A PRESION. SE SOLICITA BOLSA DE 500cc DE CAPACIDAD</v>
          </cell>
          <cell r="E4246" t="str">
            <v>TRAMITE USUAL</v>
          </cell>
          <cell r="F4246">
            <v>0</v>
          </cell>
          <cell r="G4246">
            <v>0</v>
          </cell>
          <cell r="H4246">
            <v>0</v>
          </cell>
          <cell r="I4246">
            <v>12.5</v>
          </cell>
        </row>
        <row r="4247">
          <cell r="B4247">
            <v>209484701</v>
          </cell>
          <cell r="C4247" t="str">
            <v>MA03010121</v>
          </cell>
          <cell r="D4247" t="str">
            <v>BANDEJA PARA CATETERIZACION VENOSO CENTRAL TRIPLE LUMEN PEDIATRICA. SE SOLICITA MATERIAL DE CATETER CON POLIURETANO DIAMETRO 5 FR X 8CM DE LONGITUD.</v>
          </cell>
          <cell r="E4247" t="str">
            <v>TRAMITE USUAL</v>
          </cell>
          <cell r="F4247">
            <v>0</v>
          </cell>
          <cell r="G4247">
            <v>0</v>
          </cell>
          <cell r="H4247">
            <v>0</v>
          </cell>
          <cell r="I4247">
            <v>73.5</v>
          </cell>
        </row>
        <row r="4248">
          <cell r="B4248">
            <v>209484801</v>
          </cell>
          <cell r="C4248" t="str">
            <v>MA03010122</v>
          </cell>
          <cell r="D4248" t="str">
            <v>BANDEJA PARA CATETERIZACION VENOSO CENTRAL TRIPLE LUMEN PEDIATRICA.   (SE SOLICITA MATERIAL DE CATETER CON POLIURETANO DIAMETRO 5FR X 12CM DE LONGITUD).</v>
          </cell>
          <cell r="E4248" t="str">
            <v>PRECIO UNICO</v>
          </cell>
          <cell r="F4248">
            <v>0</v>
          </cell>
          <cell r="G4248">
            <v>0</v>
          </cell>
          <cell r="H4248">
            <v>0</v>
          </cell>
          <cell r="I4248">
            <v>162</v>
          </cell>
        </row>
        <row r="4249">
          <cell r="B4249">
            <v>209485301</v>
          </cell>
          <cell r="C4249" t="str">
            <v>SU01020079</v>
          </cell>
          <cell r="D4249" t="str">
            <v xml:space="preserve">SUTURA: POLIPROPILENO MONOFILAMENTO, CALIBRE 5-0.(SE SOLICITA LONGITUD DE 75 CM) </v>
          </cell>
          <cell r="E4249" t="str">
            <v>TRAMITE USUAL</v>
          </cell>
          <cell r="F4249">
            <v>0</v>
          </cell>
          <cell r="G4249">
            <v>12</v>
          </cell>
          <cell r="H4249">
            <v>0</v>
          </cell>
          <cell r="I4249">
            <v>3.97</v>
          </cell>
        </row>
        <row r="4250">
          <cell r="B4250">
            <v>209485401</v>
          </cell>
          <cell r="C4250" t="str">
            <v>SC02030028</v>
          </cell>
          <cell r="D4250" t="str">
            <v>PERILLA (BULBO) DE SUCCION - IRRIGACION DE 2 ONZAS ESTERIL</v>
          </cell>
          <cell r="E4250" t="str">
            <v>TRAMITE USUAL</v>
          </cell>
          <cell r="F4250">
            <v>0</v>
          </cell>
          <cell r="G4250">
            <v>0</v>
          </cell>
          <cell r="H4250">
            <v>0</v>
          </cell>
          <cell r="I4250">
            <v>0.65500000000000003</v>
          </cell>
        </row>
        <row r="4251">
          <cell r="B4251">
            <v>209485501</v>
          </cell>
          <cell r="C4251" t="str">
            <v>SC01050046</v>
          </cell>
          <cell r="D4251" t="str">
            <v>GUANTES QUIRURGICO DE LATEX ESTERIL . (SE SOLICITA TAMAÑO 8 1/2)</v>
          </cell>
          <cell r="E4251" t="str">
            <v>TRAMITE USUAL</v>
          </cell>
          <cell r="F4251">
            <v>0</v>
          </cell>
          <cell r="G4251">
            <v>6100</v>
          </cell>
          <cell r="H4251">
            <v>0</v>
          </cell>
          <cell r="I4251">
            <v>0.27500000000000002</v>
          </cell>
        </row>
        <row r="4252">
          <cell r="B4252">
            <v>209485901</v>
          </cell>
          <cell r="C4252" t="str">
            <v>SC02030029</v>
          </cell>
          <cell r="D4252" t="str">
            <v>BANDAS ELÁSTICAS PARA FORTALECIMIENTO SE SOLICITA ULTRA SUAVE</v>
          </cell>
          <cell r="E4252" t="str">
            <v>TRAMITE USUAL</v>
          </cell>
          <cell r="F4252">
            <v>0</v>
          </cell>
          <cell r="G4252">
            <v>0</v>
          </cell>
          <cell r="H4252">
            <v>0</v>
          </cell>
          <cell r="I4252">
            <v>103.91406000000001</v>
          </cell>
        </row>
        <row r="4253">
          <cell r="B4253">
            <v>209486001</v>
          </cell>
          <cell r="C4253" t="str">
            <v>SC02030031</v>
          </cell>
          <cell r="D4253" t="str">
            <v>BANDAS ELÁSTICAS PARA FORTALECIMIENTO   (SE SOLICITA MEDIANA)</v>
          </cell>
          <cell r="E4253" t="str">
            <v>TRAMITE USUAL</v>
          </cell>
          <cell r="F4253">
            <v>0</v>
          </cell>
          <cell r="G4253">
            <v>0</v>
          </cell>
          <cell r="H4253">
            <v>0</v>
          </cell>
          <cell r="I4253">
            <v>102.38601</v>
          </cell>
        </row>
        <row r="4254">
          <cell r="B4254">
            <v>209486101</v>
          </cell>
          <cell r="C4254" t="str">
            <v>SC02030032</v>
          </cell>
          <cell r="D4254" t="str">
            <v xml:space="preserve">BANDAS ELÁSTICAS PARA FORTALECIMIENTO                     (SE SOLICITA FUERTE) </v>
          </cell>
          <cell r="E4254" t="str">
            <v>TRAMITE USUAL</v>
          </cell>
          <cell r="F4254">
            <v>0</v>
          </cell>
          <cell r="G4254">
            <v>0</v>
          </cell>
          <cell r="H4254">
            <v>0</v>
          </cell>
          <cell r="I4254">
            <v>100</v>
          </cell>
        </row>
        <row r="4255">
          <cell r="B4255">
            <v>209486201</v>
          </cell>
          <cell r="C4255" t="str">
            <v>SC02030033</v>
          </cell>
          <cell r="D4255" t="str">
            <v>BANDAS ELÁSTICAS PARA FORTALECIMIENTO                       (SE SOLICITA -EXTRA FUERTE)</v>
          </cell>
          <cell r="E4255" t="str">
            <v>TRAMITE USUAL</v>
          </cell>
          <cell r="F4255">
            <v>0</v>
          </cell>
          <cell r="G4255">
            <v>0</v>
          </cell>
          <cell r="H4255">
            <v>0</v>
          </cell>
          <cell r="I4255">
            <v>126.54989</v>
          </cell>
        </row>
        <row r="4256">
          <cell r="B4256">
            <v>209486401</v>
          </cell>
          <cell r="C4256" t="str">
            <v>SC02030035</v>
          </cell>
          <cell r="D4256" t="str">
            <v>BANDAS ELÁSTICAS PARA FORTALECIMIENTO                     (SE SOLICITA -SUPER FUERTE)</v>
          </cell>
          <cell r="E4256" t="str">
            <v>TRAMITE USUAL</v>
          </cell>
          <cell r="F4256">
            <v>0</v>
          </cell>
          <cell r="G4256">
            <v>0</v>
          </cell>
          <cell r="H4256">
            <v>0</v>
          </cell>
          <cell r="I4256">
            <v>100</v>
          </cell>
        </row>
        <row r="4257">
          <cell r="B4257">
            <v>209486801</v>
          </cell>
          <cell r="C4257" t="str">
            <v>MA01010460</v>
          </cell>
          <cell r="D4257" t="str">
            <v>APOSITO ELECTROESTATICO LAMINADO DE CARBON ACTIVADO DE BAJA ADHERENCIA SE SOLICITA TAMAÑO: 15 CM X 25 CM (6"" X 10"")</v>
          </cell>
          <cell r="E4257" t="str">
            <v>TRAMITE USUAL</v>
          </cell>
          <cell r="F4257">
            <v>0</v>
          </cell>
          <cell r="G4257">
            <v>0</v>
          </cell>
          <cell r="H4257">
            <v>0</v>
          </cell>
          <cell r="I4257">
            <v>47</v>
          </cell>
        </row>
        <row r="4258">
          <cell r="B4258">
            <v>209489901</v>
          </cell>
          <cell r="C4258" t="str">
            <v>MA01010461</v>
          </cell>
          <cell r="D4258" t="str">
            <v>APOSITO ELECTROESTATICO LAMINADO DE CARBON ACTIVADO DE BAJA ADHERENCIA (SE SOLICITA TAMAÑO: 20 CM X 10 CM (8" X 4")).</v>
          </cell>
          <cell r="E4258" t="str">
            <v>PRECIO UNICO</v>
          </cell>
          <cell r="F4258">
            <v>0</v>
          </cell>
          <cell r="G4258">
            <v>0</v>
          </cell>
          <cell r="H4258">
            <v>0</v>
          </cell>
          <cell r="I4258">
            <v>36.75</v>
          </cell>
        </row>
        <row r="4259">
          <cell r="B4259">
            <v>209493501</v>
          </cell>
          <cell r="C4259" t="str">
            <v>SC02030219</v>
          </cell>
          <cell r="D4259" t="str">
            <v>BANDAS ELÁSTICAS PARA FORTALECIMIENTO.                    (SE SOLICITA SUAVE)</v>
          </cell>
          <cell r="E4259" t="str">
            <v>TRAMITE USUAL</v>
          </cell>
          <cell r="F4259">
            <v>0</v>
          </cell>
          <cell r="G4259">
            <v>0</v>
          </cell>
          <cell r="H4259">
            <v>0</v>
          </cell>
          <cell r="I4259">
            <v>103.91406000000001</v>
          </cell>
        </row>
        <row r="4260">
          <cell r="B4260">
            <v>209496501</v>
          </cell>
          <cell r="C4260" t="str">
            <v>MA01010471</v>
          </cell>
          <cell r="D4260" t="str">
            <v>APOSITO ELECTROESTÁTICO DE TRIPLE ACCIÓN (SE SOLICITA TAMAÑO: 10 CM X 10 CM (4" X 4")).</v>
          </cell>
          <cell r="E4260" t="str">
            <v>PRECIO UNICO</v>
          </cell>
          <cell r="F4260">
            <v>0</v>
          </cell>
          <cell r="G4260">
            <v>590</v>
          </cell>
          <cell r="H4260">
            <v>510</v>
          </cell>
          <cell r="I4260">
            <v>24</v>
          </cell>
        </row>
        <row r="4261">
          <cell r="B4261">
            <v>209518001</v>
          </cell>
          <cell r="C4261" t="str">
            <v>MA01010171</v>
          </cell>
          <cell r="D4261" t="str">
            <v>APÓSITO HIDROCOLOIDE (Estándar, Regular o Extra Absorbente).  SE SOLICITA  CUADRADO 10CM X 10CM</v>
          </cell>
          <cell r="E4261" t="str">
            <v>TRAMITE USUAL</v>
          </cell>
          <cell r="F4261">
            <v>0</v>
          </cell>
          <cell r="G4261">
            <v>0</v>
          </cell>
          <cell r="H4261">
            <v>0</v>
          </cell>
          <cell r="I4261">
            <v>2.9750000000000001</v>
          </cell>
        </row>
        <row r="4262">
          <cell r="B4262">
            <v>209519101</v>
          </cell>
          <cell r="C4262" t="str">
            <v>MA07010053</v>
          </cell>
          <cell r="D4262" t="str">
            <v xml:space="preserve">RECIPIENTE DESECHABLE PARA SISTEMA DE DRENAJE TORÁCICO DIGITAL  (Se solicita  Recipiente de 2000ml, (polipropileno) </v>
          </cell>
          <cell r="E4262" t="str">
            <v>PRECIO UNICO</v>
          </cell>
          <cell r="F4262">
            <v>804</v>
          </cell>
          <cell r="G4262">
            <v>0</v>
          </cell>
          <cell r="H4262">
            <v>0</v>
          </cell>
          <cell r="I4262">
            <v>30</v>
          </cell>
        </row>
        <row r="4263">
          <cell r="B4263">
            <v>209521601</v>
          </cell>
          <cell r="C4263" t="str">
            <v>MA04010108</v>
          </cell>
          <cell r="D4263" t="str">
            <v xml:space="preserve">AGUJAS PARA LOCALIZACION Y BLOQUEO DE NERVIO PERIFERICO.  SE SOLICITA TAMAÑO 22Ga X 3 1/4" </v>
          </cell>
          <cell r="E4263" t="str">
            <v>TRAMITE USUAL</v>
          </cell>
          <cell r="F4263">
            <v>0</v>
          </cell>
          <cell r="G4263">
            <v>0</v>
          </cell>
          <cell r="H4263">
            <v>0</v>
          </cell>
          <cell r="I4263">
            <v>11.8</v>
          </cell>
        </row>
        <row r="4264">
          <cell r="B4264">
            <v>209540801</v>
          </cell>
          <cell r="C4264" t="str">
            <v>S01KA00002</v>
          </cell>
          <cell r="D4264" t="str">
            <v>HIALURONATO SÓDICO 16-30 MG/ML JERINGUILLA  PRELLENADA</v>
          </cell>
          <cell r="E4264" t="str">
            <v>TRAMITE USUAL</v>
          </cell>
          <cell r="F4264">
            <v>0</v>
          </cell>
          <cell r="G4264">
            <v>0</v>
          </cell>
          <cell r="H4264">
            <v>0</v>
          </cell>
          <cell r="I4264">
            <v>25.89</v>
          </cell>
        </row>
        <row r="4265">
          <cell r="B4265">
            <v>209541001</v>
          </cell>
          <cell r="C4265" t="str">
            <v>SC01070073</v>
          </cell>
          <cell r="D4265" t="str">
            <v>FORRO PROTECTOR DE COLCHON Para proteger el colchon en área hospitalaria (SE SOLICITA TAMAÑO 38" X 80")</v>
          </cell>
          <cell r="E4265" t="str">
            <v>TRAMITE USUAL</v>
          </cell>
          <cell r="F4265">
            <v>0</v>
          </cell>
          <cell r="G4265">
            <v>0</v>
          </cell>
          <cell r="H4265">
            <v>0</v>
          </cell>
          <cell r="I4265">
            <v>44.88</v>
          </cell>
        </row>
        <row r="4266">
          <cell r="B4266">
            <v>209542201</v>
          </cell>
          <cell r="C4266" t="str">
            <v>SU01010071</v>
          </cell>
          <cell r="D4266" t="str">
            <v>SUTURA: ACIDO POLIGLICÓLICO TRENZADO, CALIBRE 3-0, LONGITUD 67 A 75 CM.  AGUJA DE 15 A 17 MM., 1/2 CIRCULO, PUNTA REDONDA. SE SOLICITA LONGITUD DE 75CM Y AGUJA DE 15MM</v>
          </cell>
          <cell r="E4266" t="str">
            <v>TRAMITE USUAL</v>
          </cell>
          <cell r="F4266">
            <v>120</v>
          </cell>
          <cell r="G4266">
            <v>0</v>
          </cell>
          <cell r="H4266">
            <v>0</v>
          </cell>
          <cell r="I4266">
            <v>1.335</v>
          </cell>
        </row>
        <row r="4267">
          <cell r="B4267">
            <v>209546001</v>
          </cell>
          <cell r="C4267" t="str">
            <v>MA04010101</v>
          </cell>
          <cell r="D4267" t="str">
            <v xml:space="preserve">MASCARILLA RECTANGULAR DE 3 PLIEGUES CON SUJECION EN LA OREJA. </v>
          </cell>
          <cell r="E4267" t="str">
            <v>PRECIO UNICO</v>
          </cell>
          <cell r="F4267">
            <v>323550</v>
          </cell>
          <cell r="G4267">
            <v>736000</v>
          </cell>
          <cell r="H4267">
            <v>492000</v>
          </cell>
          <cell r="I4267">
            <v>7.4999999999999997E-2</v>
          </cell>
        </row>
        <row r="4268">
          <cell r="B4268">
            <v>209546301</v>
          </cell>
          <cell r="C4268" t="str">
            <v>SC01010028</v>
          </cell>
          <cell r="D4268" t="str">
            <v>BATA DESECHABLE, PARA USO GENERAL NO ESTERIL .AAMI     NIVEL 3.  (SE SOLICITA TAMAÑO REGULAR O UNIVERSAL (MEDIANO -GRANDE)).</v>
          </cell>
          <cell r="E4268" t="str">
            <v>PRECIO UNICO</v>
          </cell>
          <cell r="F4268">
            <v>41200</v>
          </cell>
          <cell r="G4268">
            <v>63000</v>
          </cell>
          <cell r="H4268">
            <v>86200</v>
          </cell>
          <cell r="I4268">
            <v>0.5</v>
          </cell>
        </row>
        <row r="4269">
          <cell r="B4269">
            <v>209546401</v>
          </cell>
          <cell r="C4269" t="str">
            <v>SC01010029</v>
          </cell>
          <cell r="D4269" t="str">
            <v>BATA DESECHABLE, PARA USO GENERAL NO ESTERIL .AAMI NIVEL 3.       (SE SOLICITA TAMAÑO GRANDE)</v>
          </cell>
          <cell r="E4269" t="str">
            <v>PRECIO UNICO</v>
          </cell>
          <cell r="F4269">
            <v>0</v>
          </cell>
          <cell r="G4269">
            <v>11000</v>
          </cell>
          <cell r="H4269">
            <v>0</v>
          </cell>
          <cell r="I4269">
            <v>0.46</v>
          </cell>
        </row>
        <row r="4270">
          <cell r="B4270">
            <v>209559101</v>
          </cell>
          <cell r="C4270" t="str">
            <v>MA09050056</v>
          </cell>
          <cell r="D4270" t="str">
            <v>VENDAJE NEUROMUSCULAR. SE SOLICITA DE 5CM X 5MT</v>
          </cell>
          <cell r="E4270" t="str">
            <v>TRAMITE USUAL</v>
          </cell>
          <cell r="F4270">
            <v>300</v>
          </cell>
          <cell r="G4270">
            <v>0</v>
          </cell>
          <cell r="H4270">
            <v>70</v>
          </cell>
          <cell r="I4270">
            <v>12.105</v>
          </cell>
        </row>
        <row r="4271">
          <cell r="B4271">
            <v>209559201</v>
          </cell>
          <cell r="C4271" t="str">
            <v>SC02030312</v>
          </cell>
          <cell r="D4271" t="str">
            <v>MUÑEQUERA CON BARRA DE 6” U 8” DERECHA O IZQUIERA, CON CIERRE DE VELCRO. SE SOLICITA  TAMAÑO CHICO</v>
          </cell>
          <cell r="E4271" t="str">
            <v>TRAMITE USUAL</v>
          </cell>
          <cell r="F4271">
            <v>0</v>
          </cell>
          <cell r="G4271">
            <v>0</v>
          </cell>
          <cell r="H4271">
            <v>0</v>
          </cell>
          <cell r="I4271">
            <v>40.69</v>
          </cell>
        </row>
        <row r="4272">
          <cell r="B4272">
            <v>209559401</v>
          </cell>
          <cell r="C4272" t="str">
            <v>MA09040011</v>
          </cell>
          <cell r="D4272" t="str">
            <v>INMOVILIZADOR DE RODILLA UNIVERSAL. SE SOLICITA TAMAÑO  16" DE LONGITUD</v>
          </cell>
          <cell r="E4272" t="str">
            <v>TRAMITE USUAL</v>
          </cell>
          <cell r="F4272">
            <v>24</v>
          </cell>
          <cell r="G4272">
            <v>0</v>
          </cell>
          <cell r="H4272">
            <v>0</v>
          </cell>
          <cell r="I4272">
            <v>37.700000000000003</v>
          </cell>
        </row>
        <row r="4273">
          <cell r="B4273">
            <v>209559601</v>
          </cell>
          <cell r="C4273" t="str">
            <v>MA09040012</v>
          </cell>
          <cell r="D4273" t="str">
            <v xml:space="preserve">INMOVILIZADOR ELÁSTICO DE HOMBRO                           (SE SOLICITA TAMAÑO SMALL)    </v>
          </cell>
          <cell r="E4273" t="str">
            <v>TRAMITE USUAL</v>
          </cell>
          <cell r="F4273">
            <v>0</v>
          </cell>
          <cell r="G4273">
            <v>0</v>
          </cell>
          <cell r="H4273">
            <v>0</v>
          </cell>
          <cell r="I4273">
            <v>44.65</v>
          </cell>
        </row>
        <row r="4274">
          <cell r="B4274">
            <v>209559701</v>
          </cell>
          <cell r="C4274" t="str">
            <v>MA09050085</v>
          </cell>
          <cell r="D4274" t="str">
            <v>CALCETA TUBULAR.    SE SOLICITA  MEDIA TEJIDA DE ALGODÓN 2" X 25 YARDAS DE LONGITUD</v>
          </cell>
          <cell r="E4274" t="str">
            <v>TRAMITE USUAL</v>
          </cell>
          <cell r="F4274">
            <v>37</v>
          </cell>
          <cell r="G4274">
            <v>0</v>
          </cell>
          <cell r="H4274">
            <v>0</v>
          </cell>
          <cell r="I4274">
            <v>27</v>
          </cell>
        </row>
        <row r="4275">
          <cell r="B4275">
            <v>209559801</v>
          </cell>
          <cell r="C4275" t="str">
            <v>SC02030313</v>
          </cell>
          <cell r="D4275" t="str">
            <v>MUÑEQUERA CON BARRA DE 6” U 8” DERECHA O IZQUIERA, CON CIERRE DE VELCRO. SE SOLICITA  TAMAÑO MEDIANO</v>
          </cell>
          <cell r="E4275" t="str">
            <v>TRAMITE USUAL</v>
          </cell>
          <cell r="F4275">
            <v>0</v>
          </cell>
          <cell r="G4275">
            <v>0</v>
          </cell>
          <cell r="H4275">
            <v>0</v>
          </cell>
          <cell r="I4275">
            <v>40</v>
          </cell>
        </row>
        <row r="4276">
          <cell r="B4276">
            <v>209559901</v>
          </cell>
          <cell r="C4276" t="str">
            <v>SC02030314</v>
          </cell>
          <cell r="D4276" t="str">
            <v xml:space="preserve">MUÑEQUERA CON BARRA DE 6” U 8” DERECHA O IZQUIERA, CON CIERRE DE VELCRO, SE SOLICITA  TAMAÑO GRANDE </v>
          </cell>
          <cell r="E4276" t="str">
            <v>TRAMITE USUAL</v>
          </cell>
          <cell r="F4276">
            <v>49</v>
          </cell>
          <cell r="G4276">
            <v>0</v>
          </cell>
          <cell r="H4276">
            <v>0</v>
          </cell>
          <cell r="I4276">
            <v>40.69</v>
          </cell>
        </row>
        <row r="4277">
          <cell r="B4277">
            <v>209560201</v>
          </cell>
          <cell r="C4277" t="str">
            <v>MA09040013</v>
          </cell>
          <cell r="D4277" t="str">
            <v>INMOVILIZADOR DE RODILLA UNIVERSAL                                                SE SOLICITATAMAÑO 20" DE LONGITUD</v>
          </cell>
          <cell r="E4277" t="str">
            <v>TRAMITE USUAL</v>
          </cell>
          <cell r="F4277">
            <v>0</v>
          </cell>
          <cell r="G4277">
            <v>0</v>
          </cell>
          <cell r="H4277">
            <v>0</v>
          </cell>
          <cell r="I4277">
            <v>44.54</v>
          </cell>
        </row>
        <row r="4278">
          <cell r="B4278">
            <v>209560301</v>
          </cell>
          <cell r="C4278" t="str">
            <v>MA09040014</v>
          </cell>
          <cell r="D4278" t="str">
            <v>INMOVILIZADOR DE RODILLA UNIVERSAL   SE SOLICITA  Tamaños : 24". de longitud</v>
          </cell>
          <cell r="E4278" t="str">
            <v>TRAMITE USUAL</v>
          </cell>
          <cell r="F4278">
            <v>0</v>
          </cell>
          <cell r="G4278">
            <v>0</v>
          </cell>
          <cell r="H4278">
            <v>0</v>
          </cell>
          <cell r="I4278">
            <v>40.520000000000003</v>
          </cell>
        </row>
        <row r="4279">
          <cell r="B4279">
            <v>209560401</v>
          </cell>
          <cell r="C4279" t="str">
            <v>MA09040015</v>
          </cell>
          <cell r="D4279" t="str">
            <v>INMOVILIZADOR ELÁSTICO DE HOMBRO SE SOLICITA TAMAÑO MEDIANO</v>
          </cell>
          <cell r="E4279" t="str">
            <v>TRAMITE USUAL</v>
          </cell>
          <cell r="F4279">
            <v>506</v>
          </cell>
          <cell r="G4279">
            <v>0</v>
          </cell>
          <cell r="H4279">
            <v>0</v>
          </cell>
          <cell r="I4279">
            <v>14.54</v>
          </cell>
        </row>
        <row r="4280">
          <cell r="B4280">
            <v>209564401</v>
          </cell>
          <cell r="C4280" t="str">
            <v>SU01010108</v>
          </cell>
          <cell r="D4280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4280" t="str">
            <v>PRECIO UNICO</v>
          </cell>
          <cell r="F4280">
            <v>900</v>
          </cell>
          <cell r="G4280">
            <v>0</v>
          </cell>
          <cell r="H4280">
            <v>720</v>
          </cell>
          <cell r="I4280">
            <v>5.35</v>
          </cell>
        </row>
        <row r="4281">
          <cell r="B4281">
            <v>209564501</v>
          </cell>
          <cell r="C4281" t="str">
            <v>SU01020123</v>
          </cell>
          <cell r="D4281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4281" t="str">
            <v>PRECIO UNICO</v>
          </cell>
          <cell r="F4281">
            <v>360</v>
          </cell>
          <cell r="G4281">
            <v>0</v>
          </cell>
          <cell r="H4281">
            <v>0</v>
          </cell>
          <cell r="I4281">
            <v>17.78</v>
          </cell>
        </row>
        <row r="4282">
          <cell r="B4282">
            <v>209565201</v>
          </cell>
          <cell r="C4282" t="str">
            <v>MA03010129</v>
          </cell>
          <cell r="D4282" t="str">
            <v>BANDEJA PARA CATETERIZACION VENOSO CENTRAL TRIPLE LUMEN PEDIATRICA.    SE SOLICITA MATERIAL DE CATETER CON POLIURETANO DIAMETRO 5FR X 15CM DE LONGITUD.</v>
          </cell>
          <cell r="E4282" t="str">
            <v>TRAMITE USUAL</v>
          </cell>
          <cell r="F4282">
            <v>0</v>
          </cell>
          <cell r="G4282">
            <v>0</v>
          </cell>
          <cell r="H4282">
            <v>0</v>
          </cell>
          <cell r="I4282">
            <v>165</v>
          </cell>
        </row>
        <row r="4283">
          <cell r="B4283">
            <v>209566001</v>
          </cell>
          <cell r="C4283" t="str">
            <v>MA07010005</v>
          </cell>
          <cell r="D4283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4283" t="str">
            <v>PRECIO UNICO</v>
          </cell>
          <cell r="F4283">
            <v>260</v>
          </cell>
          <cell r="G4283">
            <v>520</v>
          </cell>
          <cell r="H4283">
            <v>0</v>
          </cell>
          <cell r="I4283">
            <v>65</v>
          </cell>
        </row>
        <row r="4284">
          <cell r="B4284">
            <v>209566101</v>
          </cell>
          <cell r="C4284" t="str">
            <v>MA07020041</v>
          </cell>
          <cell r="D4284" t="str">
            <v>TUBO PARA SISTEMA DE DRENAJE TORÁXICO DIGITAL CONEXIÓN SIMPLE SE SOLICITA 1.5 M</v>
          </cell>
          <cell r="E4284" t="str">
            <v>TRAMITE USUAL</v>
          </cell>
          <cell r="F4284">
            <v>136</v>
          </cell>
          <cell r="G4284">
            <v>120</v>
          </cell>
          <cell r="H4284">
            <v>0</v>
          </cell>
          <cell r="I4284">
            <v>0.87</v>
          </cell>
        </row>
        <row r="4285">
          <cell r="B4285">
            <v>209566801</v>
          </cell>
          <cell r="C4285" t="str">
            <v>MA04020063</v>
          </cell>
          <cell r="D4285" t="str">
            <v xml:space="preserve">AGUJA PARA LA LOCALIZACION DE LESIONES MAMARIAS . SOLICITA CALIBRE 20 G A Y 10 cm                                                                                                       </v>
          </cell>
          <cell r="E4285" t="str">
            <v>TRAMITE USUAL</v>
          </cell>
          <cell r="F4285">
            <v>0</v>
          </cell>
          <cell r="G4285">
            <v>0</v>
          </cell>
          <cell r="H4285">
            <v>0</v>
          </cell>
          <cell r="I4285">
            <v>10.95</v>
          </cell>
        </row>
        <row r="4286">
          <cell r="B4286">
            <v>209585001</v>
          </cell>
          <cell r="C4286" t="str">
            <v>MA01010390</v>
          </cell>
          <cell r="D4286" t="str">
            <v>APÓSITO CON MATRIZ DE COLAGENO CON PLATA (SE SOLICITA TAMAÑO: 4 pulgadas x 4 pulgadas (10cm x 10cm).</v>
          </cell>
          <cell r="E4286" t="str">
            <v>PRECIO UNICO</v>
          </cell>
          <cell r="F4286">
            <v>0</v>
          </cell>
          <cell r="G4286">
            <v>970</v>
          </cell>
          <cell r="H4286">
            <v>1070</v>
          </cell>
          <cell r="I4286">
            <v>50</v>
          </cell>
        </row>
        <row r="4287">
          <cell r="B4287">
            <v>209590301</v>
          </cell>
          <cell r="C4287" t="str">
            <v>IN01010691</v>
          </cell>
          <cell r="D4287" t="str">
            <v>TIJERA PARA BISTURI ARMONICO CON CONTROL MANUAL Y ALTA FRECUENCIA.  SE SOLICITA VASTAGO DE 45CM</v>
          </cell>
          <cell r="E4287" t="str">
            <v>TRAMITE USUAL</v>
          </cell>
          <cell r="F4287">
            <v>0</v>
          </cell>
          <cell r="G4287">
            <v>0</v>
          </cell>
          <cell r="H4287">
            <v>0</v>
          </cell>
          <cell r="I4287">
            <v>897.5</v>
          </cell>
        </row>
        <row r="4288">
          <cell r="B4288">
            <v>209603601</v>
          </cell>
          <cell r="C4288" t="str">
            <v>SC01060024</v>
          </cell>
          <cell r="D4288" t="str">
            <v xml:space="preserve">RESPIRADORES CONTRA PARTICULAS DE ALTA FILTRACION N95 CON O SIN VALVULA DE EXALACION. SE SOLICITA TAMAÑO GRANDE, CON VALVULA DE EXALACIÓN </v>
          </cell>
          <cell r="E4288" t="str">
            <v>TRAMITE USUAL</v>
          </cell>
          <cell r="F4288">
            <v>0</v>
          </cell>
          <cell r="G4288">
            <v>0</v>
          </cell>
          <cell r="H4288">
            <v>0</v>
          </cell>
          <cell r="I4288">
            <v>5.7</v>
          </cell>
        </row>
        <row r="4289">
          <cell r="B4289">
            <v>209611001</v>
          </cell>
          <cell r="C4289" t="str">
            <v>MA01020073</v>
          </cell>
          <cell r="D4289" t="str">
            <v>EMPAQUES O COMPRESA CALIENTE. (SE SOLICITA TAMAÑO ESTÁNDAR DE 25CM X 30CM 10"X12")</v>
          </cell>
          <cell r="E4289" t="str">
            <v>TRAMITE USUAL</v>
          </cell>
          <cell r="F4289">
            <v>0</v>
          </cell>
          <cell r="G4289">
            <v>0</v>
          </cell>
          <cell r="H4289">
            <v>0</v>
          </cell>
          <cell r="I4289">
            <v>24.49</v>
          </cell>
        </row>
        <row r="4290">
          <cell r="B4290">
            <v>209666301</v>
          </cell>
          <cell r="C4290" t="str">
            <v>MA08020055</v>
          </cell>
          <cell r="D4290" t="str">
            <v>ROPA DESECHABLE DE NEUROCIRUGÍA</v>
          </cell>
          <cell r="E4290" t="str">
            <v>PRECIO UNICO</v>
          </cell>
          <cell r="F4290">
            <v>0</v>
          </cell>
          <cell r="G4290">
            <v>144</v>
          </cell>
          <cell r="H4290">
            <v>0</v>
          </cell>
          <cell r="I4290">
            <v>12.93</v>
          </cell>
        </row>
        <row r="4291">
          <cell r="B4291">
            <v>209679601</v>
          </cell>
          <cell r="C4291" t="str">
            <v>MA01050175</v>
          </cell>
          <cell r="D4291" t="str">
            <v>PAÑOS IMPREGNADOS CON HIPOCLORITO DE SODIO</v>
          </cell>
          <cell r="E4291" t="str">
            <v xml:space="preserve"> 02-2023</v>
          </cell>
          <cell r="F4291">
            <v>0</v>
          </cell>
          <cell r="G4291">
            <v>0</v>
          </cell>
          <cell r="H4291">
            <v>0</v>
          </cell>
          <cell r="I4291">
            <v>4.25</v>
          </cell>
        </row>
        <row r="4292">
          <cell r="B4292">
            <v>209726201</v>
          </cell>
          <cell r="C4292" t="str">
            <v>IN01061032</v>
          </cell>
          <cell r="D4292" t="str">
            <v xml:space="preserve">FIJACION CUTANEO CON ADHESIVO DE SILICONA Y DOBLE PROTECCION ANTIMICROBIANA DE CLORHEXIDINA Y PLATA CON VENTANA (SE SOLICITA TAMAÑO: 6cm x 7cm).
</v>
          </cell>
          <cell r="E4292" t="str">
            <v>PRECIO UNICO</v>
          </cell>
          <cell r="F4292">
            <v>0</v>
          </cell>
          <cell r="G4292">
            <v>0</v>
          </cell>
          <cell r="H4292">
            <v>0</v>
          </cell>
          <cell r="I4292">
            <v>18.5</v>
          </cell>
        </row>
        <row r="4293">
          <cell r="B4293">
            <v>209726301</v>
          </cell>
          <cell r="C4293" t="str">
            <v>IN01061033</v>
          </cell>
          <cell r="D4293" t="str">
            <v xml:space="preserve">FIJACION CUTANEO CON ADHESIVO DE SILICONA Y DOBLE PROTECCION ANTIMICROBIANA DE CLORHEXIDINA Y PLATA CON VENTANA (SE SOLICITA TAMAÑO: 10cm x 12cm).
</v>
          </cell>
          <cell r="E4293" t="str">
            <v>PRECIO UNICO</v>
          </cell>
          <cell r="F4293">
            <v>525</v>
          </cell>
          <cell r="G4293">
            <v>0</v>
          </cell>
          <cell r="H4293">
            <v>0</v>
          </cell>
          <cell r="I4293">
            <v>29.5</v>
          </cell>
        </row>
        <row r="4294">
          <cell r="B4294">
            <v>209731201</v>
          </cell>
          <cell r="C4294" t="str">
            <v>MA01050156</v>
          </cell>
          <cell r="D4294" t="str">
            <v>GEL VISCOSO DE ACIDO HIALURONICO Y YODO, (SE SOLICITA 22G CON ESPIGA DISPENSADORA).</v>
          </cell>
          <cell r="E4294" t="str">
            <v>TRAMITE USUAL</v>
          </cell>
          <cell r="F4294">
            <v>620</v>
          </cell>
          <cell r="G4294">
            <v>0</v>
          </cell>
          <cell r="H4294">
            <v>0</v>
          </cell>
          <cell r="I4294">
            <v>60</v>
          </cell>
        </row>
        <row r="4295">
          <cell r="B4295">
            <v>209732101</v>
          </cell>
          <cell r="C4295" t="str">
            <v>SC02030455</v>
          </cell>
          <cell r="D4295" t="str">
            <v>RESTRINGIDOR DE UN SOLO USO PARA PACIENTES.</v>
          </cell>
          <cell r="E4295" t="str">
            <v>PRECIO UNICO</v>
          </cell>
          <cell r="F4295">
            <v>6840</v>
          </cell>
          <cell r="G4295">
            <v>16546</v>
          </cell>
          <cell r="H4295">
            <v>8280</v>
          </cell>
          <cell r="I4295">
            <v>5.93</v>
          </cell>
        </row>
        <row r="4296">
          <cell r="B4296">
            <v>209770201</v>
          </cell>
          <cell r="C4296" t="str">
            <v>SC01040005</v>
          </cell>
          <cell r="D4296" t="str">
            <v>GORRO PARA VARON.</v>
          </cell>
          <cell r="E4296" t="str">
            <v>TRAMITE USUAL</v>
          </cell>
          <cell r="F4296">
            <v>35000</v>
          </cell>
          <cell r="G4296">
            <v>8300</v>
          </cell>
          <cell r="H4296">
            <v>0</v>
          </cell>
          <cell r="I4296">
            <v>4.4999999999999998E-2</v>
          </cell>
        </row>
        <row r="4297">
          <cell r="B4297">
            <v>209770301</v>
          </cell>
          <cell r="C4297" t="str">
            <v>SC01040006</v>
          </cell>
          <cell r="D4297" t="str">
            <v>GORRO PARA MUJERES.</v>
          </cell>
          <cell r="E4297" t="str">
            <v>TRAMITE USUAL</v>
          </cell>
          <cell r="F4297">
            <v>160000</v>
          </cell>
          <cell r="G4297">
            <v>0</v>
          </cell>
          <cell r="H4297">
            <v>0</v>
          </cell>
          <cell r="I4297">
            <v>2.5000000000000001E-2</v>
          </cell>
        </row>
        <row r="4298">
          <cell r="B4298">
            <v>209817201</v>
          </cell>
          <cell r="C4298" t="str">
            <v>MA08020056</v>
          </cell>
          <cell r="D4298" t="str">
            <v>ROPA DESECHABLE PARA LAPARATOMIA</v>
          </cell>
          <cell r="E4298" t="str">
            <v>PRECIO UNICO</v>
          </cell>
          <cell r="F4298">
            <v>3580</v>
          </cell>
          <cell r="G4298">
            <v>0</v>
          </cell>
          <cell r="H4298">
            <v>160</v>
          </cell>
          <cell r="I4298">
            <v>8.0220000000000002</v>
          </cell>
        </row>
        <row r="4299">
          <cell r="B4299">
            <v>209819201</v>
          </cell>
          <cell r="C4299" t="str">
            <v>AP02040043</v>
          </cell>
          <cell r="D4299" t="str">
            <v>MANGA DE COMPRESION NEUMATICA SECUENCIAL Y/O INTERMITENTE PARA  PANTORRILLA PARA LA PROFILAXIS DE LA TROMBOSIS VENOSA PROFUNDA. SE SOLICITA TAMAÑO GRANDE.</v>
          </cell>
          <cell r="E4299" t="str">
            <v>PRECIO UNICO</v>
          </cell>
          <cell r="F4299">
            <v>0</v>
          </cell>
          <cell r="G4299">
            <v>0</v>
          </cell>
          <cell r="H4299">
            <v>0</v>
          </cell>
          <cell r="I4299">
            <v>26.23</v>
          </cell>
        </row>
        <row r="4300">
          <cell r="B4300">
            <v>209819301</v>
          </cell>
          <cell r="C4300" t="str">
            <v>AP02040044</v>
          </cell>
          <cell r="D4300" t="str">
            <v>MANGA DE COMPRESION NEUMATICA SECUENCIAL Y/O INTERMITENTE PARA  PANTORRILLA PARA LA PROFILAXIS DE LA TROMBOSIS VENOSA PROFUNDA. SE SOLICITA TAMAÑO  MEDIANO</v>
          </cell>
          <cell r="E4300" t="str">
            <v>PRECIO UNICO</v>
          </cell>
          <cell r="F4300">
            <v>280</v>
          </cell>
          <cell r="G4300">
            <v>0</v>
          </cell>
          <cell r="H4300">
            <v>0</v>
          </cell>
          <cell r="I4300">
            <v>25.69</v>
          </cell>
        </row>
        <row r="4301">
          <cell r="B4301">
            <v>209821001</v>
          </cell>
          <cell r="C4301" t="str">
            <v>IN01060814</v>
          </cell>
          <cell r="D4301" t="str">
            <v>SISTEMA INTEGRADO DE CIERRE DE PUERTOS (DUAL) PARA PROCEDIMIENTOS LAPAROSCÓPICOS</v>
          </cell>
          <cell r="E4301" t="str">
            <v>TRAMITE USUAL</v>
          </cell>
          <cell r="F4301">
            <v>0</v>
          </cell>
          <cell r="G4301">
            <v>0</v>
          </cell>
          <cell r="H4301">
            <v>0</v>
          </cell>
          <cell r="I4301">
            <v>201.34</v>
          </cell>
        </row>
        <row r="4302">
          <cell r="B4302">
            <v>209833001</v>
          </cell>
          <cell r="C4302" t="str">
            <v>MA05020066</v>
          </cell>
          <cell r="D4302" t="str">
            <v>JERINGUILLA DE 1cc (U-100) PARA INSULINA DE RETRACCION. SE SOLICITA 30G X 8MM</v>
          </cell>
          <cell r="E4302" t="str">
            <v>PRECIO UNICO</v>
          </cell>
          <cell r="F4302">
            <v>14500</v>
          </cell>
          <cell r="G4302">
            <v>72000</v>
          </cell>
          <cell r="H4302">
            <v>201600</v>
          </cell>
          <cell r="I4302">
            <v>0.28000000000000003</v>
          </cell>
        </row>
        <row r="4303">
          <cell r="B4303">
            <v>209833101</v>
          </cell>
          <cell r="C4303" t="str">
            <v>MA05020067</v>
          </cell>
          <cell r="D4303" t="str">
            <v>JERINGUILLA DE 0.5cc (U-100) PARA INSULINA DE RETRACCION     (SE SOLICITA 30G X 8MM)</v>
          </cell>
          <cell r="E4303" t="str">
            <v>PRECIO UNICO</v>
          </cell>
          <cell r="F4303">
            <v>0</v>
          </cell>
          <cell r="G4303">
            <v>120000</v>
          </cell>
          <cell r="H4303">
            <v>140000</v>
          </cell>
          <cell r="I4303">
            <v>0.3</v>
          </cell>
        </row>
        <row r="4304">
          <cell r="B4304">
            <v>209833401</v>
          </cell>
          <cell r="C4304" t="str">
            <v>MA08020057</v>
          </cell>
          <cell r="D4304" t="str">
            <v>SET DE ROPA DESECHABLE PARA DILATACION Y CURETAJE</v>
          </cell>
          <cell r="E4304" t="str">
            <v>PRECIO UNICO</v>
          </cell>
          <cell r="F4304">
            <v>0</v>
          </cell>
          <cell r="G4304">
            <v>0</v>
          </cell>
          <cell r="H4304">
            <v>0</v>
          </cell>
          <cell r="I4304">
            <v>12.54</v>
          </cell>
        </row>
        <row r="4305">
          <cell r="B4305">
            <v>209833501</v>
          </cell>
          <cell r="C4305" t="str">
            <v>MA09030013</v>
          </cell>
          <cell r="D4305" t="str">
            <v>FERULAS SINTETICAS EN ROLLO (SE SOLICITA DE 15CM X 4.6M)</v>
          </cell>
          <cell r="E4305" t="str">
            <v>PRECIO UNICO</v>
          </cell>
          <cell r="F4305">
            <v>300</v>
          </cell>
          <cell r="G4305">
            <v>0</v>
          </cell>
          <cell r="H4305">
            <v>0</v>
          </cell>
          <cell r="I4305">
            <v>94.26</v>
          </cell>
        </row>
        <row r="4306">
          <cell r="B4306">
            <v>209833601</v>
          </cell>
          <cell r="C4306" t="str">
            <v>MA03050485</v>
          </cell>
          <cell r="D4306" t="str">
            <v>CATETER INTRAVENOSO DE BIOSEGURIDAD   (SE SOLICITA CATETER DE POLIURETANO TAMAÑO 18G X 1 1/4")</v>
          </cell>
          <cell r="E4306" t="str">
            <v xml:space="preserve"> 02-2023</v>
          </cell>
          <cell r="F4306">
            <v>10000</v>
          </cell>
          <cell r="G4306">
            <v>0</v>
          </cell>
          <cell r="H4306">
            <v>0</v>
          </cell>
          <cell r="I4306">
            <v>0.36799999999999999</v>
          </cell>
        </row>
        <row r="4307">
          <cell r="B4307">
            <v>209833701</v>
          </cell>
          <cell r="C4307" t="str">
            <v>MA03050486</v>
          </cell>
          <cell r="D4307" t="str">
            <v>CATETER INTRAVENOSO DE BIOSEGURIDAD.  SE SOLICITA CATETER DE POLIURETANO TAMAÑO 20G X 1"  A 1 3/4"</v>
          </cell>
          <cell r="E4307" t="str">
            <v xml:space="preserve"> 02-2023</v>
          </cell>
          <cell r="F4307">
            <v>36550</v>
          </cell>
          <cell r="G4307">
            <v>0</v>
          </cell>
          <cell r="H4307">
            <v>0</v>
          </cell>
          <cell r="I4307">
            <v>0.36799999999999999</v>
          </cell>
        </row>
        <row r="4308">
          <cell r="B4308">
            <v>209833801</v>
          </cell>
          <cell r="C4308" t="str">
            <v>MA03050487</v>
          </cell>
          <cell r="D4308" t="str">
            <v>CATETER INTRAVENOSO DE BIOSEGURIDAD SE SOLICITA CATETER DE POLIURETANO TAMAÑO 22G X 1 "</v>
          </cell>
          <cell r="E4308" t="str">
            <v xml:space="preserve"> 02-2023</v>
          </cell>
          <cell r="F4308">
            <v>7000</v>
          </cell>
          <cell r="G4308">
            <v>0</v>
          </cell>
          <cell r="H4308">
            <v>0</v>
          </cell>
          <cell r="I4308">
            <v>0.36799999999999999</v>
          </cell>
        </row>
        <row r="4309">
          <cell r="B4309">
            <v>209833901</v>
          </cell>
          <cell r="C4309" t="str">
            <v>MA03050488</v>
          </cell>
          <cell r="D4309" t="str">
            <v xml:space="preserve">CATETER INTRAVENOSO DE BIOSEGURIDAD. SE SOLICITA CATETER DE POLIURETANO TAMAÑO 24G X 3/4 </v>
          </cell>
          <cell r="E4309" t="str">
            <v xml:space="preserve"> 02-2023</v>
          </cell>
          <cell r="F4309">
            <v>13000</v>
          </cell>
          <cell r="G4309">
            <v>0</v>
          </cell>
          <cell r="H4309">
            <v>0</v>
          </cell>
          <cell r="I4309">
            <v>0.36799999999999999</v>
          </cell>
        </row>
        <row r="4310">
          <cell r="B4310">
            <v>209834001</v>
          </cell>
          <cell r="C4310" t="str">
            <v>MA02040010</v>
          </cell>
          <cell r="D4310" t="str">
            <v xml:space="preserve">CANULA NASOFARINGEA  DE 20 FR A  26 FR.  (SE SOLOCITA TAMAÑ0 26FR) </v>
          </cell>
          <cell r="E4310" t="str">
            <v>TRAMITE USUAL</v>
          </cell>
          <cell r="F4310">
            <v>2440</v>
          </cell>
          <cell r="G4310">
            <v>0</v>
          </cell>
          <cell r="H4310">
            <v>0</v>
          </cell>
          <cell r="I4310">
            <v>3.69</v>
          </cell>
        </row>
        <row r="4311">
          <cell r="B4311">
            <v>209834201</v>
          </cell>
          <cell r="C4311" t="str">
            <v>AP02030289</v>
          </cell>
          <cell r="D4311" t="str">
            <v>FILTRO DE C02 DESECHABLE (Se Solicita Con filtros de CO2 desechables (50 unidades) con su tubería según fabricante, o Con filtros de CO2 desechables (100 unidades) sin tubería según fabricante)</v>
          </cell>
          <cell r="E4311" t="str">
            <v>TRAMITE USUAL</v>
          </cell>
          <cell r="F4311">
            <v>0</v>
          </cell>
          <cell r="G4311">
            <v>0</v>
          </cell>
          <cell r="H4311">
            <v>0</v>
          </cell>
          <cell r="I4311">
            <v>10</v>
          </cell>
        </row>
        <row r="4312">
          <cell r="B4312">
            <v>209834501</v>
          </cell>
          <cell r="C4312" t="str">
            <v>MA10030023</v>
          </cell>
          <cell r="D4312" t="str">
            <v>SISTEMA DE DOS PIEZAS PARA COLOSTOMIA  / ILEOSTOMIA PARA ADULTO ABIERTO. SE SOLICITA DIAMETRO EXTERNO DE 50MM</v>
          </cell>
          <cell r="E4312" t="str">
            <v>PRECIO UNICO</v>
          </cell>
          <cell r="F4312">
            <v>5780</v>
          </cell>
          <cell r="G4312">
            <v>0</v>
          </cell>
          <cell r="H4312">
            <v>540</v>
          </cell>
          <cell r="I4312">
            <v>4.55</v>
          </cell>
        </row>
        <row r="4313">
          <cell r="B4313">
            <v>209834601</v>
          </cell>
          <cell r="C4313" t="str">
            <v>MA10030024</v>
          </cell>
          <cell r="D4313" t="str">
            <v>SISTEMA DE DOS PIEZAS PARA COLOSTOMIA / ILEOSTONIA PARA ADULTO ABIERTA. (SE SOLICITA DIAMETRO EXTERNO 57MM A 60MM)</v>
          </cell>
          <cell r="E4313" t="str">
            <v>PRECIO UNICO</v>
          </cell>
          <cell r="F4313">
            <v>4680</v>
          </cell>
          <cell r="G4313">
            <v>0</v>
          </cell>
          <cell r="H4313">
            <v>780</v>
          </cell>
          <cell r="I4313">
            <v>4.4400000000000004</v>
          </cell>
        </row>
        <row r="4314">
          <cell r="B4314">
            <v>209834701</v>
          </cell>
          <cell r="C4314" t="str">
            <v>MA02040529</v>
          </cell>
          <cell r="D4314" t="str">
            <v xml:space="preserve">CANULA NASOFARINGEA  DE 32 FR A 36 FR.  (SE SOLOCITA TAMAÑ0 36FR)        </v>
          </cell>
          <cell r="E4314" t="str">
            <v>TRAMITE USUAL</v>
          </cell>
          <cell r="F4314">
            <v>1950</v>
          </cell>
          <cell r="G4314">
            <v>0</v>
          </cell>
          <cell r="H4314">
            <v>0</v>
          </cell>
          <cell r="I4314">
            <v>2.77</v>
          </cell>
        </row>
        <row r="4315">
          <cell r="B4315">
            <v>209847501</v>
          </cell>
          <cell r="C4315" t="str">
            <v>SC01050090</v>
          </cell>
          <cell r="D4315" t="str">
            <v>GUANTES DE NITRILO CON PUÑO EXTENDIDO. SE (SOLICITA TAMAÑO EXTRA GRANDE)</v>
          </cell>
          <cell r="E4315" t="str">
            <v>TRAMITE USUAL</v>
          </cell>
          <cell r="F4315">
            <v>500</v>
          </cell>
          <cell r="G4315">
            <v>0</v>
          </cell>
          <cell r="H4315">
            <v>0</v>
          </cell>
          <cell r="I4315">
            <v>1.65</v>
          </cell>
        </row>
        <row r="4316">
          <cell r="B4316">
            <v>209851201</v>
          </cell>
          <cell r="C4316" t="str">
            <v>MA08040032</v>
          </cell>
          <cell r="D4316" t="str">
            <v>COBERTOR CÁMARA DE VIDEO (Se solicita tamaño  17CM X 242CM)</v>
          </cell>
          <cell r="E4316" t="str">
            <v>TRAMITE USUAL</v>
          </cell>
          <cell r="F4316">
            <v>0</v>
          </cell>
          <cell r="G4316">
            <v>0</v>
          </cell>
          <cell r="H4316">
            <v>0</v>
          </cell>
          <cell r="I4316">
            <v>0.05</v>
          </cell>
        </row>
        <row r="4317">
          <cell r="B4317">
            <v>209854501</v>
          </cell>
          <cell r="C4317" t="str">
            <v>SC02030331</v>
          </cell>
          <cell r="D4317" t="str">
            <v xml:space="preserve">LAMINA PROTECTORA DE SUPERFICIES AISLANTE DE FLUIDOS CONTAMINANTES.                           </v>
          </cell>
          <cell r="E4317" t="str">
            <v>PRECIO UNICO</v>
          </cell>
          <cell r="F4317">
            <v>0</v>
          </cell>
          <cell r="G4317">
            <v>0</v>
          </cell>
          <cell r="H4317">
            <v>0</v>
          </cell>
          <cell r="I4317">
            <v>8.7799999999999994</v>
          </cell>
        </row>
        <row r="4318">
          <cell r="B4318">
            <v>209856201</v>
          </cell>
          <cell r="C4318" t="str">
            <v>IN01010841</v>
          </cell>
          <cell r="D4318" t="str">
            <v>TIJERA PARA BISTURI ARMONICO CON CONTROL MANUAL Y ALTA FRECUENCIA.   VASTAGO DE 45CM</v>
          </cell>
          <cell r="E4318" t="str">
            <v>PRECIO UNICO</v>
          </cell>
          <cell r="F4318">
            <v>0</v>
          </cell>
          <cell r="G4318">
            <v>0</v>
          </cell>
          <cell r="H4318">
            <v>0</v>
          </cell>
          <cell r="I4318">
            <v>914</v>
          </cell>
        </row>
        <row r="4319">
          <cell r="B4319">
            <v>209865601</v>
          </cell>
          <cell r="C4319" t="str">
            <v>MA01010422</v>
          </cell>
          <cell r="D4319" t="str">
            <v>APOSITO CON MATRIZ DE COLAGENO (Se solicita 2 pulgadas x 2 pulgadas (5cm x 5cm)</v>
          </cell>
          <cell r="E4319" t="str">
            <v>TRAMITE USUAL</v>
          </cell>
          <cell r="F4319">
            <v>0</v>
          </cell>
          <cell r="G4319">
            <v>1200</v>
          </cell>
          <cell r="H4319">
            <v>560</v>
          </cell>
          <cell r="I4319">
            <v>15.5</v>
          </cell>
        </row>
        <row r="4320">
          <cell r="B4320">
            <v>209865701</v>
          </cell>
          <cell r="C4320" t="str">
            <v>MA01010423</v>
          </cell>
          <cell r="D4320" t="str">
            <v>APOSITO CON MATRIZ DE COLAGENO (Se solicita 4 pulgadas x 4 pulgadas (10cm x 10cm)</v>
          </cell>
          <cell r="E4320" t="str">
            <v>PRECIO UNICO</v>
          </cell>
          <cell r="F4320">
            <v>0</v>
          </cell>
          <cell r="G4320">
            <v>2300</v>
          </cell>
          <cell r="H4320">
            <v>1390</v>
          </cell>
          <cell r="I4320">
            <v>50</v>
          </cell>
        </row>
        <row r="4321">
          <cell r="B4321">
            <v>209865801</v>
          </cell>
          <cell r="C4321" t="str">
            <v>MA01010424</v>
          </cell>
          <cell r="D4321" t="str">
            <v>APOSITO CON MATRIZ DE COLAGENO (Se solicita 7 pulgadas x 7 pulgadas (18cm x 18cm)</v>
          </cell>
          <cell r="E4321" t="str">
            <v>TRAMITE USUAL</v>
          </cell>
          <cell r="F4321">
            <v>100</v>
          </cell>
          <cell r="G4321">
            <v>0</v>
          </cell>
          <cell r="H4321">
            <v>0</v>
          </cell>
          <cell r="I4321">
            <v>160</v>
          </cell>
        </row>
        <row r="4322">
          <cell r="B4322">
            <v>209868301</v>
          </cell>
          <cell r="C4322" t="str">
            <v>MA08040035</v>
          </cell>
          <cell r="D4322" t="str">
            <v xml:space="preserve">TERMOMETRO TIMPANICO DIGITAL   ( SE SOLICITA FUNDA O CUBERTOR DESECHABLE) </v>
          </cell>
          <cell r="E4322" t="str">
            <v>TRAMITE USUAL</v>
          </cell>
          <cell r="F4322">
            <v>3037500</v>
          </cell>
          <cell r="G4322">
            <v>35000</v>
          </cell>
          <cell r="H4322">
            <v>41800</v>
          </cell>
          <cell r="I4322">
            <v>0.25</v>
          </cell>
        </row>
        <row r="4323">
          <cell r="B4323">
            <v>209870701</v>
          </cell>
          <cell r="C4323" t="str">
            <v>OA01010142</v>
          </cell>
          <cell r="D4323" t="str">
            <v>SOLUCIÓN DE GLUCONATO DE CLORHEXIDINA AL 2% Y ALCOHOL AL 70%, PARA LA ASEPSIA PRE QUIRÚRGICA DE LA PIEL Y PARA ACCESOS VASCULARES. SE SOLICITA TUBO APLICADOR CON ESPONJA DE 35ML  ENTINTADO</v>
          </cell>
          <cell r="E4323" t="str">
            <v>TRAMITE USUAL</v>
          </cell>
          <cell r="F4323">
            <v>0</v>
          </cell>
          <cell r="G4323">
            <v>0</v>
          </cell>
          <cell r="H4323">
            <v>0</v>
          </cell>
          <cell r="I4323">
            <v>9</v>
          </cell>
        </row>
        <row r="4324">
          <cell r="B4324">
            <v>209870801</v>
          </cell>
          <cell r="C4324" t="str">
            <v>MA02010315</v>
          </cell>
          <cell r="D4324" t="str">
            <v xml:space="preserve">CATETER DE SUCCION NASO-FARINGEA CALIBRE 14FR LONGITUD 60CM </v>
          </cell>
          <cell r="E4324" t="str">
            <v>TRAMITE USUAL</v>
          </cell>
          <cell r="F4324">
            <v>28600</v>
          </cell>
          <cell r="G4324">
            <v>0</v>
          </cell>
          <cell r="H4324">
            <v>0</v>
          </cell>
          <cell r="I4324">
            <v>0.25</v>
          </cell>
        </row>
        <row r="4325">
          <cell r="B4325">
            <v>209870901</v>
          </cell>
          <cell r="C4325" t="str">
            <v>MA02010316</v>
          </cell>
          <cell r="D4325" t="str">
            <v xml:space="preserve">CATETER DE SUCCION NASO-FARINGEA CALIBRE 16FR LONGITUD 60CM </v>
          </cell>
          <cell r="E4325" t="str">
            <v>TRAMITE USUAL</v>
          </cell>
          <cell r="F4325">
            <v>71800</v>
          </cell>
          <cell r="G4325">
            <v>0</v>
          </cell>
          <cell r="H4325">
            <v>0</v>
          </cell>
          <cell r="I4325">
            <v>0.25</v>
          </cell>
        </row>
        <row r="4326">
          <cell r="B4326">
            <v>209871001</v>
          </cell>
          <cell r="C4326" t="str">
            <v>MA02010317</v>
          </cell>
          <cell r="D4326" t="str">
            <v xml:space="preserve">CATETER DE SUCCION NASO-FARINGEA CALIBRE 18FR LONGITUD 60CM </v>
          </cell>
          <cell r="E4326" t="str">
            <v>TRAMITE USUAL</v>
          </cell>
          <cell r="F4326">
            <v>56320</v>
          </cell>
          <cell r="G4326">
            <v>0</v>
          </cell>
          <cell r="H4326">
            <v>0</v>
          </cell>
          <cell r="I4326">
            <v>0.6</v>
          </cell>
        </row>
        <row r="4327">
          <cell r="B4327">
            <v>209871201</v>
          </cell>
          <cell r="C4327" t="str">
            <v>IN01010844</v>
          </cell>
          <cell r="D4327" t="str">
            <v xml:space="preserve">TIJERA LAPAROSCÓPICA PARA BISTURI ARMINICO CON CONTROL MANUAL Y ALTA FRECUENCIA. (SE SOLICITA VASTAGO DE 17 CM) </v>
          </cell>
          <cell r="E4327" t="str">
            <v>PRECIO UNICO</v>
          </cell>
          <cell r="F4327">
            <v>6</v>
          </cell>
          <cell r="G4327">
            <v>0</v>
          </cell>
          <cell r="H4327">
            <v>12</v>
          </cell>
          <cell r="I4327">
            <v>1074</v>
          </cell>
        </row>
        <row r="4328">
          <cell r="B4328">
            <v>209871301</v>
          </cell>
          <cell r="C4328" t="str">
            <v>MA03010153</v>
          </cell>
          <cell r="D4328" t="str">
            <v>SISTEMA DE CATERIZACION VENOSA CENTRAL DE DOBLE O TRIPLE LUMEN CON 2 ANTIBIOTICOS (MINOCICLINA Y RIFAMPICINA), NEONATAL O PEDIÁTRICO  (SE SOLICITA DOBLE LUMEN 4FR X 5M, DE POLIURETANO)</v>
          </cell>
          <cell r="E4328" t="str">
            <v>TRAMITE USUAL</v>
          </cell>
          <cell r="F4328">
            <v>0</v>
          </cell>
          <cell r="G4328">
            <v>0</v>
          </cell>
          <cell r="H4328">
            <v>0</v>
          </cell>
          <cell r="I4328">
            <v>205</v>
          </cell>
        </row>
        <row r="4329">
          <cell r="B4329">
            <v>209871401</v>
          </cell>
          <cell r="C4329" t="str">
            <v>MA03010154</v>
          </cell>
          <cell r="D4329" t="str">
            <v>SISTEMA DE CATERIZACION VENOSA CENTRAL DE DOBLE O TRIPLE LUMEN CON 2 ANTIBIOTICOS (MINOCICLINA Y RIFAMPICINA), NEONATAL O PEDIÁTRICO. SE SOLICITA 5FR X 8CM, DE DOS LUMENS DE POLIURETANO</v>
          </cell>
          <cell r="E4329" t="str">
            <v>TRAMITE USUAL</v>
          </cell>
          <cell r="F4329">
            <v>0</v>
          </cell>
          <cell r="G4329">
            <v>0</v>
          </cell>
          <cell r="H4329">
            <v>0</v>
          </cell>
          <cell r="I4329">
            <v>205</v>
          </cell>
        </row>
        <row r="4330">
          <cell r="B4330">
            <v>209871501</v>
          </cell>
          <cell r="C4330" t="str">
            <v>MA03010155</v>
          </cell>
          <cell r="D4330" t="str">
            <v>SISTEMA DE CATERIZACION VENOSA CENTRAL DE DOBLE O TRIPLE LUMEN CON 2 ANTIBIOTICOS (MINOCICLINA Y RIFAMPICINA), NEONATAL O PEDIÁTRICO,  SE SOLICITA 5FR X 12CM, DE POLIURETANO DE DOS LUMEN.</v>
          </cell>
          <cell r="E4330" t="str">
            <v>TRAMITE USUAL</v>
          </cell>
          <cell r="F4330">
            <v>0</v>
          </cell>
          <cell r="G4330">
            <v>0</v>
          </cell>
          <cell r="H4330">
            <v>0</v>
          </cell>
          <cell r="I4330">
            <v>205</v>
          </cell>
        </row>
        <row r="4331">
          <cell r="B4331">
            <v>209871601</v>
          </cell>
          <cell r="C4331" t="str">
            <v>MA03010156</v>
          </cell>
          <cell r="D4331" t="str">
            <v>SISTEMA DE CATERIZACION VENOSA CENTRAL DE DOBLE O TRIPLE LUMEN CON 2 ANTIBIOTICOS (MINOCICLINA Y RIFAMPICINA), NEONATAL O PEDIÁTRICO. SE SOLICITA DE TRES LUMENES 5FR X 12CM, DE POLIURETANO</v>
          </cell>
          <cell r="E4331" t="str">
            <v>TRAMITE USUAL</v>
          </cell>
          <cell r="F4331">
            <v>0</v>
          </cell>
          <cell r="G4331">
            <v>0</v>
          </cell>
          <cell r="H4331">
            <v>0</v>
          </cell>
          <cell r="I4331">
            <v>205</v>
          </cell>
        </row>
        <row r="4332">
          <cell r="B4332">
            <v>209871701</v>
          </cell>
          <cell r="C4332" t="str">
            <v>MA03010157</v>
          </cell>
          <cell r="D4332" t="str">
            <v>SISTEMA DE CATERIZACION VENOSA CENTRAL DE DOBLE O TRIPLE LUMEN CON 2 ANTIBIOTICOS (MINOCICLINA Y RIFAMPICINA), NEONATAL O PEDIÁTRICO. (SE SOLICITA 5FR X 15M, TRIPLE LUMEN DE POLIURETANO)</v>
          </cell>
          <cell r="E4332" t="str">
            <v>TRAMITE USUAL</v>
          </cell>
          <cell r="F4332">
            <v>0</v>
          </cell>
          <cell r="G4332">
            <v>0</v>
          </cell>
          <cell r="H4332">
            <v>0</v>
          </cell>
          <cell r="I4332">
            <v>205</v>
          </cell>
        </row>
        <row r="4333">
          <cell r="B4333">
            <v>209871801</v>
          </cell>
          <cell r="C4333" t="str">
            <v>MA03010158</v>
          </cell>
          <cell r="D4333" t="str">
            <v>SISTEMA DE CATERIZACION VENOSA CENTRAL DE DOBLE O TRIPLE LUMEN CON 2 ANTIBIOTICOS (MINOCICLINA Y RIFAMPICINA), NEONATAL
O PEDIÁTRICO.   SE SOLICITA 5FR X 8CM, DE TRES LUMENS DE POLIURETANO</v>
          </cell>
          <cell r="E4333" t="str">
            <v>PRECIO UNICO</v>
          </cell>
          <cell r="F4333">
            <v>0</v>
          </cell>
          <cell r="G4333">
            <v>0</v>
          </cell>
          <cell r="H4333">
            <v>0</v>
          </cell>
          <cell r="I4333">
            <v>205</v>
          </cell>
        </row>
        <row r="4334">
          <cell r="B4334">
            <v>209871901</v>
          </cell>
          <cell r="C4334" t="str">
            <v>MA03010159</v>
          </cell>
          <cell r="D4334" t="str">
            <v>SISTEMA DE CATERIZACION VENOSA CENTRAL DE DOBLE   LUMEN CON 2 ANTIBIOTICOS 4FR X 8CM</v>
          </cell>
          <cell r="E4334" t="str">
            <v>PRECIO UNICO</v>
          </cell>
          <cell r="F4334">
            <v>0</v>
          </cell>
          <cell r="G4334">
            <v>0</v>
          </cell>
          <cell r="H4334">
            <v>0</v>
          </cell>
          <cell r="I4334">
            <v>205</v>
          </cell>
        </row>
        <row r="4335">
          <cell r="B4335">
            <v>209872001</v>
          </cell>
          <cell r="C4335" t="str">
            <v>AF01050005</v>
          </cell>
          <cell r="D4335" t="str">
            <v>TUBO DE EXTENSIÓN DE VENOCLISIS. SE SOLICITA DE 25" DE LONGITUD</v>
          </cell>
          <cell r="E4335" t="str">
            <v>TRAMITE USUAL</v>
          </cell>
          <cell r="F4335">
            <v>0</v>
          </cell>
          <cell r="G4335">
            <v>0</v>
          </cell>
          <cell r="H4335">
            <v>0</v>
          </cell>
          <cell r="I4335">
            <v>0.6</v>
          </cell>
        </row>
        <row r="4336">
          <cell r="B4336">
            <v>209884401</v>
          </cell>
          <cell r="C4336" t="str">
            <v>AF01060086</v>
          </cell>
          <cell r="D4336" t="str">
            <v>SISTEMA CERRADO (ESPIGA) UNIDIRECCIONAL PARA EXTRACCIÓN DE SOLUCION EN BOTELLA O BOLSA, CON O SIN FILTRO DE AIRE Y CONECTOR LIBRE DE AGUJA. SE SOLICITA CON FILTRO</v>
          </cell>
          <cell r="E4336" t="str">
            <v>TRAMITE USUAL</v>
          </cell>
          <cell r="F4336">
            <v>0</v>
          </cell>
          <cell r="G4336">
            <v>0</v>
          </cell>
          <cell r="H4336">
            <v>0</v>
          </cell>
          <cell r="I4336">
            <v>2.41</v>
          </cell>
        </row>
        <row r="4337">
          <cell r="B4337">
            <v>209910801</v>
          </cell>
          <cell r="C4337" t="str">
            <v>MA12030343</v>
          </cell>
          <cell r="D4337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4337" t="str">
            <v>PRECIO UNICO</v>
          </cell>
          <cell r="F4337">
            <v>0</v>
          </cell>
          <cell r="G4337">
            <v>0</v>
          </cell>
          <cell r="H4337">
            <v>0</v>
          </cell>
          <cell r="I4337">
            <v>40000</v>
          </cell>
        </row>
        <row r="4338">
          <cell r="B4338">
            <v>209968301</v>
          </cell>
          <cell r="C4338" t="str">
            <v>MA12041005</v>
          </cell>
          <cell r="D4338" t="str">
            <v>MICROESFERAS DE POLIESTIRENO CARGADAS NEGATIVAMENTE</v>
          </cell>
          <cell r="E4338" t="str">
            <v>TRAMITE USUAL</v>
          </cell>
          <cell r="F4338">
            <v>0</v>
          </cell>
          <cell r="G4338">
            <v>0</v>
          </cell>
          <cell r="H4338">
            <v>0</v>
          </cell>
          <cell r="I4338">
            <v>27.28</v>
          </cell>
        </row>
        <row r="4339">
          <cell r="B4339">
            <v>209975301</v>
          </cell>
          <cell r="C4339" t="str">
            <v>MA08030015</v>
          </cell>
          <cell r="D4339" t="str">
            <v xml:space="preserve">CEPILLO PLANO PARA LIMPIEZA DE 75MM X 20MM X 15MM (RIGIDO) </v>
          </cell>
          <cell r="E4339" t="str">
            <v>PRECIO UNICO</v>
          </cell>
          <cell r="F4339">
            <v>5914</v>
          </cell>
          <cell r="G4339">
            <v>50</v>
          </cell>
          <cell r="H4339">
            <v>100</v>
          </cell>
          <cell r="I4339">
            <v>16.8</v>
          </cell>
        </row>
        <row r="4340">
          <cell r="B4340">
            <v>209975501</v>
          </cell>
          <cell r="C4340" t="str">
            <v>MA08030017</v>
          </cell>
          <cell r="D4340" t="str">
            <v>CEPILLO PARA LIMPIAR 75mm x 20mm x 15mm (FLEXIBLE)</v>
          </cell>
          <cell r="E4340" t="str">
            <v>PRECIO UNICO</v>
          </cell>
          <cell r="F4340">
            <v>4950</v>
          </cell>
          <cell r="G4340">
            <v>165</v>
          </cell>
          <cell r="H4340">
            <v>148</v>
          </cell>
          <cell r="I4340">
            <v>16.8</v>
          </cell>
        </row>
        <row r="4341">
          <cell r="B4341">
            <v>209991001</v>
          </cell>
          <cell r="C4341" t="str">
            <v>MA01010431</v>
          </cell>
          <cell r="D4341" t="str">
            <v>PELICULA DE SILICONA, CON PROTECCIÓN DE CLORHEXIDINA Y PLATA SE SOLICITA TAMAÑO: 10 cm X 12 cm.</v>
          </cell>
          <cell r="E4341" t="str">
            <v>PRECIO UNICO</v>
          </cell>
          <cell r="F4341">
            <v>1675</v>
          </cell>
          <cell r="G4341">
            <v>0</v>
          </cell>
          <cell r="H4341">
            <v>200</v>
          </cell>
          <cell r="I4341">
            <v>35.94</v>
          </cell>
        </row>
        <row r="4342">
          <cell r="B4342">
            <v>209991101</v>
          </cell>
          <cell r="C4342" t="str">
            <v>MA01010432</v>
          </cell>
          <cell r="D4342" t="str">
            <v>PELICULA DE SILICONA, CON PROTECCIÓN DE CLORHEXIDINA Y PLATA SE SOLICITA TAMAÑO: 6 cm X 20 cm.</v>
          </cell>
          <cell r="E4342" t="str">
            <v>PRECIO UNICO</v>
          </cell>
          <cell r="F4342">
            <v>0</v>
          </cell>
          <cell r="G4342">
            <v>0</v>
          </cell>
          <cell r="H4342">
            <v>200</v>
          </cell>
          <cell r="I4342">
            <v>29.5</v>
          </cell>
        </row>
        <row r="4343">
          <cell r="B4343">
            <v>209991201</v>
          </cell>
          <cell r="C4343" t="str">
            <v>MA01050121</v>
          </cell>
          <cell r="D4343" t="str">
            <v>APOSITO PROTECTOR, (SE SOLICITA TAMAÑO 15CM X 15CM).</v>
          </cell>
          <cell r="E4343" t="str">
            <v>PRECIO UNICO</v>
          </cell>
          <cell r="F4343">
            <v>0</v>
          </cell>
          <cell r="G4343">
            <v>1700</v>
          </cell>
          <cell r="H4343">
            <v>0</v>
          </cell>
          <cell r="I4343">
            <v>4.25</v>
          </cell>
        </row>
        <row r="4344">
          <cell r="B4344">
            <v>209991301</v>
          </cell>
          <cell r="C4344" t="str">
            <v>MA01050122</v>
          </cell>
          <cell r="D4344" t="str">
            <v>APOSITO PROTECTOR, (SE SOLICITA TAMAÑO 20CM X 20CM).</v>
          </cell>
          <cell r="E4344" t="str">
            <v>PRECIO UNICO</v>
          </cell>
          <cell r="F4344">
            <v>0</v>
          </cell>
          <cell r="G4344">
            <v>2040</v>
          </cell>
          <cell r="H4344">
            <v>0</v>
          </cell>
          <cell r="I4344">
            <v>5.9</v>
          </cell>
        </row>
        <row r="4345">
          <cell r="B4345">
            <v>209991401</v>
          </cell>
          <cell r="C4345" t="str">
            <v>MA01050123</v>
          </cell>
          <cell r="D4345" t="str">
            <v>APOSITO ESPUMA , (SE SOLICITA Tamaños con borde, 12.5X 12.5 CM).</v>
          </cell>
          <cell r="E4345" t="str">
            <v>PRECIO UNICO</v>
          </cell>
          <cell r="F4345">
            <v>0</v>
          </cell>
          <cell r="G4345">
            <v>0</v>
          </cell>
          <cell r="H4345">
            <v>0</v>
          </cell>
          <cell r="I4345">
            <v>1.82</v>
          </cell>
        </row>
        <row r="4346">
          <cell r="B4346">
            <v>209991501</v>
          </cell>
          <cell r="C4346" t="str">
            <v>MA01050124</v>
          </cell>
          <cell r="D4346" t="str">
            <v>APOSITO ESPUMA, se solicita Tamaños sin borde 10CM X 20CM</v>
          </cell>
          <cell r="E4346" t="str">
            <v>TRAMITE USUAL</v>
          </cell>
          <cell r="F4346">
            <v>0</v>
          </cell>
          <cell r="G4346">
            <v>0</v>
          </cell>
          <cell r="H4346">
            <v>0</v>
          </cell>
          <cell r="I4346">
            <v>27</v>
          </cell>
        </row>
        <row r="4347">
          <cell r="B4347">
            <v>209991801</v>
          </cell>
          <cell r="C4347" t="str">
            <v>MA01050127</v>
          </cell>
          <cell r="D4347" t="str">
            <v>APOSITO ESPUMA , (SE SOLICITA TAMAÑO:  con borde 20CMX 26CM PARA TALON).</v>
          </cell>
          <cell r="E4347" t="str">
            <v>PRECIO UNICO</v>
          </cell>
          <cell r="F4347">
            <v>0</v>
          </cell>
          <cell r="G4347">
            <v>0</v>
          </cell>
          <cell r="H4347">
            <v>0</v>
          </cell>
          <cell r="I4347">
            <v>7</v>
          </cell>
        </row>
        <row r="4348">
          <cell r="B4348">
            <v>209992601</v>
          </cell>
          <cell r="C4348" t="str">
            <v>MA03060502</v>
          </cell>
          <cell r="D4348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4348" t="str">
            <v>PRECIO UNICO</v>
          </cell>
          <cell r="F4348">
            <v>0</v>
          </cell>
          <cell r="G4348">
            <v>1215</v>
          </cell>
          <cell r="H4348">
            <v>4215</v>
          </cell>
          <cell r="I4348">
            <v>4.9800000000000004</v>
          </cell>
        </row>
        <row r="4349">
          <cell r="B4349">
            <v>210014801</v>
          </cell>
          <cell r="C4349" t="str">
            <v>MA07010074</v>
          </cell>
          <cell r="D4349" t="str">
            <v>SISTEMA CERRADO (ESPIGA) BIDIRECCIONAL PARA INYECCION Y EXTRACCIÓN DE
SOLUCIONES EN BOTELLA O BOLSAS, CON O SIN FILTRO DE AIRE Y CONECTOR LIBRE
DE AGUJA</v>
          </cell>
          <cell r="E4349" t="str">
            <v xml:space="preserve"> 02-2023</v>
          </cell>
          <cell r="F4349">
            <v>0</v>
          </cell>
          <cell r="G4349">
            <v>0</v>
          </cell>
          <cell r="H4349">
            <v>0</v>
          </cell>
          <cell r="I4349">
            <v>2.0099999999999998</v>
          </cell>
        </row>
        <row r="4350">
          <cell r="B4350">
            <v>210064701</v>
          </cell>
          <cell r="C4350" t="str">
            <v>SC01010120</v>
          </cell>
          <cell r="D4350" t="str">
            <v>BATA TIPO QUIRURGICA REUTILIZABLE /ESTERILIZABLE DE 1 CAPA (SE SOLICITA Talla universal (Talla grande)).</v>
          </cell>
          <cell r="E4350" t="str">
            <v>PRECIO UNICO</v>
          </cell>
          <cell r="F4350">
            <v>0</v>
          </cell>
          <cell r="G4350">
            <v>0</v>
          </cell>
          <cell r="H4350">
            <v>0</v>
          </cell>
          <cell r="I4350">
            <v>36.049999999999997</v>
          </cell>
        </row>
        <row r="4351">
          <cell r="B4351">
            <v>210064801</v>
          </cell>
          <cell r="C4351" t="str">
            <v>SC01010121</v>
          </cell>
          <cell r="D4351" t="str">
            <v>BATA DE AISLAMIENTO REUTILIZABLE DE 1 CAPA (SE SOLICITA TAMAÑO: GRANDE (AAMI 3)).</v>
          </cell>
          <cell r="E4351" t="str">
            <v>PRECIO UNICO</v>
          </cell>
          <cell r="F4351">
            <v>0</v>
          </cell>
          <cell r="G4351">
            <v>0</v>
          </cell>
          <cell r="H4351">
            <v>0</v>
          </cell>
          <cell r="I4351">
            <v>34.887999999999998</v>
          </cell>
        </row>
        <row r="4352">
          <cell r="B4352">
            <v>210067301</v>
          </cell>
          <cell r="C4352" t="str">
            <v>SC01010123</v>
          </cell>
          <cell r="D4352" t="str">
            <v>BATA TIPO QUIRURGICA REUTILIZABLE /ESTERILIZABLE DE 2 O 3 CAPAS (SE SOLICITA TAMAÑO GRANDE (AAMI3)).</v>
          </cell>
          <cell r="E4352" t="str">
            <v>PRECIO UNICO</v>
          </cell>
          <cell r="F4352">
            <v>1440</v>
          </cell>
          <cell r="G4352">
            <v>0</v>
          </cell>
          <cell r="H4352">
            <v>0</v>
          </cell>
          <cell r="I4352">
            <v>45</v>
          </cell>
        </row>
        <row r="4353">
          <cell r="B4353">
            <v>210069201</v>
          </cell>
          <cell r="C4353" t="str">
            <v>MA01050160</v>
          </cell>
          <cell r="D4353" t="str">
            <v>BOLSA APOSITO PARA PROTECCION DE CATETERES (SE SOLICITA TAMAÑO:  8 X 7.5 cm FIJACION DE POLIURETANO ADHESIVO):</v>
          </cell>
          <cell r="E4353" t="str">
            <v>PRECIO UNICO</v>
          </cell>
          <cell r="F4353">
            <v>0</v>
          </cell>
          <cell r="G4353">
            <v>0</v>
          </cell>
          <cell r="H4353">
            <v>100</v>
          </cell>
          <cell r="I4353">
            <v>3.8</v>
          </cell>
        </row>
        <row r="4354">
          <cell r="B4354">
            <v>210069301</v>
          </cell>
          <cell r="C4354" t="str">
            <v>MA01050161</v>
          </cell>
          <cell r="D4354" t="str">
            <v>BOLSA APOSITO PARA PROTECCION DE CATETERES (SE SOLICITA TAMAÑO: 16 X 5 cm FIJACION DE POLIURETANO ADHESIVO).</v>
          </cell>
          <cell r="E4354" t="str">
            <v>PRECIO UNICO</v>
          </cell>
          <cell r="F4354">
            <v>0</v>
          </cell>
          <cell r="G4354">
            <v>0</v>
          </cell>
          <cell r="H4354">
            <v>0</v>
          </cell>
          <cell r="I4354">
            <v>3.8</v>
          </cell>
        </row>
        <row r="4355">
          <cell r="B4355">
            <v>210086101</v>
          </cell>
          <cell r="C4355" t="str">
            <v>SC01070092</v>
          </cell>
          <cell r="D4355" t="str">
            <v>TAPETE DE ABSORSIÓN, CONTROL Y SEGURIDAD DE HOSPITALES</v>
          </cell>
          <cell r="E4355" t="str">
            <v xml:space="preserve"> 02-2023</v>
          </cell>
          <cell r="F4355">
            <v>2040</v>
          </cell>
          <cell r="G4355">
            <v>0</v>
          </cell>
          <cell r="H4355">
            <v>0</v>
          </cell>
          <cell r="I4355">
            <v>115</v>
          </cell>
        </row>
        <row r="4356">
          <cell r="B4356">
            <v>210086201</v>
          </cell>
          <cell r="C4356" t="str">
            <v>SC01070093</v>
          </cell>
          <cell r="D4356" t="str">
            <v>TAPETE DE ABSORSIÓN, CONTROL Y SEGURIDAD DE HOSPITALES MED - 88.90x50.80cm.</v>
          </cell>
          <cell r="E4356" t="str">
            <v xml:space="preserve"> 02-2023</v>
          </cell>
          <cell r="F4356">
            <v>2148</v>
          </cell>
          <cell r="G4356">
            <v>0</v>
          </cell>
          <cell r="H4356">
            <v>1116</v>
          </cell>
          <cell r="I4356">
            <v>65</v>
          </cell>
        </row>
        <row r="4357">
          <cell r="B4357">
            <v>210086301</v>
          </cell>
          <cell r="C4357" t="str">
            <v>SC01070094</v>
          </cell>
          <cell r="D4357" t="str">
            <v>TAPETE DE ABSORSIÓN, CONTROL Y SEGURIDAD DE HOSPITALES  PEQUE - 43.18x33.02cm.</v>
          </cell>
          <cell r="E4357" t="str">
            <v xml:space="preserve"> 02-2023</v>
          </cell>
          <cell r="F4357">
            <v>3836</v>
          </cell>
          <cell r="G4357">
            <v>700</v>
          </cell>
          <cell r="H4357">
            <v>1570</v>
          </cell>
          <cell r="I4357">
            <v>42</v>
          </cell>
        </row>
        <row r="4358">
          <cell r="B4358">
            <v>210086401</v>
          </cell>
          <cell r="C4358" t="str">
            <v>IN01061055</v>
          </cell>
          <cell r="D4358" t="str">
            <v>KIT DE INSUMO PREOPERATORIO</v>
          </cell>
          <cell r="E4358" t="str">
            <v xml:space="preserve"> 02-2023</v>
          </cell>
          <cell r="F4358">
            <v>2520</v>
          </cell>
          <cell r="G4358">
            <v>604</v>
          </cell>
          <cell r="H4358">
            <v>972</v>
          </cell>
          <cell r="I4358">
            <v>46</v>
          </cell>
        </row>
        <row r="4359">
          <cell r="B4359">
            <v>210097101</v>
          </cell>
          <cell r="C4359" t="str">
            <v>MA01050163</v>
          </cell>
          <cell r="D4359" t="str">
            <v>BOLSA DE CONTEO SEGURO PARA GASAS Y COMPRESAS</v>
          </cell>
          <cell r="E4359" t="str">
            <v xml:space="preserve"> 02-2023</v>
          </cell>
          <cell r="F4359">
            <v>134550</v>
          </cell>
          <cell r="G4359">
            <v>79650</v>
          </cell>
          <cell r="H4359">
            <v>60900</v>
          </cell>
          <cell r="I4359">
            <v>1.22</v>
          </cell>
        </row>
        <row r="4360">
          <cell r="B4360">
            <v>210115101</v>
          </cell>
          <cell r="C4360" t="str">
            <v>SU02030038</v>
          </cell>
          <cell r="D4360" t="str">
            <v>RECARGA ROTICULABLE CON MEDIDA PROGRESIVA DE ALTURA DE LA GRAPA   (SE SOLICITA LONGITUD DE 60MM CON ALTURA DE GRAPA DE 3MM, 3.5MM  Y 4MM SIN PUNTA CURVA)</v>
          </cell>
          <cell r="E4360" t="str">
            <v>PRECIO UNICO</v>
          </cell>
          <cell r="F4360">
            <v>140</v>
          </cell>
          <cell r="G4360">
            <v>30</v>
          </cell>
          <cell r="H4360">
            <v>70</v>
          </cell>
          <cell r="I4360">
            <v>102.73</v>
          </cell>
        </row>
        <row r="4361">
          <cell r="B4361">
            <v>210133101</v>
          </cell>
          <cell r="C4361" t="str">
            <v>MA01050165</v>
          </cell>
          <cell r="D4361" t="str">
            <v>BOLSA APOSITO PARA PROTECCIÓN DE CATETERES (SE SOLICITA TAMAÑO: 8 X 7.5  CON FIJACIÓN DE TEJIDO NO TEJIDO ADHESIVADO).</v>
          </cell>
          <cell r="E4361" t="str">
            <v>PRECIO UNICO</v>
          </cell>
          <cell r="F4361">
            <v>30950</v>
          </cell>
          <cell r="G4361">
            <v>0</v>
          </cell>
          <cell r="H4361">
            <v>0</v>
          </cell>
          <cell r="I4361">
            <v>5.8</v>
          </cell>
        </row>
        <row r="4362">
          <cell r="B4362">
            <v>210133201</v>
          </cell>
          <cell r="C4362" t="str">
            <v>MA01050166</v>
          </cell>
          <cell r="D4362" t="str">
            <v>BOLSA APOSITO PARA PROTECCIÓN DE CATETERES (SE SOLICITA TAMAÑO: 16 cm x 5 cm  CON FIJACIÓN DE TEJIDO NO TEJIDO ADHESIVADO).</v>
          </cell>
          <cell r="E4362" t="str">
            <v>PRECIO UNICO</v>
          </cell>
          <cell r="F4362">
            <v>31600</v>
          </cell>
          <cell r="G4362">
            <v>0</v>
          </cell>
          <cell r="H4362">
            <v>0</v>
          </cell>
          <cell r="I4362">
            <v>5.8</v>
          </cell>
        </row>
        <row r="4363">
          <cell r="B4363">
            <v>210199501</v>
          </cell>
          <cell r="C4363" t="str">
            <v>SC02010315</v>
          </cell>
          <cell r="D4363" t="str">
            <v xml:space="preserve">FIBRA (ESPONJA) GUANTE O ROLLO PARA LIMPIEZA DE PACIENTES QUE CONTIENE LAURIL ETER SULFATO DE SODIO, MAS CAMOMILA Y COCAMIDROPIL BETANAINA </v>
          </cell>
          <cell r="E4363" t="str">
            <v xml:space="preserve"> 02-2023</v>
          </cell>
          <cell r="F4363">
            <v>22080</v>
          </cell>
          <cell r="G4363">
            <v>0</v>
          </cell>
          <cell r="H4363">
            <v>0</v>
          </cell>
          <cell r="I4363">
            <v>0.9</v>
          </cell>
        </row>
        <row r="4364">
          <cell r="B4364">
            <v>210223601</v>
          </cell>
          <cell r="C4364" t="str">
            <v>OA01010175</v>
          </cell>
          <cell r="D4364" t="str">
            <v xml:space="preserve">SOLUCION PARA LIMPIEZA E IRRIGACION DE LESIONES Y CAVIDADES QUIRURGICAS, TAMAÑO: BOTELLA DE 250ML PARA IRRIGAR. </v>
          </cell>
          <cell r="E4364" t="str">
            <v>PRECIO UNICO</v>
          </cell>
          <cell r="F4364">
            <v>1416</v>
          </cell>
          <cell r="G4364">
            <v>936</v>
          </cell>
          <cell r="H4364">
            <v>0</v>
          </cell>
          <cell r="I4364">
            <v>37.5</v>
          </cell>
        </row>
        <row r="4365">
          <cell r="B4365">
            <v>210223701</v>
          </cell>
          <cell r="C4365" t="str">
            <v>OA01010176</v>
          </cell>
          <cell r="D4365" t="str">
            <v xml:space="preserve">SOLUCION PARA LIMPIEZA E IRRIGACION DE LESIONES Y CAVIDADES QUIRURGICAS, TAMAÑO: BOTELLA DE 475ML PARA IRRIGAR. </v>
          </cell>
          <cell r="E4365" t="str">
            <v>PRECIO UNICO</v>
          </cell>
          <cell r="F4365">
            <v>0</v>
          </cell>
          <cell r="G4365">
            <v>0</v>
          </cell>
          <cell r="H4365">
            <v>96</v>
          </cell>
          <cell r="I4365">
            <v>67.5</v>
          </cell>
        </row>
        <row r="4366">
          <cell r="B4366">
            <v>210224101</v>
          </cell>
          <cell r="C4366" t="str">
            <v>OA01010180</v>
          </cell>
          <cell r="D4366" t="str">
            <v xml:space="preserve">SOLUCION PARA LIMPIEZA E IRRIGACION DE LESIONES Y CAVIDADES QUIRURGICAS, TAMAÑO: BOTELLA DE 34 ONZASPARA INSTILACION. </v>
          </cell>
          <cell r="E4366" t="str">
            <v>PRECIO UNICO</v>
          </cell>
          <cell r="F4366">
            <v>708</v>
          </cell>
          <cell r="G4366">
            <v>414</v>
          </cell>
          <cell r="H4366">
            <v>204</v>
          </cell>
          <cell r="I4366">
            <v>157.37</v>
          </cell>
        </row>
        <row r="4367">
          <cell r="B4367">
            <v>210226501</v>
          </cell>
          <cell r="C4367" t="str">
            <v>SC01070110</v>
          </cell>
          <cell r="D4367" t="str">
            <v>PROTECTOR DE FLUIDOS Y PARTÍCULAS SECAS, TIPO PANTALÓN CON CUBRE CALZADO</v>
          </cell>
          <cell r="E4367" t="str">
            <v>PRECIO UNICO</v>
          </cell>
          <cell r="F4367">
            <v>13500</v>
          </cell>
          <cell r="G4367">
            <v>13500</v>
          </cell>
          <cell r="H4367">
            <v>9900</v>
          </cell>
          <cell r="I4367">
            <v>7.39</v>
          </cell>
        </row>
        <row r="4368">
          <cell r="B4368">
            <v>210235801</v>
          </cell>
          <cell r="C4368" t="str">
            <v>SC01070111</v>
          </cell>
          <cell r="D4368" t="str">
            <v>FORRO DE COLCHON Para proteger el colchon del paciente durante su atencion</v>
          </cell>
          <cell r="E4368" t="str">
            <v>PRECIO UNICO</v>
          </cell>
          <cell r="F4368">
            <v>4700</v>
          </cell>
          <cell r="G4368">
            <v>0</v>
          </cell>
          <cell r="H4368">
            <v>0</v>
          </cell>
          <cell r="I4368">
            <v>39.86</v>
          </cell>
        </row>
        <row r="4369">
          <cell r="B4369">
            <v>210248401</v>
          </cell>
          <cell r="C4369" t="str">
            <v>OA01040039</v>
          </cell>
          <cell r="D4369" t="str">
            <v>ENVASE PARA DESECHOS PUNZOCORTANTE( SE SOLICITA DE 3-4 LITR0S)</v>
          </cell>
          <cell r="E4369" t="str">
            <v>TRAMITE USUAL</v>
          </cell>
          <cell r="F4369">
            <v>0</v>
          </cell>
          <cell r="G4369">
            <v>0</v>
          </cell>
          <cell r="H4369">
            <v>0</v>
          </cell>
          <cell r="I4369">
            <v>5.5750000000000002</v>
          </cell>
        </row>
        <row r="4370">
          <cell r="B4370">
            <v>210248501</v>
          </cell>
          <cell r="C4370" t="str">
            <v>OA01040040</v>
          </cell>
          <cell r="D4370" t="str">
            <v>ENVASE PARA DESECHOS PUNZOCORTANTE (SE SOLICITA DE 7-8 LITROS)</v>
          </cell>
          <cell r="E4370" t="str">
            <v>TRAMITE USUAL</v>
          </cell>
          <cell r="F4370">
            <v>0</v>
          </cell>
          <cell r="G4370">
            <v>0</v>
          </cell>
          <cell r="H4370">
            <v>0</v>
          </cell>
          <cell r="I4370">
            <v>5.5</v>
          </cell>
        </row>
        <row r="4371">
          <cell r="B4371">
            <v>210248601</v>
          </cell>
          <cell r="C4371" t="str">
            <v>OA01040041</v>
          </cell>
          <cell r="D4371" t="str">
            <v>ENVASE PARA DESECHOS PUNZOCORTANTE (SE SOLICITA 22-23LITRO)</v>
          </cell>
          <cell r="E4371" t="str">
            <v>TRAMITE USUAL</v>
          </cell>
          <cell r="F4371">
            <v>0</v>
          </cell>
          <cell r="G4371">
            <v>0</v>
          </cell>
          <cell r="H4371">
            <v>0</v>
          </cell>
          <cell r="I4371">
            <v>8.58</v>
          </cell>
        </row>
        <row r="4372">
          <cell r="B4372">
            <v>209003502</v>
          </cell>
          <cell r="C4372" t="str">
            <v>AF01010019</v>
          </cell>
          <cell r="D4372" t="str">
            <v>CONECTOR PARA BOMBA DE INFUSION CON FILTRO DE AIRE</v>
          </cell>
          <cell r="E4372" t="str">
            <v>PRECIO UNICO</v>
          </cell>
          <cell r="F4372">
            <v>0</v>
          </cell>
          <cell r="G4372">
            <v>12000</v>
          </cell>
          <cell r="H4372">
            <v>12200</v>
          </cell>
          <cell r="I4372">
            <v>4.2380000000000004</v>
          </cell>
        </row>
        <row r="4373">
          <cell r="B4373">
            <v>209003700</v>
          </cell>
          <cell r="C4373" t="str">
            <v>MA04060008</v>
          </cell>
          <cell r="D4373" t="str">
            <v>AGUJA PARA NEUMOPERITONEO  (TIPO VERESS) PARA LAPARASCOPIA (Se solicita 120mm)</v>
          </cell>
          <cell r="E4373" t="str">
            <v>TRAMITE USUAL</v>
          </cell>
          <cell r="F4373">
            <v>0</v>
          </cell>
          <cell r="G4373">
            <v>0</v>
          </cell>
          <cell r="H4373">
            <v>0</v>
          </cell>
          <cell r="I4373">
            <v>10.164999999999999</v>
          </cell>
        </row>
        <row r="4374">
          <cell r="B4374">
            <v>209007502</v>
          </cell>
          <cell r="C4374" t="str">
            <v>OA01010008</v>
          </cell>
          <cell r="D4374" t="str">
            <v>DETERGENTE ANIONICO EN POLVO PRESENTACION: (SE SOLICITA PAQUETE DE 4 LIBRAS)</v>
          </cell>
          <cell r="E4374" t="str">
            <v>PRECIO UNICO</v>
          </cell>
          <cell r="F4374">
            <v>0</v>
          </cell>
          <cell r="G4374">
            <v>0</v>
          </cell>
          <cell r="H4374">
            <v>0</v>
          </cell>
          <cell r="I4374">
            <v>50</v>
          </cell>
        </row>
        <row r="4375">
          <cell r="B4375">
            <v>209008100</v>
          </cell>
          <cell r="C4375" t="str">
            <v>MA04030001</v>
          </cell>
          <cell r="D4375" t="str">
            <v>AGUJA HIPODÉRMICA,  (SE SOLICITA CALIBRE 18G X 1  1/2 PULGADAS, 38MM DE LONGITUD)</v>
          </cell>
          <cell r="E4375" t="str">
            <v>TRAMITE USUAL</v>
          </cell>
          <cell r="F4375">
            <v>602400</v>
          </cell>
          <cell r="G4375">
            <v>0</v>
          </cell>
          <cell r="H4375">
            <v>12000</v>
          </cell>
          <cell r="I4375">
            <v>0.02</v>
          </cell>
        </row>
        <row r="4376">
          <cell r="B4376">
            <v>209008400</v>
          </cell>
          <cell r="C4376" t="str">
            <v>MA04030005</v>
          </cell>
          <cell r="D4376" t="str">
            <v xml:space="preserve">AGUJA HIPODÉRMICA,   (SE SOLICITA CALIBRE 21G, 1 PULGADAS, 25MM DE LONGITUD.) </v>
          </cell>
          <cell r="E4376" t="str">
            <v>TRAMITE USUAL</v>
          </cell>
          <cell r="F4376">
            <v>24900</v>
          </cell>
          <cell r="G4376">
            <v>7500</v>
          </cell>
          <cell r="H4376">
            <v>5000</v>
          </cell>
          <cell r="I4376">
            <v>1.4999999999999999E-2</v>
          </cell>
        </row>
        <row r="4377">
          <cell r="B4377">
            <v>209008500</v>
          </cell>
          <cell r="C4377" t="str">
            <v>MA04030006</v>
          </cell>
          <cell r="D4377" t="str">
            <v>AGUJA HIPODÉRMICA,  SE SOLICITA CALIBRE 21G X 1 1/2 PULGADAS, 38MM DE LONGITUD</v>
          </cell>
          <cell r="E4377" t="str">
            <v>TRAMITE USUAL</v>
          </cell>
          <cell r="F4377">
            <v>419400</v>
          </cell>
          <cell r="G4377">
            <v>0</v>
          </cell>
          <cell r="H4377">
            <v>15000</v>
          </cell>
          <cell r="I4377">
            <v>8.2199999999999999E-3</v>
          </cell>
        </row>
        <row r="4378">
          <cell r="B4378">
            <v>209008600</v>
          </cell>
          <cell r="C4378" t="str">
            <v>MA04030007</v>
          </cell>
          <cell r="D4378" t="str">
            <v xml:space="preserve">AGUJA HIPODÉRMICA, (SE SOLICITA CALIBRE 22G X 1 PULGADAS). </v>
          </cell>
          <cell r="E4378" t="str">
            <v>TRAMITE USUAL</v>
          </cell>
          <cell r="F4378">
            <v>414400</v>
          </cell>
          <cell r="G4378">
            <v>14300</v>
          </cell>
          <cell r="H4378">
            <v>5900</v>
          </cell>
          <cell r="I4378">
            <v>0.02</v>
          </cell>
        </row>
        <row r="4379">
          <cell r="B4379">
            <v>209008700</v>
          </cell>
          <cell r="C4379" t="str">
            <v>MA04030008</v>
          </cell>
          <cell r="D4379" t="str">
            <v>AGUJA HIPODÉRMICA    (SE SOLICITA CALIBRE 22G X 1 1/2 PULGADAS, 38MM DE LONGITUD)</v>
          </cell>
          <cell r="E4379" t="str">
            <v>TRAMITE USUAL</v>
          </cell>
          <cell r="F4379">
            <v>1637000</v>
          </cell>
          <cell r="G4379">
            <v>0</v>
          </cell>
          <cell r="H4379">
            <v>8100</v>
          </cell>
          <cell r="I4379">
            <v>2.5000000000000001E-2</v>
          </cell>
        </row>
        <row r="4380">
          <cell r="B4380">
            <v>209008800</v>
          </cell>
          <cell r="C4380" t="str">
            <v>MA04030009</v>
          </cell>
          <cell r="D4380" t="str">
            <v>AGUJA HIPODÉRMICA, (SE SOLICITA CALIBRE 23G X 1 PULGADAS 25MM DE LONGITUD)</v>
          </cell>
          <cell r="E4380" t="str">
            <v>TRAMITE USUAL</v>
          </cell>
          <cell r="F4380">
            <v>47500</v>
          </cell>
          <cell r="G4380">
            <v>0</v>
          </cell>
          <cell r="H4380">
            <v>12200</v>
          </cell>
          <cell r="I4380">
            <v>8.2199999999999999E-3</v>
          </cell>
        </row>
        <row r="4381">
          <cell r="B4381">
            <v>209008900</v>
          </cell>
          <cell r="C4381" t="str">
            <v>MA04030010</v>
          </cell>
          <cell r="D4381" t="str">
            <v>AGUJA HIPODÉRMICA,   SE SOLICITA CALIBRE 24G X 1 PULGADAS 25MM DE LONGITUD</v>
          </cell>
          <cell r="E4381" t="str">
            <v>TRAMITE USUAL</v>
          </cell>
          <cell r="F4381">
            <v>0</v>
          </cell>
          <cell r="G4381">
            <v>0</v>
          </cell>
          <cell r="H4381">
            <v>0</v>
          </cell>
          <cell r="I4381">
            <v>1.24E-2</v>
          </cell>
        </row>
        <row r="4382">
          <cell r="B4382">
            <v>209009000</v>
          </cell>
          <cell r="C4382" t="str">
            <v>MA04030012</v>
          </cell>
          <cell r="D4382" t="str">
            <v xml:space="preserve">AGUJA HIPODÉRMICA DESECHABLE (Se solicita calibre 25G de 1" de longitud) </v>
          </cell>
          <cell r="E4382" t="str">
            <v>TRAMITE USUAL</v>
          </cell>
          <cell r="F4382">
            <v>741700</v>
          </cell>
          <cell r="G4382">
            <v>15700</v>
          </cell>
          <cell r="H4382">
            <v>800</v>
          </cell>
          <cell r="I4382">
            <v>0.02</v>
          </cell>
        </row>
        <row r="4383">
          <cell r="B4383">
            <v>209009002</v>
          </cell>
          <cell r="C4383" t="str">
            <v>MA04030013</v>
          </cell>
          <cell r="D4383" t="str">
            <v>AGUJA HIPODÉRMICA    (SE SOLICITA CALIBRE 25G X 1 1/2 PULGADAS, 38MM DE LONGITUD)</v>
          </cell>
          <cell r="E4383" t="str">
            <v>TRAMITE USUAL</v>
          </cell>
          <cell r="F4383">
            <v>2013600</v>
          </cell>
          <cell r="G4383">
            <v>9100</v>
          </cell>
          <cell r="H4383">
            <v>7600</v>
          </cell>
          <cell r="I4383">
            <v>0.02</v>
          </cell>
        </row>
        <row r="4384">
          <cell r="B4384">
            <v>209009301</v>
          </cell>
          <cell r="C4384" t="str">
            <v>SC02030017</v>
          </cell>
          <cell r="D4384" t="str">
            <v>PAPEL SATINADO PARA CAMILLA Y MESA DE EXAMEN. (TAMAÑO: DE entre 17" y  18" de ancho X 225 y 300 pie de largo)</v>
          </cell>
          <cell r="E4384" t="str">
            <v>PRECIO UNICO</v>
          </cell>
          <cell r="F4384">
            <v>330</v>
          </cell>
          <cell r="G4384">
            <v>0</v>
          </cell>
          <cell r="H4384">
            <v>195</v>
          </cell>
          <cell r="I4384">
            <v>2.56</v>
          </cell>
        </row>
        <row r="4385">
          <cell r="B4385">
            <v>209011222</v>
          </cell>
          <cell r="C4385" t="str">
            <v>MA03010019</v>
          </cell>
          <cell r="D4385" t="str">
            <v>BANDEJA PARA CATETERIZACION VENOSA CENTRAL TRIPLE LUMEN.  SE SOLICITA CATETER DE POLIURETANO</v>
          </cell>
          <cell r="E4385" t="str">
            <v>TRAMITE USUAL</v>
          </cell>
          <cell r="F4385">
            <v>0</v>
          </cell>
          <cell r="G4385">
            <v>0</v>
          </cell>
          <cell r="H4385">
            <v>0</v>
          </cell>
          <cell r="I4385">
            <v>60.5</v>
          </cell>
        </row>
        <row r="4386">
          <cell r="B4386">
            <v>209011226</v>
          </cell>
          <cell r="C4386" t="str">
            <v>MA03010023</v>
          </cell>
          <cell r="D4386" t="str">
            <v>BANDEJA PARA CATETERIZACION VENOSO CENTRAL TRIPLE LUMEN CON 2 ANTIBIOTICOS (MINOCICLINA Y RIFAMPICINA). (Se Solicita Tamaño De 7fr x 20cms (CATETER DE POLIURETANO ADULTO).</v>
          </cell>
          <cell r="E4386" t="str">
            <v>PRECIO UNICO</v>
          </cell>
          <cell r="F4386">
            <v>200</v>
          </cell>
          <cell r="G4386">
            <v>0</v>
          </cell>
          <cell r="H4386">
            <v>263</v>
          </cell>
          <cell r="I4386">
            <v>268</v>
          </cell>
        </row>
        <row r="4387">
          <cell r="B4387">
            <v>209013300</v>
          </cell>
          <cell r="C4387" t="str">
            <v>MA07010049</v>
          </cell>
          <cell r="D4387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4387" t="str">
            <v>PRECIO UNICO</v>
          </cell>
          <cell r="F4387">
            <v>962</v>
          </cell>
          <cell r="G4387">
            <v>0</v>
          </cell>
          <cell r="H4387">
            <v>3</v>
          </cell>
          <cell r="I4387">
            <v>21.5</v>
          </cell>
        </row>
        <row r="4388">
          <cell r="B4388">
            <v>209013400</v>
          </cell>
          <cell r="C4388" t="str">
            <v>MA07020044</v>
          </cell>
          <cell r="D4388" t="str">
            <v>TUBO PARA SISTEMA DE DRENAJE TORÁCICO DIGITAL CONEXIÓN DOBLE (Se solicita longitud de 1.5 mts). DEBE SER COMPATIBLE CON EL EQUIPO EXISTENTE EN LA INSTITUCIÓN.</v>
          </cell>
          <cell r="E4388" t="str">
            <v>TRAMITE USUAL</v>
          </cell>
          <cell r="F4388">
            <v>0</v>
          </cell>
          <cell r="G4388">
            <v>0</v>
          </cell>
          <cell r="H4388">
            <v>0</v>
          </cell>
          <cell r="I4388">
            <v>23.61</v>
          </cell>
        </row>
        <row r="4389">
          <cell r="B4389">
            <v>209016801</v>
          </cell>
          <cell r="C4389" t="str">
            <v>MA12010059</v>
          </cell>
          <cell r="D4389" t="str">
            <v>ESPONJA HEMOSTATICA DE GELATINA ABSORBIBLE.   SE SOLICITA TAMAÑO 7CMx5CMx1CM ( 70MMX50MMX10MM)</v>
          </cell>
          <cell r="E4389" t="str">
            <v>TRAMITE USUAL</v>
          </cell>
          <cell r="F4389">
            <v>0</v>
          </cell>
          <cell r="G4389">
            <v>0</v>
          </cell>
          <cell r="H4389">
            <v>0</v>
          </cell>
          <cell r="I4389">
            <v>3.09</v>
          </cell>
        </row>
        <row r="4390">
          <cell r="B4390">
            <v>209017402</v>
          </cell>
          <cell r="C4390" t="str">
            <v>MA06060006</v>
          </cell>
          <cell r="D4390" t="str">
            <v>JALEA LUBRICANTE ESTÉRIL  (SE SOLICITA TUBO DE 113.4 GM)</v>
          </cell>
          <cell r="E4390" t="str">
            <v>TRAMITE USUAL</v>
          </cell>
          <cell r="F4390">
            <v>0</v>
          </cell>
          <cell r="G4390">
            <v>0</v>
          </cell>
          <cell r="H4390">
            <v>0</v>
          </cell>
          <cell r="I4390">
            <v>3.15</v>
          </cell>
        </row>
        <row r="4391">
          <cell r="B4391">
            <v>209018401</v>
          </cell>
          <cell r="C4391" t="str">
            <v>SC01070083</v>
          </cell>
          <cell r="D4391" t="str">
            <v>TRAJE DE PROTECCION PERSONAL (TIPO OVEROL) TAMAÑO L</v>
          </cell>
          <cell r="E4391" t="str">
            <v>TRAMITE USUAL</v>
          </cell>
          <cell r="F4391">
            <v>190725</v>
          </cell>
          <cell r="G4391">
            <v>0</v>
          </cell>
          <cell r="H4391">
            <v>0</v>
          </cell>
          <cell r="I4391">
            <v>10.76</v>
          </cell>
        </row>
        <row r="4392">
          <cell r="B4392">
            <v>209018501</v>
          </cell>
          <cell r="C4392" t="str">
            <v>SC01070084</v>
          </cell>
          <cell r="D4392" t="str">
            <v>TRAJE DE PROTECCION PERSONAL (TIPO OVEROL)TAMAÑO XL</v>
          </cell>
          <cell r="E4392" t="str">
            <v>TRAMITE USUAL</v>
          </cell>
          <cell r="F4392">
            <v>13009</v>
          </cell>
          <cell r="G4392">
            <v>0</v>
          </cell>
          <cell r="H4392">
            <v>200</v>
          </cell>
          <cell r="I4392">
            <v>10.76</v>
          </cell>
        </row>
        <row r="4393">
          <cell r="B4393">
            <v>209018800</v>
          </cell>
          <cell r="C4393" t="str">
            <v>SU02010007</v>
          </cell>
          <cell r="D4393" t="str">
            <v>APLICADOR DE GRAPAS AUTOMÁTICO PARA LAPAROSCOPIA ( TAMAÑO: 10MM, DESECHABLE CON 20 MAS GRAPAS DE TITANIUM TAMAÑO MEDIANO / GRANDE )</v>
          </cell>
          <cell r="E4393" t="str">
            <v>PRECIO UNICO</v>
          </cell>
          <cell r="F4393">
            <v>276</v>
          </cell>
          <cell r="G4393">
            <v>0</v>
          </cell>
          <cell r="H4393">
            <v>0</v>
          </cell>
          <cell r="I4393">
            <v>44.1</v>
          </cell>
        </row>
        <row r="4394">
          <cell r="B4394">
            <v>209018801</v>
          </cell>
          <cell r="C4394" t="str">
            <v>SU02010006</v>
          </cell>
          <cell r="D4394" t="str">
            <v>APLICADOR DE GRAPAS AUTOMÁTICO PARA LAPAROSCOPIA  (Tamaño: 5MM, DESECHABLE CON 20 MAS GRAPAS DE TITANIUM TAMAÑO MEDIANO / GRANDE )</v>
          </cell>
          <cell r="E4394" t="str">
            <v>PRECIO UNICO</v>
          </cell>
          <cell r="F4394">
            <v>0</v>
          </cell>
          <cell r="G4394">
            <v>0</v>
          </cell>
          <cell r="H4394">
            <v>0</v>
          </cell>
          <cell r="I4394">
            <v>88.37</v>
          </cell>
        </row>
        <row r="4395">
          <cell r="B4395">
            <v>209019006</v>
          </cell>
          <cell r="C4395" t="str">
            <v>MA09050053</v>
          </cell>
          <cell r="D4395" t="str">
            <v>VENDA DE GASA PRESATURADAS DE CLORURO DE SODIO AL 20%   (TAMAÑO 6" (15 CM ) X 6 3/4" (17 CM ).</v>
          </cell>
          <cell r="E4395" t="str">
            <v>TRAMITE USUAL</v>
          </cell>
          <cell r="F4395">
            <v>0</v>
          </cell>
          <cell r="G4395">
            <v>0</v>
          </cell>
          <cell r="H4395">
            <v>0</v>
          </cell>
          <cell r="I4395">
            <v>5.1236600000000001</v>
          </cell>
        </row>
        <row r="4396">
          <cell r="B4396">
            <v>209019200</v>
          </cell>
          <cell r="C4396" t="str">
            <v>MA11010009</v>
          </cell>
          <cell r="D4396" t="str">
            <v>APLICADOR DE MADERA CON ALGODÓN, ESTÉRIL  (SE SOLICITA DE 6")</v>
          </cell>
          <cell r="E4396" t="str">
            <v>TRAMITE USUAL</v>
          </cell>
          <cell r="F4396">
            <v>0</v>
          </cell>
          <cell r="G4396">
            <v>0</v>
          </cell>
          <cell r="H4396">
            <v>0</v>
          </cell>
          <cell r="I4396">
            <v>0.03</v>
          </cell>
        </row>
        <row r="4397">
          <cell r="B4397">
            <v>209019501</v>
          </cell>
          <cell r="C4397" t="str">
            <v>MA01010019</v>
          </cell>
          <cell r="D4397" t="str">
            <v>APÓSITO HIDROCOLOIDE (FINO O EXTRA DELGADO)          (SE SOLICITA CUADRADO 15CM X 15CM).</v>
          </cell>
          <cell r="E4397" t="str">
            <v>TRAMITE USUAL</v>
          </cell>
          <cell r="F4397">
            <v>0</v>
          </cell>
          <cell r="G4397">
            <v>0</v>
          </cell>
          <cell r="H4397">
            <v>0</v>
          </cell>
          <cell r="I4397">
            <v>2.7050000000000001</v>
          </cell>
        </row>
        <row r="4398">
          <cell r="B4398">
            <v>209019502</v>
          </cell>
          <cell r="C4398" t="str">
            <v>MA01010166</v>
          </cell>
          <cell r="D4398" t="str">
            <v>APÓSITO HIDROCOLOIDE (Estándar, Regular o Extra Absorbente)                (SE SOICITA CUADRADO/IMPERMEABLE 20CM X 20CM).</v>
          </cell>
          <cell r="E4398" t="str">
            <v>TRAMITE USUAL</v>
          </cell>
          <cell r="F4398">
            <v>0</v>
          </cell>
          <cell r="G4398">
            <v>0</v>
          </cell>
          <cell r="H4398">
            <v>0</v>
          </cell>
          <cell r="I4398">
            <v>4.1992000000000003</v>
          </cell>
        </row>
        <row r="4399">
          <cell r="B4399">
            <v>209019503</v>
          </cell>
          <cell r="C4399" t="str">
            <v>MA01010015</v>
          </cell>
          <cell r="D4399" t="str">
            <v>APÓSITO HIDROCOLOIDE (FINO O EXTRA DELGADO)             (SE SOLICITA CUADRADO 10CM X 10CM)</v>
          </cell>
          <cell r="E4399" t="str">
            <v>TRAMITE USUAL</v>
          </cell>
          <cell r="F4399">
            <v>0</v>
          </cell>
          <cell r="G4399">
            <v>0</v>
          </cell>
          <cell r="H4399">
            <v>0</v>
          </cell>
          <cell r="I4399">
            <v>1.65</v>
          </cell>
        </row>
        <row r="4400">
          <cell r="B4400">
            <v>209019504</v>
          </cell>
          <cell r="C4400" t="str">
            <v>MA01010165</v>
          </cell>
          <cell r="D4400" t="str">
            <v>APÓSITO HIDROCOLOIDE (Estándar, Regular o Extra Absorbente).  SE SOLICITA,  CUADRADO 15CM X 15CM</v>
          </cell>
          <cell r="E4400" t="str">
            <v>TRAMITE USUAL</v>
          </cell>
          <cell r="F4400">
            <v>0</v>
          </cell>
          <cell r="G4400">
            <v>0</v>
          </cell>
          <cell r="H4400">
            <v>0</v>
          </cell>
          <cell r="I4400">
            <v>3.8</v>
          </cell>
        </row>
        <row r="4401">
          <cell r="B4401">
            <v>209019507</v>
          </cell>
          <cell r="C4401" t="str">
            <v>MA01010032</v>
          </cell>
          <cell r="D4401" t="str">
            <v>APOSITO TRANSPARENTE ESTERIL. (SE SOLICITA  CON VENTANA DE 8-10CM X 10-12.5CM)</v>
          </cell>
          <cell r="E4401" t="str">
            <v>PRECIO UNICO</v>
          </cell>
          <cell r="F4401">
            <v>0</v>
          </cell>
          <cell r="G4401">
            <v>0</v>
          </cell>
          <cell r="H4401">
            <v>0</v>
          </cell>
          <cell r="I4401">
            <v>0.16800000000000001</v>
          </cell>
        </row>
        <row r="4402">
          <cell r="B4402">
            <v>209019508</v>
          </cell>
          <cell r="C4402" t="str">
            <v>MA01010033</v>
          </cell>
          <cell r="D4402" t="str">
            <v>APOSITO TRANSPARENTE ESTERIL. SE SOLICITA CON VENTANA TAMAÑO DE 5-6CM X 7-8CM</v>
          </cell>
          <cell r="E4402" t="str">
            <v>TRAMITE USUAL</v>
          </cell>
          <cell r="F4402">
            <v>0</v>
          </cell>
          <cell r="G4402">
            <v>0</v>
          </cell>
          <cell r="H4402">
            <v>0</v>
          </cell>
          <cell r="I4402">
            <v>8.9800000000000005E-2</v>
          </cell>
        </row>
        <row r="4403">
          <cell r="B4403">
            <v>209019600</v>
          </cell>
          <cell r="C4403" t="str">
            <v>MA01050002</v>
          </cell>
          <cell r="D4403" t="str">
            <v>APOSITO OCULAR ADULTO ESTERIL</v>
          </cell>
          <cell r="E4403" t="str">
            <v>TRAMITE USUAL</v>
          </cell>
          <cell r="F4403">
            <v>0</v>
          </cell>
          <cell r="G4403">
            <v>0</v>
          </cell>
          <cell r="H4403">
            <v>0</v>
          </cell>
          <cell r="I4403">
            <v>7.0000000000000007E-2</v>
          </cell>
        </row>
        <row r="4404">
          <cell r="B4404">
            <v>209019900</v>
          </cell>
          <cell r="C4404" t="str">
            <v>SU02010008</v>
          </cell>
          <cell r="D4404" t="str">
            <v xml:space="preserve">INSTRUMENTO DE ENGRAPADO PARA CIERRE DE PIEL DESECHABLE </v>
          </cell>
          <cell r="E4404" t="str">
            <v>PRECIO UNICO</v>
          </cell>
          <cell r="F4404">
            <v>8970</v>
          </cell>
          <cell r="G4404">
            <v>500</v>
          </cell>
          <cell r="H4404">
            <v>1800</v>
          </cell>
          <cell r="I4404">
            <v>3.49</v>
          </cell>
        </row>
        <row r="4405">
          <cell r="B4405">
            <v>209019902</v>
          </cell>
          <cell r="C4405" t="str">
            <v>SU02010009</v>
          </cell>
          <cell r="D4405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4405" t="str">
            <v>TRAMITE USUAL</v>
          </cell>
          <cell r="F4405">
            <v>114</v>
          </cell>
          <cell r="G4405">
            <v>0</v>
          </cell>
          <cell r="H4405">
            <v>0</v>
          </cell>
          <cell r="I4405">
            <v>124.14</v>
          </cell>
        </row>
        <row r="4406">
          <cell r="B4406">
            <v>209019903</v>
          </cell>
          <cell r="C4406" t="str">
            <v>SU02010011</v>
          </cell>
          <cell r="D4406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4406" t="str">
            <v>TRAMITE USUAL</v>
          </cell>
          <cell r="F4406">
            <v>0</v>
          </cell>
          <cell r="G4406">
            <v>0</v>
          </cell>
          <cell r="H4406">
            <v>0</v>
          </cell>
          <cell r="I4406">
            <v>123.7</v>
          </cell>
        </row>
        <row r="4407">
          <cell r="B4407">
            <v>209019904</v>
          </cell>
          <cell r="C4407" t="str">
            <v>SU02010003</v>
          </cell>
          <cell r="D4407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4407" t="str">
            <v>PRECIO UNICO</v>
          </cell>
          <cell r="F4407">
            <v>419</v>
          </cell>
          <cell r="G4407">
            <v>0</v>
          </cell>
          <cell r="H4407">
            <v>0</v>
          </cell>
          <cell r="I4407">
            <v>79.06</v>
          </cell>
        </row>
        <row r="4408">
          <cell r="B4408">
            <v>209019905</v>
          </cell>
          <cell r="C4408" t="str">
            <v>SU02010010</v>
          </cell>
          <cell r="D4408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4408" t="str">
            <v>TRAMITE USUAL</v>
          </cell>
          <cell r="F4408">
            <v>0</v>
          </cell>
          <cell r="G4408">
            <v>0</v>
          </cell>
          <cell r="H4408">
            <v>0</v>
          </cell>
          <cell r="I4408">
            <v>187.85</v>
          </cell>
        </row>
        <row r="4409">
          <cell r="B4409">
            <v>209019906</v>
          </cell>
          <cell r="C4409" t="str">
            <v>SU02010002</v>
          </cell>
          <cell r="D4409" t="str">
            <v>INSTRUMENTO DE ENGRAPADO MECANICO CIRCULAR,DESECHABLE.   SE SOLICITA INSTRUMENTO CURVO CON GRAPA DE 29MM CON GRAPAS DE ALTURA MINIMA DE 4.8 MM ABIERTA O INDICADOR DE ESCALA DE COMPRENSION DE 2 MM CERRADA</v>
          </cell>
          <cell r="E4409" t="str">
            <v>PRECIO UNICO</v>
          </cell>
          <cell r="F4409">
            <v>0</v>
          </cell>
          <cell r="G4409">
            <v>0</v>
          </cell>
          <cell r="H4409">
            <v>15</v>
          </cell>
          <cell r="I4409">
            <v>275</v>
          </cell>
        </row>
        <row r="4410">
          <cell r="B4410">
            <v>209019907</v>
          </cell>
          <cell r="C4410" t="str">
            <v>SU02010001</v>
          </cell>
          <cell r="D4410" t="str">
            <v>ENGRAPADORA  CIRCULAR CORTANTE CON YUNQUE ARTICULABLE PARA ANASTOMOSIS DIGESTIVA (Se solicita de 31mm, con grapas de altura mínima de 4.8mm abierta)</v>
          </cell>
          <cell r="E4410" t="str">
            <v>PRECIO UNICO</v>
          </cell>
          <cell r="F4410">
            <v>0</v>
          </cell>
          <cell r="G4410">
            <v>0</v>
          </cell>
          <cell r="H4410">
            <v>0</v>
          </cell>
          <cell r="I4410">
            <v>425</v>
          </cell>
        </row>
        <row r="4411">
          <cell r="B4411">
            <v>209019910</v>
          </cell>
          <cell r="C4411" t="str">
            <v>SU02010005</v>
          </cell>
          <cell r="D4411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4411" t="str">
            <v>TRAMITE USUAL</v>
          </cell>
          <cell r="F4411">
            <v>0</v>
          </cell>
          <cell r="G4411">
            <v>0</v>
          </cell>
          <cell r="H4411">
            <v>0</v>
          </cell>
          <cell r="I4411">
            <v>123.855</v>
          </cell>
        </row>
        <row r="4412">
          <cell r="B4412">
            <v>209020000</v>
          </cell>
          <cell r="C4412" t="str">
            <v>SU02010031</v>
          </cell>
          <cell r="D4412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4412" t="str">
            <v>TRAMITE USUAL</v>
          </cell>
          <cell r="F4412">
            <v>0</v>
          </cell>
          <cell r="G4412">
            <v>0</v>
          </cell>
          <cell r="H4412">
            <v>0</v>
          </cell>
          <cell r="I4412">
            <v>200</v>
          </cell>
        </row>
        <row r="4413">
          <cell r="B4413">
            <v>209020002</v>
          </cell>
          <cell r="C4413" t="str">
            <v>SU02010004</v>
          </cell>
          <cell r="D4413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413" t="str">
            <v>PRECIO UNICO</v>
          </cell>
          <cell r="F4413">
            <v>0</v>
          </cell>
          <cell r="G4413">
            <v>0</v>
          </cell>
          <cell r="H4413">
            <v>0</v>
          </cell>
          <cell r="I4413">
            <v>148.82</v>
          </cell>
        </row>
        <row r="4414">
          <cell r="B4414">
            <v>209020600</v>
          </cell>
          <cell r="C4414" t="str">
            <v>SU02020005</v>
          </cell>
          <cell r="D4414" t="str">
            <v>INSTRUMENTO PARA LIGAR VASOS, DE TITANIUM, DESECHABLE (Se solicita tamaño chico)</v>
          </cell>
          <cell r="E4414" t="str">
            <v>TRAMITE USUAL</v>
          </cell>
          <cell r="F4414">
            <v>0</v>
          </cell>
          <cell r="G4414">
            <v>0</v>
          </cell>
          <cell r="H4414">
            <v>0</v>
          </cell>
          <cell r="I4414">
            <v>57.645000000000003</v>
          </cell>
        </row>
        <row r="4415">
          <cell r="B4415">
            <v>209020700</v>
          </cell>
          <cell r="C4415" t="str">
            <v>SU02010013</v>
          </cell>
          <cell r="D4415" t="str">
            <v>ENGRAPADORA CURVA CORTANTE PARA TEJIDO GRUESO (CIRUGIA COLON RECTAL).</v>
          </cell>
          <cell r="E4415" t="str">
            <v>PRECIO UNICO</v>
          </cell>
          <cell r="F4415">
            <v>0</v>
          </cell>
          <cell r="G4415">
            <v>10</v>
          </cell>
          <cell r="H4415">
            <v>10</v>
          </cell>
          <cell r="I4415">
            <v>942.8</v>
          </cell>
        </row>
        <row r="4416">
          <cell r="B4416">
            <v>209021204</v>
          </cell>
          <cell r="C4416" t="str">
            <v>MA08020008</v>
          </cell>
          <cell r="D4416" t="str">
            <v xml:space="preserve">BANDEJA PRE OPERATORIA PARA LAVADO DE PIEL. (SE SOLICITA CON TENAZA Y DOS APLICADORES DE 3 PULGADAS CON PUNTA DE ALGODÓN).
</v>
          </cell>
          <cell r="E4416" t="str">
            <v>TRAMITE USUAL</v>
          </cell>
          <cell r="F4416">
            <v>0</v>
          </cell>
          <cell r="G4416">
            <v>0</v>
          </cell>
          <cell r="H4416">
            <v>0</v>
          </cell>
          <cell r="I4416">
            <v>4.3849999999999998</v>
          </cell>
        </row>
        <row r="4417">
          <cell r="B4417">
            <v>209021205</v>
          </cell>
          <cell r="C4417" t="str">
            <v>MA04010016</v>
          </cell>
          <cell r="D4417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4417" t="str">
            <v>TRAMITE USUAL</v>
          </cell>
          <cell r="F4417">
            <v>0</v>
          </cell>
          <cell r="G4417">
            <v>0</v>
          </cell>
          <cell r="H4417">
            <v>0</v>
          </cell>
          <cell r="I4417">
            <v>34</v>
          </cell>
        </row>
        <row r="4418">
          <cell r="B4418">
            <v>209021504</v>
          </cell>
          <cell r="C4418" t="str">
            <v>MN01030039</v>
          </cell>
          <cell r="D4418" t="str">
            <v>BOLSA MIXTA TERMOSELLABLE PARA ESTERILIZAR, 12" X 16" A 18"(304.8 mm  X  406.4 mm a 457.2 mm)</v>
          </cell>
          <cell r="E4418" t="str">
            <v>TRAMITE USUAL</v>
          </cell>
          <cell r="F4418">
            <v>0</v>
          </cell>
          <cell r="G4418">
            <v>0</v>
          </cell>
          <cell r="H4418">
            <v>0</v>
          </cell>
          <cell r="I4418">
            <v>0.1</v>
          </cell>
        </row>
        <row r="4419">
          <cell r="B4419">
            <v>209021506</v>
          </cell>
          <cell r="C4419" t="str">
            <v>MN01030048</v>
          </cell>
          <cell r="D4419" t="str">
            <v>BOLSA MIXTA TERMOSELLABLE PARA ESTERILIZACION 18"  X  24" (450  X  600MM)</v>
          </cell>
          <cell r="E4419" t="str">
            <v>TRAMITE USUAL</v>
          </cell>
          <cell r="F4419">
            <v>0</v>
          </cell>
          <cell r="G4419">
            <v>0</v>
          </cell>
          <cell r="H4419">
            <v>0</v>
          </cell>
          <cell r="I4419">
            <v>0.25</v>
          </cell>
        </row>
        <row r="4420">
          <cell r="B4420">
            <v>209021507</v>
          </cell>
          <cell r="C4420" t="str">
            <v>MN01030051</v>
          </cell>
          <cell r="D4420" t="str">
            <v>ROLLO SIN FUELLE TERMOSELLABLE PARA ESTERILIZACIÓN, DE 3" DE ANCHO X 660 PIES (7.5CM Ó 75MM X 200 Mts)</v>
          </cell>
          <cell r="E4420" t="str">
            <v>TRAMITE USUAL</v>
          </cell>
          <cell r="F4420">
            <v>0</v>
          </cell>
          <cell r="G4420">
            <v>0</v>
          </cell>
          <cell r="H4420">
            <v>0</v>
          </cell>
          <cell r="I4420">
            <v>12.3</v>
          </cell>
        </row>
        <row r="4421">
          <cell r="B4421">
            <v>209021508</v>
          </cell>
          <cell r="C4421" t="str">
            <v>MN01030040</v>
          </cell>
          <cell r="D4421" t="str">
            <v>ROLLO SIN FUELLE TERMOSELLABLE PARA ESTERILIZACION 4" DE ANCHO x 660' (10cm Ó 100mm x 200mts)</v>
          </cell>
          <cell r="E4421" t="str">
            <v>TRAMITE USUAL</v>
          </cell>
          <cell r="F4421">
            <v>0</v>
          </cell>
          <cell r="G4421">
            <v>0</v>
          </cell>
          <cell r="H4421">
            <v>0</v>
          </cell>
          <cell r="I4421">
            <v>14.535</v>
          </cell>
        </row>
        <row r="4422">
          <cell r="B4422">
            <v>209021510</v>
          </cell>
          <cell r="C4422" t="str">
            <v>MN01030049</v>
          </cell>
          <cell r="D4422" t="str">
            <v>BOLSA MIXTA TERMOSELLABLE PARA ESTERILIZAR, 3"  X  10" a  10  1/2" (75  X  255 a 265MM)</v>
          </cell>
          <cell r="E4422" t="str">
            <v>TRAMITE USUAL</v>
          </cell>
          <cell r="F4422">
            <v>0</v>
          </cell>
          <cell r="G4422">
            <v>0</v>
          </cell>
          <cell r="H4422">
            <v>0</v>
          </cell>
          <cell r="I4422">
            <v>0.03</v>
          </cell>
        </row>
        <row r="4423">
          <cell r="B4423">
            <v>209021515</v>
          </cell>
          <cell r="C4423" t="str">
            <v>MN01030045</v>
          </cell>
          <cell r="D4423" t="str">
            <v xml:space="preserve">BOLSA MIXTA TERMOSELLABLE PARA ESTERILIZAR 5 1/4" A 5 1/2´´ X 10 1/2" A 11´´ (130MM A 140MM X 260MM A 280MM) </v>
          </cell>
          <cell r="E4423" t="str">
            <v>TRAMITE USUAL</v>
          </cell>
          <cell r="F4423">
            <v>0</v>
          </cell>
          <cell r="G4423">
            <v>0</v>
          </cell>
          <cell r="H4423">
            <v>0</v>
          </cell>
          <cell r="I4423">
            <v>0.05</v>
          </cell>
        </row>
        <row r="4424">
          <cell r="B4424">
            <v>209021516</v>
          </cell>
          <cell r="C4424" t="str">
            <v>MN01030053</v>
          </cell>
          <cell r="D4424" t="str">
            <v>BOLSA MIXTA TERMOSELLABLE PARA ESTERILIZAR, 8"  X  12"  (200  X  300MM)</v>
          </cell>
          <cell r="E4424" t="str">
            <v>TRAMITE USUAL</v>
          </cell>
          <cell r="F4424">
            <v>100</v>
          </cell>
          <cell r="G4424">
            <v>0</v>
          </cell>
          <cell r="H4424">
            <v>0</v>
          </cell>
          <cell r="I4424">
            <v>7.0000000000000007E-2</v>
          </cell>
        </row>
        <row r="4425">
          <cell r="B4425">
            <v>209021600</v>
          </cell>
          <cell r="C4425" t="str">
            <v>MN01040087</v>
          </cell>
          <cell r="D4425" t="str">
            <v>BOLSA HIDROSOLUBLE SE SOLICITA TAMAÑO 28" X 39"</v>
          </cell>
          <cell r="E4425" t="str">
            <v>TRAMITE USUAL</v>
          </cell>
          <cell r="F4425">
            <v>0</v>
          </cell>
          <cell r="G4425">
            <v>0</v>
          </cell>
          <cell r="H4425">
            <v>0</v>
          </cell>
          <cell r="I4425">
            <v>0.78</v>
          </cell>
        </row>
        <row r="4426">
          <cell r="B4426">
            <v>209021701</v>
          </cell>
          <cell r="C4426" t="str">
            <v>MA10030001</v>
          </cell>
          <cell r="D4426" t="str">
            <v>BOLSA DE 1 PIEZA PARA COLOSTOMIA / ILEOSTOMIA RECORTABLE, ABIERTA, PARA ADULTO .  (SE SOLICITA CON FILTRO DE CARBON INCORPORADO Y DIAMETRO DE 10mm o 12mm hasta 55mm)</v>
          </cell>
          <cell r="E4426" t="str">
            <v>TRAMITE USUAL</v>
          </cell>
          <cell r="F4426">
            <v>78870</v>
          </cell>
          <cell r="G4426">
            <v>3960</v>
          </cell>
          <cell r="H4426">
            <v>3660</v>
          </cell>
          <cell r="I4426">
            <v>2.63</v>
          </cell>
        </row>
        <row r="4427">
          <cell r="B4427">
            <v>209021702</v>
          </cell>
          <cell r="C4427" t="str">
            <v>MA10030003</v>
          </cell>
          <cell r="D4427" t="str">
            <v>BOLSA DE 1 PIEZA PARA COLOSTOMIA / ILEOSTOMIA RECORTABLE, ABIERTA, PARA ADULTO . (SE SOLICITA CON FILTRO DE CARBON INCORPORADO Y DIAMETRO DE 10mm o 12mm hasta 70mm)</v>
          </cell>
          <cell r="E4427" t="str">
            <v>PRECIO UNICO</v>
          </cell>
          <cell r="F4427">
            <v>57630</v>
          </cell>
          <cell r="G4427">
            <v>20880</v>
          </cell>
          <cell r="H4427">
            <v>23730</v>
          </cell>
          <cell r="I4427">
            <v>3</v>
          </cell>
        </row>
        <row r="4428">
          <cell r="B4428">
            <v>209021807</v>
          </cell>
          <cell r="C4428" t="str">
            <v>MA10030004</v>
          </cell>
          <cell r="D4428" t="str">
            <v>BOLSA DE 1 PIEZA PARA COLOSTOMIA / ILEOSTOMIA PEDIATRICA, ABIERTA (RECORTABLE).  (SE SOLICITA DE 10MM A  35MM)</v>
          </cell>
          <cell r="E4428" t="str">
            <v>TRAMITE USUAL</v>
          </cell>
          <cell r="F4428">
            <v>0</v>
          </cell>
          <cell r="G4428">
            <v>570</v>
          </cell>
          <cell r="H4428">
            <v>0</v>
          </cell>
          <cell r="I4428">
            <v>3.71</v>
          </cell>
        </row>
        <row r="4429">
          <cell r="B4429">
            <v>209021908</v>
          </cell>
          <cell r="C4429" t="str">
            <v>MA03030015</v>
          </cell>
          <cell r="D4429" t="str">
            <v>SISTEMA DE DOS PIEZAS PARA UROSTOMÌA DE ADULTO CON DIÀMETRO EXTERNO DE 50MM. OPACA (POR CADA DOS BOLSAS SE DEBERA ENTREGAR UN ARO)</v>
          </cell>
          <cell r="E4429" t="str">
            <v>PRECIO UNICO</v>
          </cell>
          <cell r="F4429">
            <v>11600</v>
          </cell>
          <cell r="G4429">
            <v>100</v>
          </cell>
          <cell r="H4429">
            <v>0</v>
          </cell>
          <cell r="I4429">
            <v>6.76</v>
          </cell>
        </row>
        <row r="4430">
          <cell r="B4430">
            <v>209022100</v>
          </cell>
          <cell r="C4430" t="str">
            <v>MA10020001</v>
          </cell>
          <cell r="D4430" t="str">
            <v xml:space="preserve">BOLSA COLECTORA DE ORINA PARA ADULTO.
</v>
          </cell>
          <cell r="E4430" t="str">
            <v>PRECIO UNICO</v>
          </cell>
          <cell r="F4430">
            <v>0</v>
          </cell>
          <cell r="G4430">
            <v>0</v>
          </cell>
          <cell r="H4430">
            <v>1000</v>
          </cell>
          <cell r="I4430">
            <v>0.77</v>
          </cell>
        </row>
        <row r="4431">
          <cell r="B4431">
            <v>209022300</v>
          </cell>
          <cell r="C4431" t="str">
            <v>MA10020002</v>
          </cell>
          <cell r="D4431" t="str">
            <v xml:space="preserve">BOLSA COLECTORA DE ORINA DE 30 A 35 ONZA DE CAPACIDAD     (900CC A 1050CC) DE PIERNA . </v>
          </cell>
          <cell r="E4431" t="str">
            <v>TRAMITE USUAL</v>
          </cell>
          <cell r="F4431">
            <v>15168</v>
          </cell>
          <cell r="G4431">
            <v>0</v>
          </cell>
          <cell r="H4431">
            <v>750</v>
          </cell>
          <cell r="I4431">
            <v>0.55000000000000004</v>
          </cell>
        </row>
        <row r="4432">
          <cell r="B4432">
            <v>209022305</v>
          </cell>
          <cell r="C4432" t="str">
            <v>MA10040026</v>
          </cell>
          <cell r="D4432" t="str">
            <v>BOLSA BIODEGRADABLE COLECTORA DE VOMITO.</v>
          </cell>
          <cell r="E4432" t="str">
            <v>PRECIO UNICO</v>
          </cell>
          <cell r="F4432">
            <v>83820</v>
          </cell>
          <cell r="G4432">
            <v>25284</v>
          </cell>
          <cell r="H4432">
            <v>27936</v>
          </cell>
          <cell r="I4432">
            <v>1.95</v>
          </cell>
        </row>
        <row r="4433">
          <cell r="B4433">
            <v>209024800</v>
          </cell>
          <cell r="C4433" t="str">
            <v>SC01020001</v>
          </cell>
          <cell r="D4433" t="str">
            <v>CUBIERTA DE ZAPATO (Se solicita sin cinta)</v>
          </cell>
          <cell r="E4433" t="str">
            <v>TRAMITE USUAL</v>
          </cell>
          <cell r="F4433">
            <v>0</v>
          </cell>
          <cell r="G4433">
            <v>0</v>
          </cell>
          <cell r="H4433">
            <v>0</v>
          </cell>
          <cell r="I4433">
            <v>5.5E-2</v>
          </cell>
        </row>
        <row r="4434">
          <cell r="B4434">
            <v>209025901</v>
          </cell>
          <cell r="C4434" t="str">
            <v>SC02030136</v>
          </cell>
          <cell r="D4434" t="str">
            <v>BRAZALETE DE IDENTIFICACIÓN PEDIATRICA. SE SOLICITA: 8 PULGADAS DE LONGITUD</v>
          </cell>
          <cell r="E4434" t="str">
            <v>TRAMITE USUAL</v>
          </cell>
          <cell r="F4434">
            <v>37690</v>
          </cell>
          <cell r="G4434">
            <v>0</v>
          </cell>
          <cell r="H4434">
            <v>0</v>
          </cell>
          <cell r="I4434">
            <v>3.6499999999999998E-2</v>
          </cell>
        </row>
        <row r="4435">
          <cell r="B4435">
            <v>209026003</v>
          </cell>
          <cell r="C4435" t="str">
            <v>SC02030006</v>
          </cell>
          <cell r="D4435" t="str">
            <v>BRAZALETE DE IDENTIFICACIÓN PARA ADULTOS.                (SE SOLICITA: 12 PULGADAS DE LONGITUD)</v>
          </cell>
          <cell r="E4435" t="str">
            <v>TRAMITE USUAL</v>
          </cell>
          <cell r="F4435">
            <v>122960</v>
          </cell>
          <cell r="G4435">
            <v>0</v>
          </cell>
          <cell r="H4435">
            <v>1400</v>
          </cell>
          <cell r="I4435">
            <v>3.6999999999999998E-2</v>
          </cell>
        </row>
        <row r="4436">
          <cell r="B4436">
            <v>209026600</v>
          </cell>
          <cell r="C4436" t="str">
            <v>MA09050004</v>
          </cell>
          <cell r="D4436" t="str">
            <v>CALCETA TUBULAR. SE SOLICITA TAMAÑO :  3 " X 25 YARDAS DE ALGODON</v>
          </cell>
          <cell r="E4436" t="str">
            <v>TRAMITE USUAL</v>
          </cell>
          <cell r="F4436">
            <v>0</v>
          </cell>
          <cell r="G4436">
            <v>0</v>
          </cell>
          <cell r="H4436">
            <v>0</v>
          </cell>
          <cell r="I4436">
            <v>8.33</v>
          </cell>
        </row>
        <row r="4437">
          <cell r="B4437">
            <v>209026601</v>
          </cell>
          <cell r="C4437" t="str">
            <v>SC02030091</v>
          </cell>
          <cell r="D4437" t="str">
            <v>MEDIA ANTIDESLIZANTE. SE SOLICITA MEDIANA (LONGITUD: 35cms, ANCHO 8.5cm)</v>
          </cell>
          <cell r="E4437" t="str">
            <v>TRAMITE USUAL</v>
          </cell>
          <cell r="F4437">
            <v>3400</v>
          </cell>
          <cell r="G4437">
            <v>0</v>
          </cell>
          <cell r="H4437">
            <v>0</v>
          </cell>
          <cell r="I4437">
            <v>0.97599999999999998</v>
          </cell>
        </row>
        <row r="4438">
          <cell r="B4438">
            <v>209026602</v>
          </cell>
          <cell r="C4438" t="str">
            <v>SC02030090</v>
          </cell>
          <cell r="D4438" t="str">
            <v>MEDIA ANTIDESLIZANTE (SE SOLICITA GRANDE Longitud: 40cms, ancho 9cm).</v>
          </cell>
          <cell r="E4438" t="str">
            <v>TRAMITE USUAL</v>
          </cell>
          <cell r="F4438">
            <v>130547</v>
          </cell>
          <cell r="G4438">
            <v>0</v>
          </cell>
          <cell r="H4438">
            <v>50</v>
          </cell>
          <cell r="I4438">
            <v>0.99399999999999999</v>
          </cell>
        </row>
        <row r="4439">
          <cell r="B4439">
            <v>209026700</v>
          </cell>
          <cell r="C4439" t="str">
            <v>MA09050003</v>
          </cell>
          <cell r="D4439" t="str">
            <v>CALCETA TUBULAR. SE SOLICITA TAMAÑO: 4 " X 25 YARDAS.  DE ALGODON</v>
          </cell>
          <cell r="E4439" t="str">
            <v>TRAMITE USUAL</v>
          </cell>
          <cell r="F4439">
            <v>308</v>
          </cell>
          <cell r="G4439">
            <v>96</v>
          </cell>
          <cell r="H4439">
            <v>24</v>
          </cell>
          <cell r="I4439">
            <v>25</v>
          </cell>
        </row>
        <row r="4440">
          <cell r="B4440">
            <v>209027200</v>
          </cell>
          <cell r="C4440" t="str">
            <v>MA03020003</v>
          </cell>
          <cell r="D4440" t="str">
            <v xml:space="preserve">CANULA INTRAVENOSA SIN JERINGUILLA SE SOLICITA DE 18G  X  1  1/4"  A  1  1/2" DE  POLIURETANO
</v>
          </cell>
          <cell r="E4440" t="str">
            <v>TRAMITE USUAL</v>
          </cell>
          <cell r="F4440">
            <v>0</v>
          </cell>
          <cell r="G4440">
            <v>0</v>
          </cell>
          <cell r="H4440">
            <v>0</v>
          </cell>
          <cell r="I4440">
            <v>0.17499999999999999</v>
          </cell>
        </row>
        <row r="4441">
          <cell r="B4441">
            <v>209027401</v>
          </cell>
          <cell r="C4441" t="str">
            <v>MA03020005</v>
          </cell>
          <cell r="D4441" t="str">
            <v xml:space="preserve">CANULA INTRAVENOSA SIN JERINGUILLA SE SOLICITA DE POLIURETANO  CALIBRE # 22 G X  DE 1" A  1  1/4" .
</v>
          </cell>
          <cell r="E4441" t="str">
            <v>TRAMITE USUAL</v>
          </cell>
          <cell r="F4441">
            <v>0</v>
          </cell>
          <cell r="G4441">
            <v>0</v>
          </cell>
          <cell r="H4441">
            <v>0</v>
          </cell>
          <cell r="I4441">
            <v>0.27</v>
          </cell>
        </row>
        <row r="4442">
          <cell r="B4442">
            <v>209027402</v>
          </cell>
          <cell r="C4442" t="str">
            <v>MA03020006</v>
          </cell>
          <cell r="D4442" t="str">
            <v>CÁNULA INTRAVENOSA SIN JERINGUILLA  (SE SOLICITA DE POLIURETANO, CALIBRE # 24)</v>
          </cell>
          <cell r="E4442" t="str">
            <v>TRAMITE USUAL</v>
          </cell>
          <cell r="F4442">
            <v>0</v>
          </cell>
          <cell r="G4442">
            <v>0</v>
          </cell>
          <cell r="H4442">
            <v>0</v>
          </cell>
          <cell r="I4442">
            <v>0.18004999999999999</v>
          </cell>
        </row>
        <row r="4443">
          <cell r="B4443">
            <v>209027618</v>
          </cell>
          <cell r="C4443" t="str">
            <v>MA03050007</v>
          </cell>
          <cell r="D4443" t="str">
            <v>CATETER DE HISTEROSONOGRAFIA, 5Fr O 7FR. SE SOLICITA TAMAÑO  5FR Y BALON DE 3CC</v>
          </cell>
          <cell r="E4443" t="str">
            <v>TRAMITE USUAL</v>
          </cell>
          <cell r="F4443">
            <v>100</v>
          </cell>
          <cell r="G4443">
            <v>0</v>
          </cell>
          <cell r="H4443">
            <v>0</v>
          </cell>
          <cell r="I4443">
            <v>18.12</v>
          </cell>
        </row>
        <row r="4444">
          <cell r="B4444">
            <v>209028600</v>
          </cell>
          <cell r="C4444" t="str">
            <v>MA06050011</v>
          </cell>
          <cell r="D4444" t="str">
            <v>SONDA FOLEY DE LATEX RECUBIERTA CON SILICON, 2 VIAS CON BALON DE 3 CC/ML. SE SOLICITA CALIBRE 10FR</v>
          </cell>
          <cell r="E4444" t="str">
            <v>TRAMITE USUAL</v>
          </cell>
          <cell r="F4444">
            <v>0</v>
          </cell>
          <cell r="G4444">
            <v>0</v>
          </cell>
          <cell r="H4444">
            <v>0</v>
          </cell>
          <cell r="I4444">
            <v>0.64</v>
          </cell>
        </row>
        <row r="4445">
          <cell r="B4445">
            <v>209028700</v>
          </cell>
          <cell r="C4445" t="str">
            <v>MA06050014</v>
          </cell>
          <cell r="D4445" t="str">
            <v>SONDA FOLEY DE LATEX RECUBIERTA CON SILICON, 2 VÍAS CON BALÓN DE 5 CC/ML. SE  SOLICITA  CALIBRE 12FR</v>
          </cell>
          <cell r="E4445" t="str">
            <v>TRAMITE USUAL</v>
          </cell>
          <cell r="F4445">
            <v>0</v>
          </cell>
          <cell r="G4445">
            <v>0</v>
          </cell>
          <cell r="H4445">
            <v>0</v>
          </cell>
          <cell r="I4445">
            <v>0.52900000000000003</v>
          </cell>
        </row>
        <row r="4446">
          <cell r="B4446">
            <v>209028701</v>
          </cell>
          <cell r="C4446" t="str">
            <v>MA06050027</v>
          </cell>
          <cell r="D4446" t="str">
            <v>SONDA FOLEY DE LATEX RECUBIERTA CON SILICON, 2 VÍAS CON BALÓN DE 5 CC/ML. SE SOLICITA  CALIBRE 18FR</v>
          </cell>
          <cell r="E4446" t="str">
            <v>TRAMITE USUAL</v>
          </cell>
          <cell r="F4446">
            <v>0</v>
          </cell>
          <cell r="G4446">
            <v>0</v>
          </cell>
          <cell r="H4446">
            <v>0</v>
          </cell>
          <cell r="I4446">
            <v>0.51</v>
          </cell>
        </row>
        <row r="4447">
          <cell r="B4447">
            <v>209028702</v>
          </cell>
          <cell r="C4447" t="str">
            <v>MA06050028</v>
          </cell>
          <cell r="D4447" t="str">
            <v>SONDA FOLEY DE LATEX RECUBIERTA CON SILICON, 2 VÍAS CON BALÓN DE 5 CC/ML. SE SOLICITA CALIBRE 20FR</v>
          </cell>
          <cell r="E4447" t="str">
            <v>TRAMITE USUAL</v>
          </cell>
          <cell r="F4447">
            <v>0</v>
          </cell>
          <cell r="G4447">
            <v>0</v>
          </cell>
          <cell r="H4447">
            <v>0</v>
          </cell>
          <cell r="I4447">
            <v>0.49</v>
          </cell>
        </row>
        <row r="4448">
          <cell r="B4448">
            <v>209028703</v>
          </cell>
          <cell r="C4448" t="str">
            <v>MA06050036</v>
          </cell>
          <cell r="D4448" t="str">
            <v xml:space="preserve">SONDA FOLEY DE LATEX RECUBIERTA CON SILICON, 2 VÍAS CON BALÓN DE 5 CC/ML. SE SOLICITA CALIBRE  22FR </v>
          </cell>
          <cell r="E4448" t="str">
            <v>TRAMITE USUAL</v>
          </cell>
          <cell r="F4448">
            <v>0</v>
          </cell>
          <cell r="G4448">
            <v>0</v>
          </cell>
          <cell r="H4448">
            <v>0</v>
          </cell>
          <cell r="I4448">
            <v>0.49</v>
          </cell>
        </row>
        <row r="4449">
          <cell r="B4449">
            <v>209028800</v>
          </cell>
          <cell r="C4449" t="str">
            <v>MA06050016</v>
          </cell>
          <cell r="D4449" t="str">
            <v>SONDA FOLEY DE LATEX RECUBIERTA CON SILICON, 2 VÍAS CON BALÓN DE 5 CC/ML. SE SOLICITA CALIBRE 14FR</v>
          </cell>
          <cell r="E4449" t="str">
            <v>TRAMITE USUAL</v>
          </cell>
          <cell r="F4449">
            <v>0</v>
          </cell>
          <cell r="G4449">
            <v>0</v>
          </cell>
          <cell r="H4449">
            <v>0</v>
          </cell>
          <cell r="I4449">
            <v>0.44</v>
          </cell>
        </row>
        <row r="4450">
          <cell r="B4450">
            <v>209028801</v>
          </cell>
          <cell r="C4450" t="str">
            <v>MA06050017</v>
          </cell>
          <cell r="D4450" t="str">
            <v>SONDA FOLEY DE LATEX RECUBIERTA CON SILICON, 2 VÍAS CON BALÓN DE 5 CC/ML.  SE SOLICITA  CALIBRE 16FR</v>
          </cell>
          <cell r="E4450" t="str">
            <v>TRAMITE USUAL</v>
          </cell>
          <cell r="F4450">
            <v>0</v>
          </cell>
          <cell r="G4450">
            <v>0</v>
          </cell>
          <cell r="H4450">
            <v>0</v>
          </cell>
          <cell r="I4450">
            <v>0.56000000000000005</v>
          </cell>
        </row>
        <row r="4451">
          <cell r="B4451">
            <v>209029810</v>
          </cell>
          <cell r="C4451" t="str">
            <v>MA06050031</v>
          </cell>
          <cell r="D4451" t="str">
            <v>SONDA FOLEY DE LATEX RECUBIERTA CON SILICÒN, 3 VÌAS CON BALÒN DE 30 CC.  SE SOLICITA CALIBRE 24FR</v>
          </cell>
          <cell r="E4451" t="str">
            <v>TRAMITE USUAL</v>
          </cell>
          <cell r="F4451">
            <v>0</v>
          </cell>
          <cell r="G4451">
            <v>0</v>
          </cell>
          <cell r="H4451">
            <v>0</v>
          </cell>
          <cell r="I4451">
            <v>0.89</v>
          </cell>
        </row>
        <row r="4452">
          <cell r="B4452">
            <v>209029912</v>
          </cell>
          <cell r="C4452" t="str">
            <v>IN02020008</v>
          </cell>
          <cell r="D4452" t="str">
            <v>TROCAR PARA CIRUGIA LAPAROSCOPICA DE 2MM A 15MM DE DIAMETRO, PUNTA CORTANTE DESECHABLESE.  (SE  SOLICITA TROCAR COMPLETO DE 5MM DE DIAMETRO Y DOS CAMISAS ADICIONALES)</v>
          </cell>
          <cell r="E4452" t="str">
            <v>PRECIO UNICO</v>
          </cell>
          <cell r="F4452">
            <v>0</v>
          </cell>
          <cell r="G4452">
            <v>0</v>
          </cell>
          <cell r="H4452">
            <v>0</v>
          </cell>
          <cell r="I4452">
            <v>18.888000000000002</v>
          </cell>
        </row>
        <row r="4453">
          <cell r="B4453">
            <v>209029914</v>
          </cell>
          <cell r="C4453" t="str">
            <v>IN02020007</v>
          </cell>
          <cell r="D4453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4453" t="str">
            <v>PRECIO UNICO</v>
          </cell>
          <cell r="F4453">
            <v>0</v>
          </cell>
          <cell r="G4453">
            <v>0</v>
          </cell>
          <cell r="H4453">
            <v>0</v>
          </cell>
          <cell r="I4453">
            <v>20.57</v>
          </cell>
        </row>
        <row r="4454">
          <cell r="B4454">
            <v>209030001</v>
          </cell>
          <cell r="C4454" t="str">
            <v>MA08020016</v>
          </cell>
          <cell r="D4454" t="str">
            <v>JUEGO PARA ACCESO VENOSO PERIFÉRICO (CANALIZACIÓN)</v>
          </cell>
          <cell r="E4454" t="str">
            <v>PRECIO UNICO</v>
          </cell>
          <cell r="F4454">
            <v>0</v>
          </cell>
          <cell r="G4454">
            <v>0</v>
          </cell>
          <cell r="H4454">
            <v>0</v>
          </cell>
          <cell r="I4454">
            <v>0.49299999999999999</v>
          </cell>
        </row>
        <row r="4455">
          <cell r="B4455">
            <v>209030702</v>
          </cell>
          <cell r="C4455" t="str">
            <v>MA12010028</v>
          </cell>
          <cell r="D4455" t="str">
            <v>CERA DE HUESO. SE SOLICITA EN BASTÓN</v>
          </cell>
          <cell r="E4455" t="str">
            <v>TRAMITE USUAL</v>
          </cell>
          <cell r="F4455">
            <v>0</v>
          </cell>
          <cell r="G4455">
            <v>0</v>
          </cell>
          <cell r="H4455">
            <v>0</v>
          </cell>
          <cell r="I4455">
            <v>2.4900000000000002</v>
          </cell>
        </row>
        <row r="4456">
          <cell r="B4456">
            <v>209030904</v>
          </cell>
          <cell r="C4456" t="str">
            <v>SC02030008</v>
          </cell>
          <cell r="D4456" t="str">
            <v>CINTA DE HILADILLO ESTERIL DE ALGODÓN TRENZADO</v>
          </cell>
          <cell r="E4456" t="str">
            <v>TRAMITE USUAL</v>
          </cell>
          <cell r="F4456">
            <v>0</v>
          </cell>
          <cell r="G4456">
            <v>0</v>
          </cell>
          <cell r="H4456">
            <v>0</v>
          </cell>
          <cell r="I4456">
            <v>5.2787499999999996</v>
          </cell>
        </row>
        <row r="4457">
          <cell r="B4457">
            <v>209031000</v>
          </cell>
          <cell r="C4457" t="str">
            <v>MN01020030</v>
          </cell>
          <cell r="D4457" t="str">
            <v>CINTA INDICADORA PARA ESTERILIZACION A VAPOR.  SE SOLICITA TAMAÑO  DE  1/2" X 60 O MAS YARDAS.</v>
          </cell>
          <cell r="E4457" t="str">
            <v>TRAMITE USUAL</v>
          </cell>
          <cell r="F4457">
            <v>0</v>
          </cell>
          <cell r="G4457">
            <v>81</v>
          </cell>
          <cell r="H4457">
            <v>0</v>
          </cell>
          <cell r="I4457">
            <v>4.625</v>
          </cell>
        </row>
        <row r="4458">
          <cell r="B4458">
            <v>209031001</v>
          </cell>
          <cell r="C4458" t="str">
            <v>MN01020023</v>
          </cell>
          <cell r="D4458" t="str">
            <v>CINTA INDICADORA PARA ESTERILIZACION A VAPOR. SE SOLICITATAMAÑO 3/4" X 60 Ó MAS YARDAS.</v>
          </cell>
          <cell r="E4458" t="str">
            <v>TRAMITE USUAL</v>
          </cell>
          <cell r="F4458">
            <v>46</v>
          </cell>
          <cell r="G4458">
            <v>222</v>
          </cell>
          <cell r="H4458">
            <v>30</v>
          </cell>
          <cell r="I4458">
            <v>2.7970000000000002</v>
          </cell>
        </row>
        <row r="4459">
          <cell r="B4459">
            <v>209031002</v>
          </cell>
          <cell r="C4459" t="str">
            <v>MN01020031</v>
          </cell>
          <cell r="D4459" t="str">
            <v>CINTA INDICADORA PARA ESTERILIZACION A VAPOR                SE SOLICITA TAMAÑO  1" X 60 O MAS YARDAS.</v>
          </cell>
          <cell r="E4459" t="str">
            <v>TRAMITE USUAL</v>
          </cell>
          <cell r="F4459">
            <v>0</v>
          </cell>
          <cell r="G4459">
            <v>0</v>
          </cell>
          <cell r="H4459">
            <v>0</v>
          </cell>
          <cell r="I4459">
            <v>0.4</v>
          </cell>
        </row>
        <row r="4460">
          <cell r="B4460">
            <v>209031100</v>
          </cell>
          <cell r="C4460" t="str">
            <v>MA08040010</v>
          </cell>
          <cell r="D4460" t="str">
            <v>COBERTOR PARA SILLETA (PALETA)</v>
          </cell>
          <cell r="E4460" t="str">
            <v>TRAMITE USUAL</v>
          </cell>
          <cell r="F4460">
            <v>6900</v>
          </cell>
          <cell r="G4460">
            <v>0</v>
          </cell>
          <cell r="H4460">
            <v>0</v>
          </cell>
          <cell r="I4460">
            <v>2.21</v>
          </cell>
        </row>
        <row r="4461">
          <cell r="B4461">
            <v>209032201</v>
          </cell>
          <cell r="C4461" t="str">
            <v>MA01050048</v>
          </cell>
          <cell r="D4461" t="str">
            <v>PROTECTOR PLÁSTICO PARA EL OJO</v>
          </cell>
          <cell r="E4461" t="str">
            <v>TRAMITE USUAL</v>
          </cell>
          <cell r="F4461">
            <v>0</v>
          </cell>
          <cell r="G4461">
            <v>0</v>
          </cell>
          <cell r="H4461">
            <v>0</v>
          </cell>
          <cell r="I4461">
            <v>8.6750000000000007</v>
          </cell>
        </row>
        <row r="4462">
          <cell r="B4462">
            <v>209032301</v>
          </cell>
          <cell r="C4462" t="str">
            <v>AP03020067</v>
          </cell>
          <cell r="D4462" t="str">
            <v>LAPIZ DE CAUTERIO, DESECHABLE CON CONTROL MANUAL DUAL.</v>
          </cell>
          <cell r="E4462" t="str">
            <v>PRECIO UNICO</v>
          </cell>
          <cell r="F4462">
            <v>0</v>
          </cell>
          <cell r="G4462">
            <v>0</v>
          </cell>
          <cell r="H4462">
            <v>0</v>
          </cell>
          <cell r="I4462">
            <v>1.238</v>
          </cell>
        </row>
        <row r="4463">
          <cell r="B4463">
            <v>209032601</v>
          </cell>
          <cell r="C4463" t="str">
            <v>AP03040008</v>
          </cell>
          <cell r="D4463" t="str">
            <v>GEL PARA ELECTRODOS. SE SOLICITA TUBO DE 140 GRAMOS</v>
          </cell>
          <cell r="E4463" t="str">
            <v>TRAMITE USUAL</v>
          </cell>
          <cell r="F4463">
            <v>0</v>
          </cell>
          <cell r="G4463">
            <v>245</v>
          </cell>
          <cell r="H4463">
            <v>0</v>
          </cell>
          <cell r="I4463">
            <v>76.900000000000006</v>
          </cell>
        </row>
        <row r="4464">
          <cell r="B4464">
            <v>209032700</v>
          </cell>
          <cell r="C4464" t="str">
            <v>SC02030310</v>
          </cell>
          <cell r="D4464" t="str">
            <v>PROTECTOR DE COLCHÓN, DESECHABLE, ABSORBENTE, DE ALGODON O DE POLIETILENO POR UN LADO, (SE SOLICITA TAMAÑO 58.4 cm x 91.4 cm  (23"x36")  ALGODÓN.</v>
          </cell>
          <cell r="E4464" t="str">
            <v>PRECIO UNICO</v>
          </cell>
          <cell r="F4464">
            <v>0</v>
          </cell>
          <cell r="G4464">
            <v>0</v>
          </cell>
          <cell r="H4464">
            <v>0</v>
          </cell>
          <cell r="I4464">
            <v>0.112</v>
          </cell>
        </row>
        <row r="4465">
          <cell r="B4465">
            <v>209033101</v>
          </cell>
          <cell r="C4465" t="str">
            <v>MA01010037</v>
          </cell>
          <cell r="D4465" t="str">
            <v>VENDA AUTOADHERIBLE DE PLASTICO RECTANGULAR O LARGAS.        (CURITAS RECTANGULAR)</v>
          </cell>
          <cell r="E4465" t="str">
            <v>TRAMITE USUAL</v>
          </cell>
          <cell r="F4465">
            <v>125400</v>
          </cell>
          <cell r="G4465">
            <v>0</v>
          </cell>
          <cell r="H4465">
            <v>6900</v>
          </cell>
          <cell r="I4465">
            <v>9.4800000000000006E-3</v>
          </cell>
        </row>
        <row r="4466">
          <cell r="B4466">
            <v>209033200</v>
          </cell>
          <cell r="C4466" t="str">
            <v>MA01010038</v>
          </cell>
          <cell r="D4466" t="str">
            <v>VENDA ADHESIVA DE PLÁSTICO REDONDA</v>
          </cell>
          <cell r="E4466" t="str">
            <v>TRAMITE USUAL</v>
          </cell>
          <cell r="F4466">
            <v>0</v>
          </cell>
          <cell r="G4466">
            <v>0</v>
          </cell>
          <cell r="H4466">
            <v>0</v>
          </cell>
          <cell r="I4466">
            <v>8.5000000000000006E-3</v>
          </cell>
        </row>
        <row r="4467">
          <cell r="B4467">
            <v>209033201</v>
          </cell>
          <cell r="C4467" t="str">
            <v>SC02030011</v>
          </cell>
          <cell r="D4467" t="str">
            <v>GRAPA PARA LIGAR CORDON UMBILICAL</v>
          </cell>
          <cell r="E4467" t="str">
            <v>TRAMITE USUAL</v>
          </cell>
          <cell r="F4467">
            <v>0</v>
          </cell>
          <cell r="G4467">
            <v>0</v>
          </cell>
          <cell r="H4467">
            <v>0</v>
          </cell>
          <cell r="I4467">
            <v>0.35</v>
          </cell>
        </row>
        <row r="4468">
          <cell r="B4468">
            <v>209033306</v>
          </cell>
          <cell r="C4468" t="str">
            <v>SC01010027</v>
          </cell>
          <cell r="D4468" t="str">
            <v>BATA DESECHABLE, PARA USO GENERAL NO ESTERIL .AAMI  NIVEL 3.  (SE SOLICITA TAMAÑO MEDIANO).</v>
          </cell>
          <cell r="E4468" t="str">
            <v>PRECIO UNICO</v>
          </cell>
          <cell r="F4468">
            <v>59300</v>
          </cell>
          <cell r="G4468">
            <v>133450</v>
          </cell>
          <cell r="H4468">
            <v>107000</v>
          </cell>
          <cell r="I4468">
            <v>0.56000000000000005</v>
          </cell>
        </row>
        <row r="4469">
          <cell r="B4469">
            <v>209033311</v>
          </cell>
          <cell r="C4469" t="str">
            <v>SC01010056</v>
          </cell>
          <cell r="D4469" t="str">
            <v>BATA QUIRURGICA ESTERIL .AAMI NIVEL 3. (SE SOLICITA TAMAÑO MEDIANO):</v>
          </cell>
          <cell r="E4469" t="str">
            <v>PRECIO UNICO</v>
          </cell>
          <cell r="F4469">
            <v>6725</v>
          </cell>
          <cell r="G4469">
            <v>6600</v>
          </cell>
          <cell r="H4469">
            <v>0</v>
          </cell>
          <cell r="I4469">
            <v>0.98</v>
          </cell>
        </row>
        <row r="4470">
          <cell r="B4470">
            <v>209033312</v>
          </cell>
          <cell r="C4470" t="str">
            <v>SC01010058</v>
          </cell>
          <cell r="D4470" t="str">
            <v>BATA QUIRURGICA ESTERIL .AAMI NIVEL 3. (SE SOLICITA TAMAÑO GRANDE).</v>
          </cell>
          <cell r="E4470" t="str">
            <v>PRECIO UNICO</v>
          </cell>
          <cell r="F4470">
            <v>0</v>
          </cell>
          <cell r="G4470">
            <v>0</v>
          </cell>
          <cell r="H4470">
            <v>0</v>
          </cell>
          <cell r="I4470">
            <v>0.97</v>
          </cell>
        </row>
        <row r="4471">
          <cell r="B4471">
            <v>209033314</v>
          </cell>
          <cell r="C4471" t="str">
            <v>SC01010061</v>
          </cell>
          <cell r="D4471" t="str">
            <v>BATA QUIRURGICA ESTERIL .AAMI NIVEL 4. (SE SOLICITA TAMAÑO MEDIANO).</v>
          </cell>
          <cell r="E4471" t="str">
            <v>PRECIO UNICO</v>
          </cell>
          <cell r="F4471">
            <v>0</v>
          </cell>
          <cell r="G4471">
            <v>0</v>
          </cell>
          <cell r="H4471">
            <v>0</v>
          </cell>
          <cell r="I4471">
            <v>1.1100000000000001</v>
          </cell>
        </row>
        <row r="4472">
          <cell r="B4472">
            <v>209033315</v>
          </cell>
          <cell r="C4472" t="str">
            <v>SC01010063</v>
          </cell>
          <cell r="D4472" t="str">
            <v>BATA QUIRURGICA ESTERIL .AAMI NIVEL 4.    (SE SOLICITA TAMAÑO GRANDE).</v>
          </cell>
          <cell r="E4472" t="str">
            <v>PRECIO UNICO</v>
          </cell>
          <cell r="F4472">
            <v>19125</v>
          </cell>
          <cell r="G4472">
            <v>84600</v>
          </cell>
          <cell r="H4472">
            <v>10600</v>
          </cell>
          <cell r="I4472">
            <v>1.1399999999999999</v>
          </cell>
        </row>
        <row r="4473">
          <cell r="B4473">
            <v>209033316</v>
          </cell>
          <cell r="C4473" t="str">
            <v>SC01010064</v>
          </cell>
          <cell r="D4473" t="str">
            <v>BATA QUIRURGICA ESTERIL .AAMI NIVEL 4.  (SE SOLICITA TAMAÑO EXTRA GRANDE).</v>
          </cell>
          <cell r="E4473" t="str">
            <v>PRECIO UNICO</v>
          </cell>
          <cell r="F4473">
            <v>0</v>
          </cell>
          <cell r="G4473">
            <v>0</v>
          </cell>
          <cell r="H4473">
            <v>0</v>
          </cell>
          <cell r="I4473">
            <v>1.1200000000000001</v>
          </cell>
        </row>
        <row r="4474">
          <cell r="B4474">
            <v>209033400</v>
          </cell>
          <cell r="C4474" t="str">
            <v>IN01030059</v>
          </cell>
          <cell r="D4474" t="str">
            <v xml:space="preserve">DEPRESOR DE LENGUA, ESTÉRIL  </v>
          </cell>
          <cell r="E4474" t="str">
            <v>TRAMITE USUAL</v>
          </cell>
          <cell r="F4474">
            <v>0</v>
          </cell>
          <cell r="G4474">
            <v>0</v>
          </cell>
          <cell r="H4474">
            <v>0</v>
          </cell>
          <cell r="I4474">
            <v>4.4999999999999998E-2</v>
          </cell>
        </row>
        <row r="4475">
          <cell r="B4475">
            <v>209033600</v>
          </cell>
          <cell r="C4475" t="str">
            <v>IN01010003</v>
          </cell>
          <cell r="D4475" t="str">
            <v>DISECTOR CURVO (MARYLAND) PARA CIRUGIA LAPAROSCÓPICA (Se Solicita con DIAMETRO 5MM Y LONGITUD DE 29CM A 35CM CON ROTACION DEL EJE DE 360º)</v>
          </cell>
          <cell r="E4475" t="str">
            <v>PRECIO UNICO</v>
          </cell>
          <cell r="F4475">
            <v>899</v>
          </cell>
          <cell r="G4475">
            <v>0</v>
          </cell>
          <cell r="H4475">
            <v>0</v>
          </cell>
          <cell r="I4475">
            <v>31.9</v>
          </cell>
        </row>
        <row r="4476">
          <cell r="B4476">
            <v>209034201</v>
          </cell>
          <cell r="C4476" t="str">
            <v>AF01060031</v>
          </cell>
          <cell r="D4476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4476" t="str">
            <v>TRAMITE USUAL</v>
          </cell>
          <cell r="F4476">
            <v>0</v>
          </cell>
          <cell r="G4476">
            <v>0</v>
          </cell>
          <cell r="H4476">
            <v>0</v>
          </cell>
          <cell r="I4476">
            <v>2.8889999999999998</v>
          </cell>
        </row>
        <row r="4477">
          <cell r="B4477">
            <v>209034510</v>
          </cell>
          <cell r="C4477" t="str">
            <v>AP03050098</v>
          </cell>
          <cell r="D4477" t="str">
            <v xml:space="preserve">ELECTRODO DE MICROPORE PARA MONITOREO DE ADULTO                                                                                                    </v>
          </cell>
          <cell r="E4477" t="str">
            <v>PRECIO UNICO</v>
          </cell>
          <cell r="F4477">
            <v>106000</v>
          </cell>
          <cell r="G4477">
            <v>0</v>
          </cell>
          <cell r="H4477">
            <v>0</v>
          </cell>
          <cell r="I4477">
            <v>7.0000000000000007E-2</v>
          </cell>
        </row>
        <row r="4478">
          <cell r="B4478">
            <v>209034512</v>
          </cell>
          <cell r="C4478" t="str">
            <v>AP03010002</v>
          </cell>
          <cell r="D4478" t="str">
            <v>ELECTRODO PARA  EKG MODELO PESTAÑA. SE SOLICITA: TAMAÑO NIÑO (PEDIATRICO)</v>
          </cell>
          <cell r="E4478" t="str">
            <v>TRAMITE USUAL</v>
          </cell>
          <cell r="F4478">
            <v>0</v>
          </cell>
          <cell r="G4478">
            <v>0</v>
          </cell>
          <cell r="H4478">
            <v>0</v>
          </cell>
          <cell r="I4478">
            <v>0.1</v>
          </cell>
        </row>
        <row r="4479">
          <cell r="B4479">
            <v>209034700</v>
          </cell>
          <cell r="C4479" t="str">
            <v>MA01010009</v>
          </cell>
          <cell r="D4479" t="str">
            <v xml:space="preserve">APOSITO ABDOMINAL 8" X 10" y 10" x 12" DE LONGITUD.  SE SOLICITA TAMAÑO: 8" X 10" DE LONGITUD. </v>
          </cell>
          <cell r="E4479" t="str">
            <v>TRAMITE USUAL</v>
          </cell>
          <cell r="F4479">
            <v>5832</v>
          </cell>
          <cell r="G4479">
            <v>432</v>
          </cell>
          <cell r="H4479">
            <v>108</v>
          </cell>
          <cell r="I4479">
            <v>0.48</v>
          </cell>
        </row>
        <row r="4480">
          <cell r="B4480">
            <v>209034901</v>
          </cell>
          <cell r="C4480" t="str">
            <v>SC02010029</v>
          </cell>
          <cell r="D4480" t="str">
            <v xml:space="preserve">ESPONJA DESECHABLE CON JABON NEUTRO. SE SOLICITA: TAMAÑO 20CM X 10CM X 1.0CM    
</v>
          </cell>
          <cell r="E4480" t="str">
            <v>TRAMITE USUAL</v>
          </cell>
          <cell r="F4480">
            <v>0</v>
          </cell>
          <cell r="G4480">
            <v>0</v>
          </cell>
          <cell r="H4480">
            <v>0</v>
          </cell>
          <cell r="I4480">
            <v>0.4</v>
          </cell>
        </row>
        <row r="4481">
          <cell r="B4481">
            <v>209035001</v>
          </cell>
          <cell r="C4481" t="str">
            <v>SC02020029</v>
          </cell>
          <cell r="D4481" t="str">
            <v>TOALLA SANITARIA MATERNAL; TOALLA SANITARIA TIPO PERINEAL,     (SE SOLICITA EXTRA GRANDE DE 11 A 12 PULGADAS. NO ESTERIL)</v>
          </cell>
          <cell r="E4481" t="str">
            <v>TRAMITE USUAL</v>
          </cell>
          <cell r="F4481">
            <v>0</v>
          </cell>
          <cell r="G4481">
            <v>0</v>
          </cell>
          <cell r="H4481">
            <v>0</v>
          </cell>
          <cell r="I4481">
            <v>0.11</v>
          </cell>
        </row>
        <row r="4482">
          <cell r="B4482">
            <v>209035201</v>
          </cell>
          <cell r="C4482" t="str">
            <v>MA09010010</v>
          </cell>
          <cell r="D4482" t="str">
            <v>CINTA ADHESIVA DE TELA DE ALGODON (ESPARADRAPO).  SE SOLICITA TAMAÑO DE 2" X 10 Yds</v>
          </cell>
          <cell r="E4482" t="str">
            <v>TRAMITE USUAL</v>
          </cell>
          <cell r="F4482">
            <v>0</v>
          </cell>
          <cell r="G4482">
            <v>0</v>
          </cell>
          <cell r="H4482">
            <v>0</v>
          </cell>
          <cell r="I4482">
            <v>6.77</v>
          </cell>
        </row>
        <row r="4483">
          <cell r="B4483">
            <v>209035202</v>
          </cell>
          <cell r="C4483" t="str">
            <v>MA09010011</v>
          </cell>
          <cell r="D4483" t="str">
            <v>CINTA ADHESIVA DE TELA DE ALGODON (ESPARADRAPO)  (SE SOLICITA TAMAÑO DE 3" X 10 Yds).</v>
          </cell>
          <cell r="E4483" t="str">
            <v>TRAMITE USUAL</v>
          </cell>
          <cell r="F4483">
            <v>0</v>
          </cell>
          <cell r="G4483">
            <v>0</v>
          </cell>
          <cell r="H4483">
            <v>0</v>
          </cell>
          <cell r="I4483">
            <v>0.63</v>
          </cell>
        </row>
        <row r="4484">
          <cell r="B4484">
            <v>209035203</v>
          </cell>
          <cell r="C4484" t="str">
            <v>MA09010004</v>
          </cell>
          <cell r="D448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4484" t="str">
            <v>TRAMITE USUAL</v>
          </cell>
          <cell r="F4484">
            <v>5868</v>
          </cell>
          <cell r="G4484">
            <v>0</v>
          </cell>
          <cell r="H4484">
            <v>0</v>
          </cell>
          <cell r="I4484">
            <v>16.38</v>
          </cell>
        </row>
        <row r="4485">
          <cell r="B4485">
            <v>209035300</v>
          </cell>
          <cell r="C4485" t="str">
            <v>MA09010012</v>
          </cell>
          <cell r="D4485" t="str">
            <v>CINTA ADHESIVA DE TELA DE ALGODON (ESPARADRAPO) DE CORTE SURTIDO</v>
          </cell>
          <cell r="E4485" t="str">
            <v>PRECIO UNICO</v>
          </cell>
          <cell r="F4485">
            <v>593</v>
          </cell>
          <cell r="G4485">
            <v>262</v>
          </cell>
          <cell r="H4485">
            <v>192</v>
          </cell>
          <cell r="I4485">
            <v>6.13</v>
          </cell>
        </row>
        <row r="4486">
          <cell r="B4486">
            <v>209035400</v>
          </cell>
          <cell r="C4486" t="str">
            <v>MA09010005</v>
          </cell>
          <cell r="D4486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4486" t="str">
            <v>TRAMITE USUAL</v>
          </cell>
          <cell r="F4486">
            <v>0</v>
          </cell>
          <cell r="G4486">
            <v>0</v>
          </cell>
          <cell r="H4486">
            <v>0</v>
          </cell>
          <cell r="I4486">
            <v>0.81</v>
          </cell>
        </row>
        <row r="4487">
          <cell r="B4487">
            <v>209035401</v>
          </cell>
          <cell r="C4487" t="str">
            <v>MA09010006</v>
          </cell>
          <cell r="D4487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487" t="str">
            <v>TRAMITE USUAL</v>
          </cell>
          <cell r="F4487">
            <v>0</v>
          </cell>
          <cell r="G4487">
            <v>0</v>
          </cell>
          <cell r="H4487">
            <v>0</v>
          </cell>
          <cell r="I4487">
            <v>0.17</v>
          </cell>
        </row>
        <row r="4488">
          <cell r="B4488">
            <v>209036301</v>
          </cell>
          <cell r="C4488" t="str">
            <v>AF01020021</v>
          </cell>
          <cell r="D4488" t="str">
            <v>CONECTOR O EQUIPO PARA INFUSIÓN DE SOLUCIÓN PARENTERAL, CON DOS FILTRO .</v>
          </cell>
          <cell r="E4488" t="str">
            <v>TRAMITE USUAL</v>
          </cell>
          <cell r="F4488">
            <v>1000</v>
          </cell>
          <cell r="G4488">
            <v>0</v>
          </cell>
          <cell r="H4488">
            <v>0</v>
          </cell>
          <cell r="I4488">
            <v>0.28499999999999998</v>
          </cell>
        </row>
        <row r="4489">
          <cell r="B4489">
            <v>209036501</v>
          </cell>
          <cell r="C4489" t="str">
            <v>MA01020009</v>
          </cell>
          <cell r="D4489" t="str">
            <v>GASA SIMPLE  TAMAÑO 3" X 3",12 DOBLECES NO ESTERIL.</v>
          </cell>
          <cell r="E4489" t="str">
            <v>TRAMITE USUAL</v>
          </cell>
          <cell r="F4489">
            <v>0</v>
          </cell>
          <cell r="G4489">
            <v>0</v>
          </cell>
          <cell r="H4489">
            <v>0</v>
          </cell>
          <cell r="I4489">
            <v>0.06</v>
          </cell>
        </row>
        <row r="4490">
          <cell r="B4490">
            <v>209036503</v>
          </cell>
          <cell r="C4490" t="str">
            <v>MA01020010</v>
          </cell>
          <cell r="D4490" t="str">
            <v>GASA SIMPLE 4" X 4" CON 16 DOBLECES, NO ESTERIL.</v>
          </cell>
          <cell r="E4490" t="str">
            <v>PRECIO UNICO</v>
          </cell>
          <cell r="F4490">
            <v>26000</v>
          </cell>
          <cell r="G4490">
            <v>0</v>
          </cell>
          <cell r="H4490">
            <v>0</v>
          </cell>
          <cell r="I4490">
            <v>0.02</v>
          </cell>
        </row>
        <row r="4491">
          <cell r="B4491">
            <v>209036505</v>
          </cell>
          <cell r="C4491" t="str">
            <v>MA01020007</v>
          </cell>
          <cell r="D4491" t="str">
            <v xml:space="preserve">GASA SIMPLE 8" X 4" CON 12 DOBLECES, NO ESTÉRIL.   </v>
          </cell>
          <cell r="E4491" t="str">
            <v>PRECIO UNICO</v>
          </cell>
          <cell r="F4491">
            <v>1870000</v>
          </cell>
          <cell r="G4491">
            <v>0</v>
          </cell>
          <cell r="H4491">
            <v>0</v>
          </cell>
          <cell r="I4491">
            <v>0.03</v>
          </cell>
        </row>
        <row r="4492">
          <cell r="B4492">
            <v>209037800</v>
          </cell>
          <cell r="C4492" t="str">
            <v>SC01050002</v>
          </cell>
          <cell r="D4492" t="str">
            <v>GUANTES DE EXPLORACIÓN DE LÁTEX, NO ESTÉRIL (SE SOLICITA TAMAÑO CHICO).</v>
          </cell>
          <cell r="E4492" t="str">
            <v>PRECIO UNICO</v>
          </cell>
          <cell r="F4492">
            <v>1049000</v>
          </cell>
          <cell r="G4492">
            <v>0</v>
          </cell>
          <cell r="H4492">
            <v>215000</v>
          </cell>
          <cell r="I4492">
            <v>1.7000000000000001E-2</v>
          </cell>
        </row>
        <row r="4493">
          <cell r="B4493">
            <v>209037801</v>
          </cell>
          <cell r="C4493" t="str">
            <v>SC01050001</v>
          </cell>
          <cell r="D4493" t="str">
            <v xml:space="preserve">GUANTES DE EXPLORACIÓN DE LÁTEX, NO ESTÉRIL (SE SOLICITA TAMAÑO MEDIANO). </v>
          </cell>
          <cell r="E4493" t="str">
            <v>PRECIO UNICO</v>
          </cell>
          <cell r="F4493">
            <v>8000</v>
          </cell>
          <cell r="G4493">
            <v>0</v>
          </cell>
          <cell r="H4493">
            <v>149000</v>
          </cell>
          <cell r="I4493">
            <v>1.9E-2</v>
          </cell>
        </row>
        <row r="4494">
          <cell r="B4494">
            <v>209037802</v>
          </cell>
          <cell r="C4494" t="str">
            <v>SC01050008</v>
          </cell>
          <cell r="D4494" t="str">
            <v xml:space="preserve">GUANTES DE EXPLORACIÓN DE LÁTEX, NO ESTÉRIL (Se solicita tamaño grande) </v>
          </cell>
          <cell r="E4494" t="str">
            <v>TRAMITE USUAL</v>
          </cell>
          <cell r="F4494">
            <v>0</v>
          </cell>
          <cell r="G4494">
            <v>0</v>
          </cell>
          <cell r="H4494">
            <v>0</v>
          </cell>
          <cell r="I4494">
            <v>2.3900000000000001E-2</v>
          </cell>
        </row>
        <row r="4495">
          <cell r="B4495">
            <v>209037900</v>
          </cell>
          <cell r="C4495" t="str">
            <v>SC01050004</v>
          </cell>
          <cell r="D4495" t="str">
            <v xml:space="preserve">GUANTE QUIRURGICO DE LATEX ESTERIL.  SE SOLICITA TAMAÑO 6  1/2"  </v>
          </cell>
          <cell r="E4495" t="str">
            <v>PRECIO UNICO</v>
          </cell>
          <cell r="F4495">
            <v>272500</v>
          </cell>
          <cell r="G4495">
            <v>0</v>
          </cell>
          <cell r="H4495">
            <v>2800</v>
          </cell>
          <cell r="I4495">
            <v>0.13300000000000001</v>
          </cell>
        </row>
        <row r="4496">
          <cell r="B4496">
            <v>209037901</v>
          </cell>
          <cell r="C4496" t="str">
            <v>SC01050005</v>
          </cell>
          <cell r="D4496" t="str">
            <v>GUANTES QUIRURGICO DE LATEX ESTERI (SE SOLICITA TAMAÑO 7 ").</v>
          </cell>
          <cell r="E4496" t="str">
            <v>PRECIO UNICO</v>
          </cell>
          <cell r="F4496">
            <v>298800</v>
          </cell>
          <cell r="G4496">
            <v>8000</v>
          </cell>
          <cell r="H4496">
            <v>5000</v>
          </cell>
          <cell r="I4496">
            <v>0.13300000000000001</v>
          </cell>
        </row>
        <row r="4497">
          <cell r="B4497">
            <v>209037902</v>
          </cell>
          <cell r="C4497" t="str">
            <v>SC01050006</v>
          </cell>
          <cell r="D4497" t="str">
            <v>GUANTES QUIRURGICO DE LATEX ESTERIL   (SE SOLICITA TAMAÑO 7 1/2")</v>
          </cell>
          <cell r="E4497" t="str">
            <v>PRECIO UNICO</v>
          </cell>
          <cell r="F4497">
            <v>679800</v>
          </cell>
          <cell r="G4497">
            <v>68700</v>
          </cell>
          <cell r="H4497">
            <v>22000</v>
          </cell>
          <cell r="I4497">
            <v>0.128</v>
          </cell>
        </row>
        <row r="4498">
          <cell r="B4498">
            <v>209037903</v>
          </cell>
          <cell r="C4498" t="str">
            <v>SC01050007</v>
          </cell>
          <cell r="D4498" t="str">
            <v>GUANTES QUIRURGICO DE LATEX ESTERIL  (SE SOLICITA TAMAÑO 8").</v>
          </cell>
          <cell r="E4498" t="str">
            <v>PRECIO UNICO</v>
          </cell>
          <cell r="F4498">
            <v>736200</v>
          </cell>
          <cell r="G4498">
            <v>0</v>
          </cell>
          <cell r="H4498">
            <v>16000</v>
          </cell>
          <cell r="I4498">
            <v>0.128</v>
          </cell>
        </row>
        <row r="4499">
          <cell r="B4499">
            <v>209038100</v>
          </cell>
          <cell r="C4499" t="str">
            <v>MA09050010</v>
          </cell>
          <cell r="D4499" t="str">
            <v xml:space="preserve">ALGODON COMPRIMIDO 100% (SE SOLICITA  3" x 4 YARDAS)
</v>
          </cell>
          <cell r="E4499" t="str">
            <v>TRAMITE USUAL</v>
          </cell>
          <cell r="F4499">
            <v>0</v>
          </cell>
          <cell r="G4499">
            <v>0</v>
          </cell>
          <cell r="H4499">
            <v>0</v>
          </cell>
          <cell r="I4499">
            <v>0.73</v>
          </cell>
        </row>
        <row r="4500">
          <cell r="B4500">
            <v>209038101</v>
          </cell>
          <cell r="C4500" t="str">
            <v>MA09050008</v>
          </cell>
          <cell r="D4500" t="str">
            <v xml:space="preserve">VENDAJE DE 100% DE ALGODÓN COMPRIMIDO, NO ESTÉRIL (Se solicita tamaño 4"x 4 yardas) </v>
          </cell>
          <cell r="E4500" t="str">
            <v>TRAMITE USUAL</v>
          </cell>
          <cell r="F4500">
            <v>0</v>
          </cell>
          <cell r="G4500">
            <v>0</v>
          </cell>
          <cell r="H4500">
            <v>0</v>
          </cell>
          <cell r="I4500">
            <v>0.56999999999999995</v>
          </cell>
        </row>
        <row r="4501">
          <cell r="B4501">
            <v>209038102</v>
          </cell>
          <cell r="C4501" t="str">
            <v>MA09050009</v>
          </cell>
          <cell r="D4501" t="str">
            <v>ALGODON COMPRIMIDO 100% - 6" x 4 YARDAS  (SE SOLICITA TAMAÑO 6 x 4")</v>
          </cell>
          <cell r="E4501" t="str">
            <v>TRAMITE USUAL</v>
          </cell>
          <cell r="F4501">
            <v>0</v>
          </cell>
          <cell r="G4501">
            <v>0</v>
          </cell>
          <cell r="H4501">
            <v>480</v>
          </cell>
          <cell r="I4501">
            <v>0.56999999999999995</v>
          </cell>
        </row>
        <row r="4502">
          <cell r="B4502">
            <v>209038200</v>
          </cell>
          <cell r="C4502" t="str">
            <v>IN01010051</v>
          </cell>
          <cell r="D4502" t="str">
            <v>HOJA, BISTURÍ, ACERO INOXIDABLE Nº10</v>
          </cell>
          <cell r="E4502" t="str">
            <v>TRAMITE USUAL</v>
          </cell>
          <cell r="F4502">
            <v>0</v>
          </cell>
          <cell r="G4502">
            <v>0</v>
          </cell>
          <cell r="H4502">
            <v>0</v>
          </cell>
          <cell r="I4502">
            <v>0.16</v>
          </cell>
        </row>
        <row r="4503">
          <cell r="B4503">
            <v>209038201</v>
          </cell>
          <cell r="C4503" t="str">
            <v>IN01010052</v>
          </cell>
          <cell r="D4503" t="str">
            <v>HOJA DE BISTURÍ  DE ACERO INOXIDABLE (SE SOLICITA TAMAÑO N° 11)</v>
          </cell>
          <cell r="E4503" t="str">
            <v>TRAMITE USUAL</v>
          </cell>
          <cell r="F4503">
            <v>0</v>
          </cell>
          <cell r="G4503">
            <v>0</v>
          </cell>
          <cell r="H4503">
            <v>0</v>
          </cell>
          <cell r="I4503">
            <v>0.17</v>
          </cell>
        </row>
        <row r="4504">
          <cell r="B4504">
            <v>209038203</v>
          </cell>
          <cell r="C4504" t="str">
            <v>IN01010054</v>
          </cell>
          <cell r="D4504" t="str">
            <v>HOJA DE BISTURÍ  DE ACERO INOXIDABLE (SE SOLICITA TAMAÑO N° 15)</v>
          </cell>
          <cell r="E4504" t="str">
            <v>TRAMITE USUAL</v>
          </cell>
          <cell r="F4504">
            <v>0</v>
          </cell>
          <cell r="G4504">
            <v>0</v>
          </cell>
          <cell r="H4504">
            <v>0</v>
          </cell>
          <cell r="I4504">
            <v>1.075</v>
          </cell>
        </row>
        <row r="4505">
          <cell r="B4505">
            <v>209038204</v>
          </cell>
          <cell r="C4505" t="str">
            <v>IN01010055</v>
          </cell>
          <cell r="D4505" t="str">
            <v xml:space="preserve">HOJA DE BISTURÍ  DE ACERO INOXIDABLE (SE SOLICITA TANAÑO N° 23) </v>
          </cell>
          <cell r="E4505" t="str">
            <v>TRAMITE USUAL</v>
          </cell>
          <cell r="F4505">
            <v>0</v>
          </cell>
          <cell r="G4505">
            <v>7000</v>
          </cell>
          <cell r="H4505">
            <v>0</v>
          </cell>
          <cell r="I4505">
            <v>100</v>
          </cell>
        </row>
        <row r="4506">
          <cell r="B4506">
            <v>209038206</v>
          </cell>
          <cell r="C4506" t="str">
            <v>IN01011326</v>
          </cell>
          <cell r="D4506" t="str">
            <v xml:space="preserve">CUCHILLETE ESPATULADO ESTILO CRESCENT </v>
          </cell>
          <cell r="E4506" t="str">
            <v>TRAMITE USUAL</v>
          </cell>
          <cell r="F4506">
            <v>0</v>
          </cell>
          <cell r="G4506">
            <v>0</v>
          </cell>
          <cell r="H4506">
            <v>0</v>
          </cell>
          <cell r="I4506">
            <v>12</v>
          </cell>
        </row>
        <row r="4507">
          <cell r="B4507">
            <v>209038207</v>
          </cell>
          <cell r="C4507" t="str">
            <v>IN01010001</v>
          </cell>
          <cell r="D4507" t="str">
            <v>CUCHILLA PARA FACOEMULSIFICACIÓN (Se solicita de 2.65mm)</v>
          </cell>
          <cell r="E4507" t="str">
            <v>TRAMITE USUAL</v>
          </cell>
          <cell r="F4507">
            <v>0</v>
          </cell>
          <cell r="G4507">
            <v>0</v>
          </cell>
          <cell r="H4507">
            <v>0</v>
          </cell>
          <cell r="I4507">
            <v>15.225</v>
          </cell>
        </row>
        <row r="4508">
          <cell r="B4508">
            <v>209038208</v>
          </cell>
          <cell r="C4508" t="str">
            <v>IN01010002</v>
          </cell>
          <cell r="D4508" t="str">
            <v>CUCHILLA PARA FACOEMULSIFICACIÓN.  (SE SOLICITA TAMAÑO  3.2MM)</v>
          </cell>
          <cell r="E4508" t="str">
            <v>TRAMITE USUAL</v>
          </cell>
          <cell r="F4508">
            <v>0</v>
          </cell>
          <cell r="G4508">
            <v>0</v>
          </cell>
          <cell r="H4508">
            <v>0</v>
          </cell>
          <cell r="I4508">
            <v>10.5</v>
          </cell>
        </row>
        <row r="4509">
          <cell r="B4509">
            <v>209039500</v>
          </cell>
          <cell r="C4509" t="str">
            <v>MA05020063</v>
          </cell>
          <cell r="D4509" t="str">
            <v>JERINGUILLA IRRIGACION 2ONZ  (60ML)</v>
          </cell>
          <cell r="E4509" t="str">
            <v>TRAMITE USUAL</v>
          </cell>
          <cell r="F4509">
            <v>0</v>
          </cell>
          <cell r="G4509">
            <v>0</v>
          </cell>
          <cell r="H4509">
            <v>0</v>
          </cell>
          <cell r="I4509">
            <v>0.8</v>
          </cell>
        </row>
        <row r="4510">
          <cell r="B4510">
            <v>209039800</v>
          </cell>
          <cell r="C4510" t="str">
            <v>MA05010019</v>
          </cell>
          <cell r="D4510" t="str">
            <v>JERINGUILLA DE 2-3 ML CON AGUJA DE 21 G X 1½ O 23 G X 1". SE SOLICITA AGUJA DE 21 G X 1½.</v>
          </cell>
          <cell r="E4510" t="str">
            <v>PRECIO UNICO</v>
          </cell>
          <cell r="F4510">
            <v>16800</v>
          </cell>
          <cell r="G4510">
            <v>0</v>
          </cell>
          <cell r="H4510">
            <v>0</v>
          </cell>
          <cell r="I4510">
            <v>1.9E-2</v>
          </cell>
        </row>
        <row r="4511">
          <cell r="B4511">
            <v>209039900</v>
          </cell>
          <cell r="C4511" t="str">
            <v>MA05010020</v>
          </cell>
          <cell r="D4511" t="str">
            <v>JERINGUILLA DE 5 -6 ML,     (SE SOLICITA CON AGUJA 21 G X 1½ PULGADAS)</v>
          </cell>
          <cell r="E4511" t="str">
            <v>PRECIO UNICO</v>
          </cell>
          <cell r="F4511">
            <v>5600</v>
          </cell>
          <cell r="G4511">
            <v>0</v>
          </cell>
          <cell r="H4511">
            <v>0</v>
          </cell>
          <cell r="I4511">
            <v>2.5999999999999999E-2</v>
          </cell>
        </row>
        <row r="4512">
          <cell r="B4512">
            <v>209040100</v>
          </cell>
          <cell r="C4512" t="str">
            <v>MA04020003</v>
          </cell>
          <cell r="D4512" t="str">
            <v>AGUJA METALICA CON PISTOLA AUTOMATICA PARA TOMA DE BIOPSIA.  (SE SOLICITA EL TAMAÑO 18G  X 10 A 25CM.)</v>
          </cell>
          <cell r="E4512" t="str">
            <v>TRAMITE USUAL</v>
          </cell>
          <cell r="F4512">
            <v>0</v>
          </cell>
          <cell r="G4512">
            <v>0</v>
          </cell>
          <cell r="H4512">
            <v>0</v>
          </cell>
          <cell r="I4512">
            <v>31.9</v>
          </cell>
        </row>
        <row r="4513">
          <cell r="B4513">
            <v>209040200</v>
          </cell>
          <cell r="C4513" t="str">
            <v>MA05010021</v>
          </cell>
          <cell r="D4513" t="str">
            <v>JERINGUILLA DE 10 -12 ML, CON AGUJA DE 21 G X 1½ PULGADAS.</v>
          </cell>
          <cell r="E4513" t="str">
            <v>PRECIO UNICO</v>
          </cell>
          <cell r="F4513">
            <v>1405700</v>
          </cell>
          <cell r="G4513">
            <v>1275200</v>
          </cell>
          <cell r="H4513">
            <v>0</v>
          </cell>
          <cell r="I4513">
            <v>3.9E-2</v>
          </cell>
        </row>
        <row r="4514">
          <cell r="B4514">
            <v>209040500</v>
          </cell>
          <cell r="C4514" t="str">
            <v>MA02010002</v>
          </cell>
          <cell r="D4514" t="str">
            <v>CANULA PARA IRRIGACION, CAUTERIO Y SUCCION ENDOSCOPICA DE GANCHO DE 5MM.</v>
          </cell>
          <cell r="E4514" t="str">
            <v>PRECIO UNICO</v>
          </cell>
          <cell r="F4514">
            <v>0</v>
          </cell>
          <cell r="G4514">
            <v>0</v>
          </cell>
          <cell r="H4514">
            <v>0</v>
          </cell>
          <cell r="I4514">
            <v>66.27</v>
          </cell>
        </row>
        <row r="4515">
          <cell r="B4515">
            <v>209040600</v>
          </cell>
          <cell r="C4515" t="str">
            <v>MA07010013</v>
          </cell>
          <cell r="D4515" t="str">
            <v>SISTEMA CERRADO PARA DRENAJE DE FLUIDOS CONTINUOS REDONDO.  SE SOLICITA DE 10mm CON RESERVORIO DE 100CC</v>
          </cell>
          <cell r="E4515" t="str">
            <v>TRAMITE USUAL</v>
          </cell>
          <cell r="F4515">
            <v>0</v>
          </cell>
          <cell r="G4515">
            <v>0</v>
          </cell>
          <cell r="H4515">
            <v>0</v>
          </cell>
          <cell r="I4515">
            <v>13.44</v>
          </cell>
        </row>
        <row r="4516">
          <cell r="B4516">
            <v>209040601</v>
          </cell>
          <cell r="C4516" t="str">
            <v>MA07010014</v>
          </cell>
          <cell r="D4516" t="str">
            <v>SISTEMA CERRADO PARA DRENAJE DE FLUIDOS CONTINUOS REDONDO. SE SOLICITA DE 7mm CON RESERVORIO DE 100C1C</v>
          </cell>
          <cell r="E4516" t="str">
            <v>TRAMITE USUAL</v>
          </cell>
          <cell r="F4516">
            <v>0</v>
          </cell>
          <cell r="G4516">
            <v>0</v>
          </cell>
          <cell r="H4516">
            <v>0</v>
          </cell>
          <cell r="I4516">
            <v>17.170000000000002</v>
          </cell>
        </row>
        <row r="4517">
          <cell r="B4517">
            <v>209040900</v>
          </cell>
          <cell r="C4517" t="str">
            <v>MA05010017</v>
          </cell>
          <cell r="D4517" t="str">
            <v>JERINGUILLA 20-25 ML,       (SE SOLICITA PUNTA DE ROSCA SIN AGUJA)</v>
          </cell>
          <cell r="E4517" t="str">
            <v>PRECIO UNICO</v>
          </cell>
          <cell r="F4517">
            <v>572400</v>
          </cell>
          <cell r="G4517">
            <v>0</v>
          </cell>
          <cell r="H4517">
            <v>0</v>
          </cell>
          <cell r="I4517">
            <v>5.3999999999999999E-2</v>
          </cell>
        </row>
        <row r="4518">
          <cell r="B4518">
            <v>209041200</v>
          </cell>
          <cell r="C4518" t="str">
            <v>MA05010018</v>
          </cell>
          <cell r="D4518" t="str">
            <v>JERINGUILLA 50-60ML. SE SOLICITA  50ml, PUNTA ROSCA S/AGUJA</v>
          </cell>
          <cell r="E4518" t="str">
            <v>TRAMITE USUAL</v>
          </cell>
          <cell r="F4518">
            <v>0</v>
          </cell>
          <cell r="G4518">
            <v>0</v>
          </cell>
          <cell r="H4518">
            <v>0</v>
          </cell>
          <cell r="I4518">
            <v>0.20499999999999999</v>
          </cell>
        </row>
        <row r="4519">
          <cell r="B4519">
            <v>209041900</v>
          </cell>
          <cell r="C4519" t="str">
            <v>MA05020064</v>
          </cell>
          <cell r="D4519" t="str">
            <v>JERINGUILLA DE TUBERCULINA CON AGUJA 25 G X 5/8".</v>
          </cell>
          <cell r="E4519" t="str">
            <v>TRAMITE USUAL</v>
          </cell>
          <cell r="F4519">
            <v>0</v>
          </cell>
          <cell r="G4519">
            <v>0</v>
          </cell>
          <cell r="H4519">
            <v>0</v>
          </cell>
          <cell r="I4519">
            <v>3.45</v>
          </cell>
        </row>
        <row r="4520">
          <cell r="B4520">
            <v>209041901</v>
          </cell>
          <cell r="C4520" t="str">
            <v>MA05020065</v>
          </cell>
          <cell r="D4520" t="str">
            <v>JERINGUILLA DE TUBERCULINA     (SE SOLICITA CON AGUJA 26 G X 3/8")</v>
          </cell>
          <cell r="E4520" t="str">
            <v>TRAMITE USUAL</v>
          </cell>
          <cell r="F4520">
            <v>2345500</v>
          </cell>
          <cell r="G4520">
            <v>0</v>
          </cell>
          <cell r="H4520">
            <v>0</v>
          </cell>
          <cell r="I4520">
            <v>3.0700000000000002E-2</v>
          </cell>
        </row>
        <row r="4521">
          <cell r="B4521">
            <v>209042805</v>
          </cell>
          <cell r="C4521" t="str">
            <v>SC01070023</v>
          </cell>
          <cell r="D4521" t="str">
            <v>ROPA DESECHABLE PARA CIRUGIA ARTROSCOPICA</v>
          </cell>
          <cell r="E4521" t="str">
            <v>PRECIO UNICO</v>
          </cell>
          <cell r="F4521">
            <v>0</v>
          </cell>
          <cell r="G4521">
            <v>0</v>
          </cell>
          <cell r="H4521">
            <v>0</v>
          </cell>
          <cell r="I4521">
            <v>8.7840000000000007</v>
          </cell>
        </row>
        <row r="4522">
          <cell r="B4522">
            <v>209043101</v>
          </cell>
          <cell r="C4522" t="str">
            <v>MN04010017</v>
          </cell>
          <cell r="D4522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4522" t="str">
            <v>TRAMITE USUAL</v>
          </cell>
          <cell r="F4522">
            <v>0</v>
          </cell>
          <cell r="G4522">
            <v>0</v>
          </cell>
          <cell r="H4522">
            <v>0</v>
          </cell>
          <cell r="I4522">
            <v>2</v>
          </cell>
        </row>
        <row r="4523">
          <cell r="B4523">
            <v>209043200</v>
          </cell>
          <cell r="C4523" t="str">
            <v>SC01060006</v>
          </cell>
          <cell r="D4523" t="str">
            <v>RESPIRADORES CONTRA PARTICULAS DE ALTA FILTRACION N95 CON O SIN VALVULA DE EXALACION.        (SE SOLICITA TAMAÑO GRANDE , SIN VALVULA DE EXALACION).</v>
          </cell>
          <cell r="E4523" t="str">
            <v>TRAMITE USUAL</v>
          </cell>
          <cell r="F4523">
            <v>0</v>
          </cell>
          <cell r="G4523">
            <v>0</v>
          </cell>
          <cell r="H4523">
            <v>0</v>
          </cell>
          <cell r="I4523">
            <v>0.9234</v>
          </cell>
        </row>
        <row r="4524">
          <cell r="B4524">
            <v>209044100</v>
          </cell>
          <cell r="C4524" t="str">
            <v>AF01060058</v>
          </cell>
          <cell r="D4524" t="str">
            <v>LLAVE DE TRES VIAS CON DOS (2) CONECTORES,ESTÉRIL.</v>
          </cell>
          <cell r="E4524" t="str">
            <v>TRAMITE USUAL</v>
          </cell>
          <cell r="F4524">
            <v>12800</v>
          </cell>
          <cell r="G4524">
            <v>400</v>
          </cell>
          <cell r="H4524">
            <v>1600</v>
          </cell>
          <cell r="I4524">
            <v>0.375</v>
          </cell>
        </row>
        <row r="4525">
          <cell r="B4525">
            <v>209044300</v>
          </cell>
          <cell r="C4525" t="str">
            <v>MA12020059</v>
          </cell>
          <cell r="D4525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4525" t="str">
            <v>TRAMITE USUAL</v>
          </cell>
          <cell r="F4525">
            <v>10</v>
          </cell>
          <cell r="G4525">
            <v>30</v>
          </cell>
          <cell r="H4525">
            <v>0</v>
          </cell>
          <cell r="I4525">
            <v>48</v>
          </cell>
        </row>
        <row r="4526">
          <cell r="B4526">
            <v>209044400</v>
          </cell>
          <cell r="C4526" t="str">
            <v>MA12020057</v>
          </cell>
          <cell r="D4526" t="str">
            <v>MALLA PARA REFORZAR PLANOS ANATOMICOS. SE SOLICITA TAMAÑO DE 15 CM X 15CM</v>
          </cell>
          <cell r="E4526" t="str">
            <v>TRAMITE USUAL</v>
          </cell>
          <cell r="F4526">
            <v>200</v>
          </cell>
          <cell r="G4526">
            <v>0</v>
          </cell>
          <cell r="H4526">
            <v>0</v>
          </cell>
          <cell r="I4526">
            <v>39.5</v>
          </cell>
        </row>
        <row r="4527">
          <cell r="B4527">
            <v>209044401</v>
          </cell>
          <cell r="C4527" t="str">
            <v>MA12020058</v>
          </cell>
          <cell r="D4527" t="str">
            <v>MALLA PARA REFORZAR PLANOS ANATOMICOS, 3" A 10" (7.5 A 25.4CM.) X 5" A 14" ( 12.5CM  A 35CM),  (SOLICITAMOS  22.9CM X 35CM.)</v>
          </cell>
          <cell r="E4527" t="str">
            <v>TRAMITE USUAL</v>
          </cell>
          <cell r="F4527">
            <v>0</v>
          </cell>
          <cell r="G4527">
            <v>0</v>
          </cell>
          <cell r="H4527">
            <v>0</v>
          </cell>
          <cell r="I4527">
            <v>131.5</v>
          </cell>
        </row>
        <row r="4528">
          <cell r="B4528">
            <v>209045000</v>
          </cell>
          <cell r="C4528" t="str">
            <v>SC01060010</v>
          </cell>
          <cell r="D4528" t="str">
            <v>MASCARILLA RECTANGULAR CON VISOR, SE SOLICITA CON VISOR PARA ADULTO</v>
          </cell>
          <cell r="E4528" t="str">
            <v>TRAMITE USUAL</v>
          </cell>
          <cell r="F4528">
            <v>0</v>
          </cell>
          <cell r="G4528">
            <v>0</v>
          </cell>
          <cell r="H4528">
            <v>0</v>
          </cell>
          <cell r="I4528">
            <v>0.15870000000000001</v>
          </cell>
        </row>
        <row r="4529">
          <cell r="B4529">
            <v>209045100</v>
          </cell>
          <cell r="C4529" t="str">
            <v>MN04010052</v>
          </cell>
          <cell r="D4529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4529" t="str">
            <v>TRAMITE USUAL</v>
          </cell>
          <cell r="F4529">
            <v>0</v>
          </cell>
          <cell r="G4529">
            <v>6900</v>
          </cell>
          <cell r="H4529">
            <v>0</v>
          </cell>
          <cell r="I4529">
            <v>0.56999999999999995</v>
          </cell>
        </row>
        <row r="4530">
          <cell r="B4530">
            <v>209045200</v>
          </cell>
          <cell r="C4530" t="str">
            <v>SC01060026</v>
          </cell>
          <cell r="D4530" t="str">
            <v>MASCARILLA RECTANGULAR DESECHABLE CUATRO TIRAS , CON O SIN VISOR. SE SOLICITA  SIN VISOR TAMAÑO ADULTO</v>
          </cell>
          <cell r="E4530" t="str">
            <v>TRAMITE USUAL</v>
          </cell>
          <cell r="F4530">
            <v>0</v>
          </cell>
          <cell r="G4530">
            <v>0</v>
          </cell>
          <cell r="H4530">
            <v>0</v>
          </cell>
          <cell r="I4530">
            <v>0.08</v>
          </cell>
        </row>
        <row r="4531">
          <cell r="B4531">
            <v>209045301</v>
          </cell>
          <cell r="C4531" t="str">
            <v>AF01020027</v>
          </cell>
          <cell r="D4531" t="str">
            <v xml:space="preserve">CONECTOR PARA ADMINISTRACION DE SOLUCION INTRAVENOSA CON BURETA (MICROGOTERO) (SE SOLICITA SITIO DE INYECCION CON MENBRANA  Y SITIO EN"Y"  LIBRE DE AGUJA) (SOLICITAMOS LIBRE DE AGUJA.)
</v>
          </cell>
          <cell r="E4531" t="str">
            <v>TRAMITE USUAL</v>
          </cell>
          <cell r="F4531">
            <v>0</v>
          </cell>
          <cell r="G4531">
            <v>0</v>
          </cell>
          <cell r="H4531">
            <v>0</v>
          </cell>
          <cell r="I4531">
            <v>0.41799999999999998</v>
          </cell>
        </row>
        <row r="4532">
          <cell r="B4532">
            <v>209045304</v>
          </cell>
          <cell r="C4532" t="str">
            <v>MN04010141</v>
          </cell>
          <cell r="D4532" t="str">
            <v>KIT MICRONEBULIZADOR PEDIÁTRICO DE VINIL</v>
          </cell>
          <cell r="E4532" t="str">
            <v>TRAMITE USUAL</v>
          </cell>
          <cell r="F4532">
            <v>0</v>
          </cell>
          <cell r="G4532">
            <v>0</v>
          </cell>
          <cell r="H4532">
            <v>0</v>
          </cell>
          <cell r="I4532">
            <v>0.40365000000000001</v>
          </cell>
        </row>
        <row r="4533">
          <cell r="B4533">
            <v>209045306</v>
          </cell>
          <cell r="C4533" t="str">
            <v>MN04010140</v>
          </cell>
          <cell r="D4533" t="str">
            <v>KIT MICRONEBULIZADOR ADULTO DE VINIL</v>
          </cell>
          <cell r="E4533" t="str">
            <v>TRAMITE USUAL</v>
          </cell>
          <cell r="F4533">
            <v>0</v>
          </cell>
          <cell r="G4533">
            <v>0</v>
          </cell>
          <cell r="H4533">
            <v>0</v>
          </cell>
          <cell r="I4533">
            <v>0.41444999999999999</v>
          </cell>
        </row>
        <row r="4534">
          <cell r="B4534">
            <v>209045502</v>
          </cell>
          <cell r="C4534" t="str">
            <v>MA01040001</v>
          </cell>
          <cell r="D4534" t="str">
            <v xml:space="preserve">ALGODÓN EN MOTAS (SE SOLICITA MOTA DE 0.7GR) </v>
          </cell>
          <cell r="E4534" t="str">
            <v>PRECIO UNICO</v>
          </cell>
          <cell r="F4534">
            <v>4327000</v>
          </cell>
          <cell r="G4534">
            <v>0</v>
          </cell>
          <cell r="H4534">
            <v>0</v>
          </cell>
          <cell r="I4534">
            <v>4.0000000000000001E-3</v>
          </cell>
        </row>
        <row r="4535">
          <cell r="B4535">
            <v>209046111</v>
          </cell>
          <cell r="C4535" t="str">
            <v>SC02020007</v>
          </cell>
          <cell r="D4535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4535" t="str">
            <v>PRECIO UNICO</v>
          </cell>
          <cell r="F4535">
            <v>40285</v>
          </cell>
          <cell r="G4535">
            <v>0</v>
          </cell>
          <cell r="H4535">
            <v>0</v>
          </cell>
          <cell r="I4535">
            <v>0.26</v>
          </cell>
        </row>
        <row r="4536">
          <cell r="B4536">
            <v>209046112</v>
          </cell>
          <cell r="C4536" t="str">
            <v>SC02020026</v>
          </cell>
          <cell r="D4536" t="str">
            <v>PAÑAL DESECHABLE PARA ADULTO. SE SOLICITA TAMAÑO DE CINTURA 45" A  58" ( 114.3 CM A 147.32 CM)DE TELA NO TEJIDA)</v>
          </cell>
          <cell r="E4536" t="str">
            <v>PRECIO UNICO</v>
          </cell>
          <cell r="F4536">
            <v>2880</v>
          </cell>
          <cell r="G4536">
            <v>0</v>
          </cell>
          <cell r="H4536">
            <v>0</v>
          </cell>
          <cell r="I4536">
            <v>0.40500000000000003</v>
          </cell>
        </row>
        <row r="4537">
          <cell r="B4537">
            <v>209046113</v>
          </cell>
          <cell r="C4537" t="str">
            <v>SC02020008</v>
          </cell>
          <cell r="D4537" t="str">
            <v>PAÑAL DESECHABLE PARA NIÑO. SE SOLICITA PESO DE 6 A 14 LBS</v>
          </cell>
          <cell r="E4537" t="str">
            <v>TRAMITE USUAL</v>
          </cell>
          <cell r="F4537">
            <v>36960</v>
          </cell>
          <cell r="G4537">
            <v>0</v>
          </cell>
          <cell r="H4537">
            <v>280</v>
          </cell>
          <cell r="I4537">
            <v>0.22</v>
          </cell>
        </row>
        <row r="4538">
          <cell r="B4538">
            <v>209046114</v>
          </cell>
          <cell r="C4538" t="str">
            <v>SC02020009</v>
          </cell>
          <cell r="D4538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538" t="str">
            <v>TRAMITE USUAL</v>
          </cell>
          <cell r="F4538">
            <v>37440</v>
          </cell>
          <cell r="G4538">
            <v>0</v>
          </cell>
          <cell r="H4538">
            <v>480</v>
          </cell>
          <cell r="I4538">
            <v>0.30499999999999999</v>
          </cell>
        </row>
        <row r="4539">
          <cell r="B4539">
            <v>209046700</v>
          </cell>
          <cell r="C4539" t="str">
            <v>MN01030015</v>
          </cell>
          <cell r="D4539" t="str">
            <v>PAPEL PARA ESTERILIZAR GRADO MÉDICO. (MINIMO DE 60 GRAMOS POR METRO CUADRADO), SE SOLICITA DE 8" X 8" (20 CMS X 20 CMS).</v>
          </cell>
          <cell r="E4539" t="str">
            <v>TRAMITE USUAL</v>
          </cell>
          <cell r="F4539">
            <v>0</v>
          </cell>
          <cell r="G4539">
            <v>0</v>
          </cell>
          <cell r="H4539">
            <v>0</v>
          </cell>
          <cell r="I4539">
            <v>2.9700000000000001E-2</v>
          </cell>
        </row>
        <row r="4540">
          <cell r="B4540">
            <v>209046701</v>
          </cell>
          <cell r="C4540" t="str">
            <v>MN01030016</v>
          </cell>
          <cell r="D4540" t="str">
            <v>PAPEL PARA ESTERILIZAR GRADO MÉDICO (MINIMO DE 60 GRAMOS POR METRO CUADRADO) SE SOLICITA DE 12" X  12" (30 CMS X 30 CMS)</v>
          </cell>
          <cell r="E4540" t="str">
            <v>TRAMITE USUAL</v>
          </cell>
          <cell r="F4540">
            <v>0</v>
          </cell>
          <cell r="G4540">
            <v>0</v>
          </cell>
          <cell r="H4540">
            <v>0</v>
          </cell>
          <cell r="I4540">
            <v>5.5E-2</v>
          </cell>
        </row>
        <row r="4541">
          <cell r="B4541">
            <v>209046704</v>
          </cell>
          <cell r="C4541" t="str">
            <v>MN01030017</v>
          </cell>
          <cell r="D4541" t="str">
            <v>PAPEL PARA ESTERILIZAR GRADO MÉDICO (MINIMO 60 GRAMOS POR METRO CUADRADO), SE SOLICITA DE 16" X  16" (40 CMS X 40 CMS)</v>
          </cell>
          <cell r="E4541" t="str">
            <v>TRAMITE USUAL</v>
          </cell>
          <cell r="F4541">
            <v>0</v>
          </cell>
          <cell r="G4541">
            <v>0</v>
          </cell>
          <cell r="H4541">
            <v>0</v>
          </cell>
          <cell r="I4541">
            <v>3.6799999999999999E-2</v>
          </cell>
        </row>
        <row r="4542">
          <cell r="B4542">
            <v>209046705</v>
          </cell>
          <cell r="C4542" t="str">
            <v>MN01030018</v>
          </cell>
          <cell r="D4542" t="str">
            <v>PAPEL PARA ESTERILIZAR GRADO MÉDICO (MINIMO 60 GRAMOS POR METRO CUADRADO),  SE SOLICITA 18" X 18" (46 CMS. X 46 CMS.)</v>
          </cell>
          <cell r="E4542" t="str">
            <v>TRAMITE USUAL</v>
          </cell>
          <cell r="F4542">
            <v>0</v>
          </cell>
          <cell r="G4542">
            <v>0</v>
          </cell>
          <cell r="H4542">
            <v>0</v>
          </cell>
          <cell r="I4542">
            <v>0.08</v>
          </cell>
        </row>
        <row r="4543">
          <cell r="B4543">
            <v>209046707</v>
          </cell>
          <cell r="C4543" t="str">
            <v>MN01030019</v>
          </cell>
          <cell r="D4543" t="str">
            <v>PAPEL PARA ESTERILIZAR GRADO MÉDICO (MINIMO DE 60 GRAMOS POR METRO CUADRADO), SE SOLICITA DE 24" X 24" 60 CMS. X 60 CMS.</v>
          </cell>
          <cell r="E4543" t="str">
            <v>TRAMITE USUAL</v>
          </cell>
          <cell r="F4543">
            <v>0</v>
          </cell>
          <cell r="G4543">
            <v>0</v>
          </cell>
          <cell r="H4543">
            <v>0</v>
          </cell>
          <cell r="I4543">
            <v>0.105</v>
          </cell>
        </row>
        <row r="4544">
          <cell r="B4544">
            <v>209046709</v>
          </cell>
          <cell r="C4544" t="str">
            <v>MN01030020</v>
          </cell>
          <cell r="D4544" t="str">
            <v>PAPEL PARA ESTERILIZAR GRADO MÉDICO (MÍNIMO 60 GRAMOS POR METRO CUADRADO),  SOLICITAMOS 30" X 30" (75 CMS. 75 CMS.</v>
          </cell>
          <cell r="E4544" t="str">
            <v>TRAMITE USUAL</v>
          </cell>
          <cell r="F4544">
            <v>0</v>
          </cell>
          <cell r="G4544">
            <v>0</v>
          </cell>
          <cell r="H4544">
            <v>0</v>
          </cell>
          <cell r="I4544">
            <v>0.22</v>
          </cell>
        </row>
        <row r="4545">
          <cell r="B4545">
            <v>209047500</v>
          </cell>
          <cell r="C4545" t="str">
            <v>IN01020001</v>
          </cell>
          <cell r="D4545" t="str">
            <v>PINZA DE AGARRE LAPAROSCOPICA CON DIENTE, 5MM DESECHABLE</v>
          </cell>
          <cell r="E4545" t="str">
            <v>PRECIO UNICO</v>
          </cell>
          <cell r="F4545">
            <v>0</v>
          </cell>
          <cell r="G4545">
            <v>0</v>
          </cell>
          <cell r="H4545">
            <v>0</v>
          </cell>
          <cell r="I4545">
            <v>37.747</v>
          </cell>
        </row>
        <row r="4546">
          <cell r="B4546">
            <v>209047501</v>
          </cell>
          <cell r="C4546" t="str">
            <v>SU02020001</v>
          </cell>
          <cell r="D4546" t="str">
            <v>INSTRUMENTO PARA LIGAR VASOS DE TITANIUM, DESECHABLE  (SE SOLICITA TAMAÑO GRANDE)</v>
          </cell>
          <cell r="E4546" t="str">
            <v>TRAMITE USUAL</v>
          </cell>
          <cell r="F4546">
            <v>0</v>
          </cell>
          <cell r="G4546">
            <v>42</v>
          </cell>
          <cell r="H4546">
            <v>0</v>
          </cell>
          <cell r="I4546">
            <v>94.54</v>
          </cell>
        </row>
        <row r="4547">
          <cell r="B4547">
            <v>209047502</v>
          </cell>
          <cell r="C4547" t="str">
            <v>SU02020003</v>
          </cell>
          <cell r="D4547" t="str">
            <v>INSTRUMENTO PARA LIGAR VASOS DE TITANIUM, DESECHABLE  (SE SOLICITA TAMAÑO MEDIANO)</v>
          </cell>
          <cell r="E4547" t="str">
            <v>PRECIO UNICO</v>
          </cell>
          <cell r="F4547">
            <v>0</v>
          </cell>
          <cell r="G4547">
            <v>0</v>
          </cell>
          <cell r="H4547">
            <v>0</v>
          </cell>
          <cell r="I4547">
            <v>57.5</v>
          </cell>
        </row>
        <row r="4548">
          <cell r="B4548">
            <v>209047600</v>
          </cell>
          <cell r="C4548" t="str">
            <v>SC02030019</v>
          </cell>
          <cell r="D4548" t="str">
            <v>PLACA PARA IMPRESIÓN PLANTAR</v>
          </cell>
          <cell r="E4548" t="str">
            <v>TRAMITE USUAL</v>
          </cell>
          <cell r="F4548">
            <v>650</v>
          </cell>
          <cell r="G4548">
            <v>200</v>
          </cell>
          <cell r="H4548">
            <v>125</v>
          </cell>
          <cell r="I4548">
            <v>1.1499999999999999</v>
          </cell>
        </row>
        <row r="4549">
          <cell r="B4549">
            <v>209048600</v>
          </cell>
          <cell r="C4549" t="str">
            <v>MA07010017</v>
          </cell>
          <cell r="D4549" t="str">
            <v>SISTEMA CERRADO PARA DRENAJE DE FLUIDOS CONTINUOS. SE SOLICITA DE 19FR. DE SILICONA RESERVORIO 400CC A 450CC</v>
          </cell>
          <cell r="E4549" t="str">
            <v>TRAMITE USUAL</v>
          </cell>
          <cell r="F4549">
            <v>12</v>
          </cell>
          <cell r="G4549">
            <v>66</v>
          </cell>
          <cell r="H4549">
            <v>24</v>
          </cell>
          <cell r="I4549">
            <v>33.69</v>
          </cell>
        </row>
        <row r="4550">
          <cell r="B4550">
            <v>209048901</v>
          </cell>
          <cell r="C4550" t="str">
            <v>MA07010002</v>
          </cell>
          <cell r="D4550" t="str">
            <v xml:space="preserve"> SISTEMA PARA ASPIRACION DE MUESTRA DE MUCOSIDADES (TRAMPA)</v>
          </cell>
          <cell r="E4550" t="str">
            <v>TRAMITE USUAL</v>
          </cell>
          <cell r="F4550">
            <v>0</v>
          </cell>
          <cell r="G4550">
            <v>0</v>
          </cell>
          <cell r="H4550">
            <v>0</v>
          </cell>
          <cell r="I4550">
            <v>1.65</v>
          </cell>
        </row>
        <row r="4551">
          <cell r="B4551">
            <v>209049500</v>
          </cell>
          <cell r="C4551" t="str">
            <v>SC02030022</v>
          </cell>
          <cell r="D4551" t="str">
            <v>JUEGO DE BOLSA DESECHABLE PARA CADÁVER</v>
          </cell>
          <cell r="E4551" t="str">
            <v>PRECIO UNICO</v>
          </cell>
          <cell r="F4551">
            <v>275</v>
          </cell>
          <cell r="G4551">
            <v>0</v>
          </cell>
          <cell r="H4551">
            <v>200</v>
          </cell>
          <cell r="I4551">
            <v>6.4870000000000001</v>
          </cell>
        </row>
        <row r="4552">
          <cell r="B4552">
            <v>209049600</v>
          </cell>
          <cell r="C4552" t="str">
            <v>AF01020026</v>
          </cell>
          <cell r="D4552" t="str">
            <v>CONECTOR LIBRE DE AGUJAS PARA ACCESOS VASCULARES VENOSOS</v>
          </cell>
          <cell r="E4552" t="str">
            <v>PRECIO UNICO</v>
          </cell>
          <cell r="F4552">
            <v>0</v>
          </cell>
          <cell r="G4552">
            <v>0</v>
          </cell>
          <cell r="H4552">
            <v>0</v>
          </cell>
          <cell r="I4552">
            <v>0.41799999999999998</v>
          </cell>
        </row>
        <row r="4553">
          <cell r="B4553">
            <v>209049700</v>
          </cell>
          <cell r="C4553" t="str">
            <v>SU02050001</v>
          </cell>
          <cell r="D4553" t="str">
            <v>SET DESECHABLE PARA REMOVER PUNTOS DE SUTURAS. SE SOLICITA PINZA DE METAL</v>
          </cell>
          <cell r="E4553" t="str">
            <v>TRAMITE USUAL</v>
          </cell>
          <cell r="F4553">
            <v>0</v>
          </cell>
          <cell r="G4553">
            <v>0</v>
          </cell>
          <cell r="H4553">
            <v>0</v>
          </cell>
          <cell r="I4553">
            <v>1.77</v>
          </cell>
        </row>
        <row r="4554">
          <cell r="B4554">
            <v>209049704</v>
          </cell>
          <cell r="C4554" t="str">
            <v>MA03030005</v>
          </cell>
          <cell r="D4554" t="str">
            <v>SISTEMA DE CATÉTER URETERAL DOBLE J, PARA ADULTO. (SE SOLICITA DIAMETRO DE 6FR)</v>
          </cell>
          <cell r="E4554" t="str">
            <v>TRAMITE USUAL</v>
          </cell>
          <cell r="F4554">
            <v>0</v>
          </cell>
          <cell r="G4554">
            <v>0</v>
          </cell>
          <cell r="H4554">
            <v>0</v>
          </cell>
          <cell r="I4554">
            <v>119.75</v>
          </cell>
        </row>
        <row r="4555">
          <cell r="B4555">
            <v>209049800</v>
          </cell>
          <cell r="C4555" t="str">
            <v>MA08020010</v>
          </cell>
          <cell r="D4555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4555" t="str">
            <v>TRAMITE USUAL</v>
          </cell>
          <cell r="F4555">
            <v>0</v>
          </cell>
          <cell r="G4555">
            <v>0</v>
          </cell>
          <cell r="H4555">
            <v>0</v>
          </cell>
          <cell r="I4555">
            <v>1.2849999999999999</v>
          </cell>
        </row>
        <row r="4556">
          <cell r="B4556">
            <v>209049802</v>
          </cell>
          <cell r="C4556" t="str">
            <v>MA10040022</v>
          </cell>
          <cell r="D4556" t="str">
            <v xml:space="preserve">RECIPIENTE PARA SUCCION  (SE SOLICITA CON VALVULA Y CAPACIDAD DE 1000 A 1500CC ) </v>
          </cell>
          <cell r="E4556" t="str">
            <v>PRECIO UNICO</v>
          </cell>
          <cell r="F4556">
            <v>2300</v>
          </cell>
          <cell r="G4556">
            <v>0</v>
          </cell>
          <cell r="H4556">
            <v>0</v>
          </cell>
          <cell r="I4556">
            <v>1.36</v>
          </cell>
        </row>
        <row r="4557">
          <cell r="B4557">
            <v>209049803</v>
          </cell>
          <cell r="C4557" t="str">
            <v>MA10040023</v>
          </cell>
          <cell r="D4557" t="str">
            <v>RECIPIENTE PARA SUCCION  Con válvulas de cierre -Capacidad De  2000 A 3000 cc</v>
          </cell>
          <cell r="E4557" t="str">
            <v>PRECIO UNICO</v>
          </cell>
          <cell r="F4557">
            <v>0</v>
          </cell>
          <cell r="G4557">
            <v>0</v>
          </cell>
          <cell r="H4557">
            <v>0</v>
          </cell>
          <cell r="I4557">
            <v>1.36</v>
          </cell>
        </row>
        <row r="4558">
          <cell r="B4558">
            <v>209050104</v>
          </cell>
          <cell r="C4558" t="str">
            <v>MA02010003</v>
          </cell>
          <cell r="D4558" t="str">
            <v>SISTEMA DE SUCCION E IRRIGACION LAPAROSCOPICA CON ESPATULA</v>
          </cell>
          <cell r="E4558" t="str">
            <v>PRECIO UNICO</v>
          </cell>
          <cell r="F4558">
            <v>202</v>
          </cell>
          <cell r="G4558">
            <v>0</v>
          </cell>
          <cell r="H4558">
            <v>0</v>
          </cell>
          <cell r="I4558">
            <v>63.819000000000003</v>
          </cell>
        </row>
        <row r="4559">
          <cell r="B4559">
            <v>209051000</v>
          </cell>
          <cell r="C4559" t="str">
            <v>MA06050005</v>
          </cell>
          <cell r="D4559" t="str">
            <v>SONDA LISA DE CAUCHO BLANDO ROJO PARA CATETERISMO URETRAL. SE SOLICITA TAMAÑO 8 FR</v>
          </cell>
          <cell r="E4559" t="str">
            <v>TRAMITE USUAL</v>
          </cell>
          <cell r="F4559">
            <v>0</v>
          </cell>
          <cell r="G4559">
            <v>0</v>
          </cell>
          <cell r="H4559">
            <v>0</v>
          </cell>
          <cell r="I4559">
            <v>0.39679999999999999</v>
          </cell>
        </row>
        <row r="4560">
          <cell r="B4560">
            <v>209051001</v>
          </cell>
          <cell r="C4560" t="str">
            <v>MA06050010</v>
          </cell>
          <cell r="D4560" t="str">
            <v>SONDA LISA DE CAUCHO BLANDO ROJO PARA CATETERISMO URETRAL. (SE SOLICITA TAMAÑO 10 FR)</v>
          </cell>
          <cell r="E4560" t="str">
            <v>TRAMITE USUAL</v>
          </cell>
          <cell r="F4560">
            <v>0</v>
          </cell>
          <cell r="G4560">
            <v>0</v>
          </cell>
          <cell r="H4560">
            <v>0</v>
          </cell>
          <cell r="I4560">
            <v>0.39679999999999999</v>
          </cell>
        </row>
        <row r="4561">
          <cell r="B4561">
            <v>209051002</v>
          </cell>
          <cell r="C4561" t="str">
            <v>MA06050001</v>
          </cell>
          <cell r="D4561" t="str">
            <v>SONDA LISA DE CAUCHO BLANDO ROJO PARA CATETERISMO URETRAL. (SE SOLICITA TAMAÑO 12 FR)</v>
          </cell>
          <cell r="E4561" t="str">
            <v>TRAMITE USUAL</v>
          </cell>
          <cell r="F4561">
            <v>0</v>
          </cell>
          <cell r="G4561">
            <v>0</v>
          </cell>
          <cell r="H4561">
            <v>0</v>
          </cell>
          <cell r="I4561">
            <v>0.435</v>
          </cell>
        </row>
        <row r="4562">
          <cell r="B4562">
            <v>209051003</v>
          </cell>
          <cell r="C4562" t="str">
            <v>MA06050006</v>
          </cell>
          <cell r="D4562" t="str">
            <v>SONDA LISA DE CAUCHO BLANDO ROJO PARA CATETERISMO URETRAL. (SE SOLICITA TAMAÑO 14 FR)</v>
          </cell>
          <cell r="E4562" t="str">
            <v>TRAMITE USUAL</v>
          </cell>
          <cell r="F4562">
            <v>0</v>
          </cell>
          <cell r="G4562">
            <v>0</v>
          </cell>
          <cell r="H4562">
            <v>0</v>
          </cell>
          <cell r="I4562">
            <v>0.38719999999999999</v>
          </cell>
        </row>
        <row r="4563">
          <cell r="B4563">
            <v>209051004</v>
          </cell>
          <cell r="C4563" t="str">
            <v>MA06050002</v>
          </cell>
          <cell r="D4563" t="str">
            <v>SONDA LISA DE CAUCHO BLANDO ROJO PARA CATETERISMO URETRAL. SE SOLICITA  TAMAÑO 16FR</v>
          </cell>
          <cell r="E4563" t="str">
            <v>TRAMITE USUAL</v>
          </cell>
          <cell r="F4563">
            <v>0</v>
          </cell>
          <cell r="G4563">
            <v>0</v>
          </cell>
          <cell r="H4563">
            <v>0</v>
          </cell>
          <cell r="I4563">
            <v>0.63500000000000001</v>
          </cell>
        </row>
        <row r="4564">
          <cell r="B4564">
            <v>209051005</v>
          </cell>
          <cell r="C4564" t="str">
            <v>MA06050003</v>
          </cell>
          <cell r="D4564" t="str">
            <v>SONDA LISA DE CAUCHO BLANDO ROJO PARA CATETERISMO URETRAL. (SE SOLICITA TAMAÑO 18 FR)</v>
          </cell>
          <cell r="E4564" t="str">
            <v>TRAMITE USUAL</v>
          </cell>
          <cell r="F4564">
            <v>0</v>
          </cell>
          <cell r="G4564">
            <v>0</v>
          </cell>
          <cell r="H4564">
            <v>0</v>
          </cell>
          <cell r="I4564">
            <v>0.42</v>
          </cell>
        </row>
        <row r="4565">
          <cell r="B4565">
            <v>209051201</v>
          </cell>
          <cell r="C4565" t="str">
            <v>MA06020007</v>
          </cell>
          <cell r="D4565" t="str">
            <v xml:space="preserve">CATETER DE SUCCION NASO-FARINGEA . SE SOLICITA, CALIBRE 8FR DE 35CM DE LONGITD, CON GRADUACION Y PRESENTACION LONGITUDINAL.
</v>
          </cell>
          <cell r="E4565" t="str">
            <v>TRAMITE USUAL</v>
          </cell>
          <cell r="F4565">
            <v>0</v>
          </cell>
          <cell r="G4565">
            <v>0</v>
          </cell>
          <cell r="H4565">
            <v>0</v>
          </cell>
          <cell r="I4565">
            <v>0.71499999999999997</v>
          </cell>
        </row>
        <row r="4566">
          <cell r="B4566">
            <v>209051300</v>
          </cell>
          <cell r="C4566" t="str">
            <v>MA06020001</v>
          </cell>
          <cell r="D4566" t="str">
            <v xml:space="preserve">CATETER DE SUCCION NASO-FARINGEA . SE SOLICITA, CALIBRE 10FR DE 45CM DE LONGITD, CON GRADUACION Y PRESENTACION LONGITUDINAL.
</v>
          </cell>
          <cell r="E4566" t="str">
            <v>TRAMITE USUAL</v>
          </cell>
          <cell r="F4566">
            <v>0</v>
          </cell>
          <cell r="G4566">
            <v>0</v>
          </cell>
          <cell r="H4566">
            <v>0</v>
          </cell>
          <cell r="I4566">
            <v>0.44500000000000001</v>
          </cell>
        </row>
        <row r="4567">
          <cell r="B4567">
            <v>209051301</v>
          </cell>
          <cell r="C4567" t="str">
            <v>MA06020002</v>
          </cell>
          <cell r="D4567" t="str">
            <v>CATETER DE SUCCION NASO-FARINGEA. (SE SOICITA, CALIIBRE 12FR DE 45CM DE LONGITD, CON GRADUACION Y PRESENTACION LONGITUDINAL.)</v>
          </cell>
          <cell r="E4567" t="str">
            <v>TRAMITE USUAL</v>
          </cell>
          <cell r="F4567">
            <v>0</v>
          </cell>
          <cell r="G4567">
            <v>1200</v>
          </cell>
          <cell r="H4567">
            <v>0</v>
          </cell>
          <cell r="I4567">
            <v>0.58499999999999996</v>
          </cell>
        </row>
        <row r="4568">
          <cell r="B4568">
            <v>209051302</v>
          </cell>
          <cell r="C4568" t="str">
            <v>MA06020003</v>
          </cell>
          <cell r="D4568" t="str">
            <v xml:space="preserve">CATETER DE SUCCION NASO-FARINGEA . SE SOLICITA, CALIBRE 14FR DE 45CM DE LONGITUD, CON GRADUACION Y PRESENTACION LONGITUDINAL.
</v>
          </cell>
          <cell r="E4568" t="str">
            <v>TRAMITE USUAL</v>
          </cell>
          <cell r="F4568">
            <v>1430</v>
          </cell>
          <cell r="G4568">
            <v>4400</v>
          </cell>
          <cell r="H4568">
            <v>0</v>
          </cell>
          <cell r="I4568">
            <v>0.59</v>
          </cell>
        </row>
        <row r="4569">
          <cell r="B4569">
            <v>209051303</v>
          </cell>
          <cell r="C4569" t="str">
            <v>MA06020004</v>
          </cell>
          <cell r="D4569" t="str">
            <v>CATETER DE SUCCION NASO-FARINGEA. (SE SOLICITA, CALIBRE 16FR DE 45CM DE LONGITD, CON GRADUACION Y PRESENTACION LONGITUDINAL.)</v>
          </cell>
          <cell r="E4569" t="str">
            <v>TRAMITE USUAL</v>
          </cell>
          <cell r="F4569">
            <v>7770</v>
          </cell>
          <cell r="G4569">
            <v>6500</v>
          </cell>
          <cell r="H4569">
            <v>1000</v>
          </cell>
          <cell r="I4569">
            <v>0.74</v>
          </cell>
        </row>
        <row r="4570">
          <cell r="B4570">
            <v>209051304</v>
          </cell>
          <cell r="C4570" t="str">
            <v>MA06020005</v>
          </cell>
          <cell r="D4570" t="str">
            <v xml:space="preserve">CATETER DE SUCCION NASO-FARINGEA SE SOLICITA CALIBRE 18Fr,45cm DE LONGITUD CON GRADUACION Y PRESENTACION LONGITUDINAL
</v>
          </cell>
          <cell r="E4570" t="str">
            <v>TRAMITE USUAL</v>
          </cell>
          <cell r="F4570">
            <v>0</v>
          </cell>
          <cell r="G4570">
            <v>1700</v>
          </cell>
          <cell r="H4570">
            <v>0</v>
          </cell>
          <cell r="I4570">
            <v>9.9250000000000007</v>
          </cell>
        </row>
        <row r="4571">
          <cell r="B4571">
            <v>209051901</v>
          </cell>
          <cell r="C4571" t="str">
            <v>MA12020051</v>
          </cell>
          <cell r="D4571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571" t="str">
            <v>PRECIO UNICO</v>
          </cell>
          <cell r="F4571">
            <v>0</v>
          </cell>
          <cell r="G4571">
            <v>0</v>
          </cell>
          <cell r="H4571">
            <v>0</v>
          </cell>
          <cell r="I4571">
            <v>8.5</v>
          </cell>
        </row>
        <row r="4572">
          <cell r="B4572">
            <v>209051902</v>
          </cell>
          <cell r="C4572" t="str">
            <v>MA12020032</v>
          </cell>
          <cell r="D4572" t="str">
            <v>MALLA HEMOSTATICA       SE SOLICITA  TIPO MALLA 4" X 8", 10CM X 20CM</v>
          </cell>
          <cell r="E4572" t="str">
            <v>PRECIO UNICO</v>
          </cell>
          <cell r="F4572">
            <v>0</v>
          </cell>
          <cell r="G4572">
            <v>0</v>
          </cell>
          <cell r="H4572">
            <v>0</v>
          </cell>
          <cell r="I4572">
            <v>9.9</v>
          </cell>
        </row>
        <row r="4573">
          <cell r="B4573">
            <v>209051903</v>
          </cell>
          <cell r="C4573" t="str">
            <v>MA12020052</v>
          </cell>
          <cell r="D4573" t="str">
            <v>MALLA HEMOSTATICA (SE SOLICITA TIPO TELA DE 7.5 CM X 10.2CM DE LARGO).</v>
          </cell>
          <cell r="E4573" t="str">
            <v>PRECIO UNICO</v>
          </cell>
          <cell r="F4573">
            <v>0</v>
          </cell>
          <cell r="G4573">
            <v>0</v>
          </cell>
          <cell r="H4573">
            <v>0</v>
          </cell>
          <cell r="I4573">
            <v>38</v>
          </cell>
        </row>
        <row r="4574">
          <cell r="B4574">
            <v>209051906</v>
          </cell>
          <cell r="C4574" t="str">
            <v>MA12020061</v>
          </cell>
          <cell r="D457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4574" t="str">
            <v>TRAMITE USUAL</v>
          </cell>
          <cell r="F4574">
            <v>0</v>
          </cell>
          <cell r="G4574">
            <v>0</v>
          </cell>
          <cell r="H4574">
            <v>0</v>
          </cell>
          <cell r="I4574">
            <v>194.12101000000001</v>
          </cell>
        </row>
        <row r="4575">
          <cell r="B4575">
            <v>209051907</v>
          </cell>
          <cell r="C4575" t="str">
            <v>MA12020060</v>
          </cell>
          <cell r="D457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4575" t="str">
            <v>TRAMITE USUAL</v>
          </cell>
          <cell r="F4575">
            <v>0</v>
          </cell>
          <cell r="G4575">
            <v>0</v>
          </cell>
          <cell r="H4575">
            <v>0</v>
          </cell>
          <cell r="I4575">
            <v>206.11</v>
          </cell>
        </row>
        <row r="4576">
          <cell r="B4576">
            <v>209052001</v>
          </cell>
          <cell r="C4576" t="str">
            <v>MA09050026</v>
          </cell>
          <cell r="D4576" t="str">
            <v>MALLA EXPANDIBLE TUBULAR            (SE SOLICITA TAMAÑO 1)</v>
          </cell>
          <cell r="E4576" t="str">
            <v>TRAMITE USUAL</v>
          </cell>
          <cell r="F4576">
            <v>0</v>
          </cell>
          <cell r="G4576">
            <v>0</v>
          </cell>
          <cell r="H4576">
            <v>0</v>
          </cell>
          <cell r="I4576">
            <v>3.6225299999999998</v>
          </cell>
        </row>
        <row r="4577">
          <cell r="B4577">
            <v>209052002</v>
          </cell>
          <cell r="C4577" t="str">
            <v>MA09050027</v>
          </cell>
          <cell r="D4577" t="str">
            <v xml:space="preserve"> MALLA EXPANDIBLE TUBULAR. SE SOLICITA  TAMAÑO 2 CON CODIFICACIÓN DE COLORES. </v>
          </cell>
          <cell r="E4577" t="str">
            <v>TRAMITE USUAL</v>
          </cell>
          <cell r="F4577">
            <v>0</v>
          </cell>
          <cell r="G4577">
            <v>0</v>
          </cell>
          <cell r="H4577">
            <v>0</v>
          </cell>
          <cell r="I4577">
            <v>3.13</v>
          </cell>
        </row>
        <row r="4578">
          <cell r="B4578">
            <v>209052004</v>
          </cell>
          <cell r="C4578" t="str">
            <v>MA09050029</v>
          </cell>
          <cell r="D4578" t="str">
            <v xml:space="preserve"> MALLA EXPANDIBLE TUBULAR.  SE SOLICITA TAMAÑO 4, SIN CODIFICADOR DE COLORES.</v>
          </cell>
          <cell r="E4578" t="str">
            <v>TRAMITE USUAL</v>
          </cell>
          <cell r="F4578">
            <v>1110</v>
          </cell>
          <cell r="G4578">
            <v>186</v>
          </cell>
          <cell r="H4578">
            <v>0</v>
          </cell>
          <cell r="I4578">
            <v>5.37</v>
          </cell>
        </row>
        <row r="4579">
          <cell r="B4579">
            <v>209052005</v>
          </cell>
          <cell r="C4579" t="str">
            <v>MA09050030</v>
          </cell>
          <cell r="D4579" t="str">
            <v>MALLA EXPANDIBLE TUBULAR.           (SE SOLICITA TAMAÑO 5)</v>
          </cell>
          <cell r="E4579" t="str">
            <v>TRAMITE USUAL</v>
          </cell>
          <cell r="F4579">
            <v>0</v>
          </cell>
          <cell r="G4579">
            <v>0</v>
          </cell>
          <cell r="H4579">
            <v>0</v>
          </cell>
          <cell r="I4579">
            <v>6.89</v>
          </cell>
        </row>
        <row r="4580">
          <cell r="B4580">
            <v>209052006</v>
          </cell>
          <cell r="C4580" t="str">
            <v>MA09050031</v>
          </cell>
          <cell r="D4580" t="str">
            <v>MALLA EXPANDIBLE TUBULAR.  SE SOLICITA TAMAÑO 6</v>
          </cell>
          <cell r="E4580" t="str">
            <v>TRAMITE USUAL</v>
          </cell>
          <cell r="F4580">
            <v>0</v>
          </cell>
          <cell r="G4580">
            <v>0</v>
          </cell>
          <cell r="H4580">
            <v>0</v>
          </cell>
          <cell r="I4580">
            <v>6.9850000000000003</v>
          </cell>
        </row>
        <row r="4581">
          <cell r="B4581">
            <v>209052007</v>
          </cell>
          <cell r="C4581" t="str">
            <v>MA09050032</v>
          </cell>
          <cell r="D4581" t="str">
            <v>MALLA EXPANDIBLE TUBULAR.  SE SOLICITA TAMAÑO 7</v>
          </cell>
          <cell r="E4581" t="str">
            <v>TRAMITE USUAL</v>
          </cell>
          <cell r="F4581">
            <v>0</v>
          </cell>
          <cell r="G4581">
            <v>0</v>
          </cell>
          <cell r="H4581">
            <v>0</v>
          </cell>
          <cell r="I4581">
            <v>8.6844099999999997</v>
          </cell>
        </row>
        <row r="4582">
          <cell r="B4582">
            <v>209052008</v>
          </cell>
          <cell r="C4582" t="str">
            <v>MA09050033</v>
          </cell>
          <cell r="D4582" t="str">
            <v>MALLA EXPANDIBLE TUBULAR.   (SE SOLICITA TAMAÑO 8 SIN CODIFICADOR DE COLORES)</v>
          </cell>
          <cell r="E4582" t="str">
            <v>TRAMITE USUAL</v>
          </cell>
          <cell r="F4582">
            <v>2825</v>
          </cell>
          <cell r="G4582">
            <v>0</v>
          </cell>
          <cell r="H4582">
            <v>14</v>
          </cell>
          <cell r="I4582">
            <v>9.2801200000000001</v>
          </cell>
        </row>
        <row r="4583">
          <cell r="B4583">
            <v>209052009</v>
          </cell>
          <cell r="C4583" t="str">
            <v>MA09050034</v>
          </cell>
          <cell r="D4583" t="str">
            <v>MALLA EXPANDIBLE TUBULAR. SE SOLICITA TAMAÑO 9 SIN CODIFICADOR DE COLORES.</v>
          </cell>
          <cell r="E4583" t="str">
            <v>TRAMITE USUAL</v>
          </cell>
          <cell r="F4583">
            <v>0</v>
          </cell>
          <cell r="G4583">
            <v>0</v>
          </cell>
          <cell r="H4583">
            <v>0</v>
          </cell>
          <cell r="I4583">
            <v>16.225000000000001</v>
          </cell>
        </row>
        <row r="4584">
          <cell r="B4584">
            <v>209052102</v>
          </cell>
          <cell r="C4584" t="str">
            <v>MA09020012</v>
          </cell>
          <cell r="D4584" t="str">
            <v>FÉRULA CERVICAL PARA CUELLO DE DOS PIEZAS, TIPO PHILADELPHIA CIRCUNFERENCIA: PEQUEÑO DE 10" A 13". ALTURA: DE 2¼ A 3¼</v>
          </cell>
          <cell r="E4584" t="str">
            <v>TRAMITE USUAL</v>
          </cell>
          <cell r="F4584">
            <v>0</v>
          </cell>
          <cell r="G4584">
            <v>0</v>
          </cell>
          <cell r="H4584">
            <v>0</v>
          </cell>
          <cell r="I4584">
            <v>10.824170000000001</v>
          </cell>
        </row>
        <row r="4585">
          <cell r="B4585">
            <v>209052103</v>
          </cell>
          <cell r="C4585" t="str">
            <v>MA09020011</v>
          </cell>
          <cell r="D4585" t="str">
            <v>FÉRULA CERVICAL PARA CUELLO DE DOS PIEZAS, TIPO PHILADELPHIA, CIRCUNFERENCIA: MEDIANO DE 13" A 16". ALTURA: DE 2¼ A 4¼</v>
          </cell>
          <cell r="E4585" t="str">
            <v>TRAMITE USUAL</v>
          </cell>
          <cell r="F4585">
            <v>146</v>
          </cell>
          <cell r="G4585">
            <v>0</v>
          </cell>
          <cell r="H4585">
            <v>0</v>
          </cell>
          <cell r="I4585">
            <v>20</v>
          </cell>
        </row>
        <row r="4586">
          <cell r="B4586">
            <v>209052104</v>
          </cell>
          <cell r="C4586" t="str">
            <v>MA09020013</v>
          </cell>
          <cell r="D4586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4586" t="str">
            <v>TRAMITE USUAL</v>
          </cell>
          <cell r="F4586">
            <v>72</v>
          </cell>
          <cell r="G4586">
            <v>3</v>
          </cell>
          <cell r="H4586">
            <v>0</v>
          </cell>
          <cell r="I4586">
            <v>14.11</v>
          </cell>
        </row>
        <row r="4587">
          <cell r="B4587">
            <v>209052502</v>
          </cell>
          <cell r="C4587" t="str">
            <v>AF01060013</v>
          </cell>
          <cell r="D458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4587" t="str">
            <v>TRAMITE USUAL</v>
          </cell>
          <cell r="F4587">
            <v>0</v>
          </cell>
          <cell r="G4587">
            <v>53600</v>
          </cell>
          <cell r="H4587">
            <v>0</v>
          </cell>
          <cell r="I4587">
            <v>0.16500000000000001</v>
          </cell>
        </row>
        <row r="4588">
          <cell r="B4588">
            <v>209052801</v>
          </cell>
          <cell r="C4588" t="str">
            <v>IN01010072</v>
          </cell>
          <cell r="D4588" t="str">
            <v xml:space="preserve">TIJERA CURVA PARA CIRUGIA LAPAROSCÓPICA. </v>
          </cell>
          <cell r="E4588" t="str">
            <v>TRAMITE USUAL</v>
          </cell>
          <cell r="F4588">
            <v>0</v>
          </cell>
          <cell r="G4588">
            <v>0</v>
          </cell>
          <cell r="H4588">
            <v>0</v>
          </cell>
          <cell r="I4588">
            <v>34.22</v>
          </cell>
        </row>
        <row r="4589">
          <cell r="B4589">
            <v>209053500</v>
          </cell>
          <cell r="C4589" t="str">
            <v>AP02060039</v>
          </cell>
          <cell r="D4589" t="str">
            <v>TUBO UNIVERSAL DE PLASTICO.  SE SOLICITA DE 6 MM. (1/4 DE PULGADA) DE LONGITUD DE 30 MT. (100PIES)</v>
          </cell>
          <cell r="E4589" t="str">
            <v>PRECIO UNICO</v>
          </cell>
          <cell r="F4589">
            <v>2</v>
          </cell>
          <cell r="G4589">
            <v>0</v>
          </cell>
          <cell r="H4589">
            <v>98</v>
          </cell>
          <cell r="I4589">
            <v>6.05</v>
          </cell>
        </row>
        <row r="4590">
          <cell r="B4590">
            <v>209054600</v>
          </cell>
          <cell r="C4590" t="str">
            <v>MA06010005</v>
          </cell>
          <cell r="D4590" t="str">
            <v xml:space="preserve">TUBO NASOGASTRICA TIPO LEVIN .SOLICITAMOS TAMAÑO 8 FR, LONG 120CM.
</v>
          </cell>
          <cell r="E4590" t="str">
            <v>TRAMITE USUAL</v>
          </cell>
          <cell r="F4590">
            <v>0</v>
          </cell>
          <cell r="G4590">
            <v>0</v>
          </cell>
          <cell r="H4590">
            <v>0</v>
          </cell>
          <cell r="I4590">
            <v>0.61499999999999999</v>
          </cell>
        </row>
        <row r="4591">
          <cell r="B4591">
            <v>209054601</v>
          </cell>
          <cell r="C4591" t="str">
            <v>MA06010002</v>
          </cell>
          <cell r="D4591" t="str">
            <v xml:space="preserve">TUBO NASOGASTRICA TIPO LEVIN. SOLICITAMOS TAMAÑO 10FR, LONG 120CM
</v>
          </cell>
          <cell r="E4591" t="str">
            <v>TRAMITE USUAL</v>
          </cell>
          <cell r="F4591">
            <v>150</v>
          </cell>
          <cell r="G4591">
            <v>184</v>
          </cell>
          <cell r="H4591">
            <v>50</v>
          </cell>
          <cell r="I4591">
            <v>0.97499999999999998</v>
          </cell>
        </row>
        <row r="4592">
          <cell r="B4592">
            <v>209054602</v>
          </cell>
          <cell r="C4592" t="str">
            <v>MA06010003</v>
          </cell>
          <cell r="D4592" t="str">
            <v xml:space="preserve">TUBO NASOGASTRICA TIPO LEVIN. SOLICITAMOS TAMAÑO 12 FR, LONG 120CM
</v>
          </cell>
          <cell r="E4592" t="str">
            <v>TRAMITE USUAL</v>
          </cell>
          <cell r="F4592">
            <v>0</v>
          </cell>
          <cell r="G4592">
            <v>0</v>
          </cell>
          <cell r="H4592">
            <v>150</v>
          </cell>
          <cell r="I4592">
            <v>1.0449999999999999</v>
          </cell>
        </row>
        <row r="4593">
          <cell r="B4593">
            <v>209054700</v>
          </cell>
          <cell r="C4593" t="str">
            <v>MA06010009</v>
          </cell>
          <cell r="D4593" t="str">
            <v>TUBO NASOGASTRICA TIPO LEVIN. SOLICITAMOS TAMAÑO 18 FR, LONG 120CM</v>
          </cell>
          <cell r="E4593" t="str">
            <v>TRAMITE USUAL</v>
          </cell>
          <cell r="F4593">
            <v>550</v>
          </cell>
          <cell r="G4593">
            <v>0</v>
          </cell>
          <cell r="H4593">
            <v>200</v>
          </cell>
          <cell r="I4593">
            <v>0.95499999999999996</v>
          </cell>
        </row>
        <row r="4594">
          <cell r="B4594">
            <v>209054800</v>
          </cell>
          <cell r="C4594" t="str">
            <v>MA06010008</v>
          </cell>
          <cell r="D4594" t="str">
            <v xml:space="preserve">TUBO NASOGÁSTRICO TIPO LEVIN (Se solicita de 16 FR, longitud 120cm)  
</v>
          </cell>
          <cell r="E4594" t="str">
            <v>TRAMITE USUAL</v>
          </cell>
          <cell r="F4594">
            <v>0</v>
          </cell>
          <cell r="G4594">
            <v>0</v>
          </cell>
          <cell r="H4594">
            <v>0</v>
          </cell>
          <cell r="I4594">
            <v>46.25</v>
          </cell>
        </row>
        <row r="4595">
          <cell r="B4595">
            <v>209055601</v>
          </cell>
          <cell r="C4595" t="str">
            <v>MN04020162</v>
          </cell>
          <cell r="D4595" t="str">
            <v>TUBO ENDOTRAQUEAL CON BALON            (SE SOLICITA TAMAÑO DE 7MM)</v>
          </cell>
          <cell r="E4595" t="str">
            <v>TRAMITE USUAL</v>
          </cell>
          <cell r="F4595">
            <v>1699</v>
          </cell>
          <cell r="G4595">
            <v>0</v>
          </cell>
          <cell r="H4595">
            <v>0</v>
          </cell>
          <cell r="I4595">
            <v>0.51300000000000001</v>
          </cell>
        </row>
        <row r="4596">
          <cell r="B4596">
            <v>209055602</v>
          </cell>
          <cell r="C4596" t="str">
            <v>MN04020053</v>
          </cell>
          <cell r="D4596" t="str">
            <v>TUBO ENDOTRAQUEAL CON BALON. SE SOLICITA TAMAÑO DE 7.5MM</v>
          </cell>
          <cell r="E4596" t="str">
            <v>TRAMITE USUAL</v>
          </cell>
          <cell r="F4596">
            <v>0</v>
          </cell>
          <cell r="G4596">
            <v>0</v>
          </cell>
          <cell r="H4596">
            <v>0</v>
          </cell>
          <cell r="I4596">
            <v>0.51300000000000001</v>
          </cell>
        </row>
        <row r="4597">
          <cell r="B4597">
            <v>209055603</v>
          </cell>
          <cell r="C4597" t="str">
            <v>MN04020054</v>
          </cell>
          <cell r="D4597" t="str">
            <v>TUBO ENDOTRAQUEAL CON BALON             (SE SOLICITA TAMAÑO DE 8MM)</v>
          </cell>
          <cell r="E4597" t="str">
            <v>TRAMITE USUAL</v>
          </cell>
          <cell r="F4597">
            <v>1774</v>
          </cell>
          <cell r="G4597">
            <v>0</v>
          </cell>
          <cell r="H4597">
            <v>0</v>
          </cell>
          <cell r="I4597">
            <v>0.51300000000000001</v>
          </cell>
        </row>
        <row r="4598">
          <cell r="B4598">
            <v>209055604</v>
          </cell>
          <cell r="C4598" t="str">
            <v>MN04020055</v>
          </cell>
          <cell r="D4598" t="str">
            <v>TUBO ENDOTRAQUEAL CON BALON.                                      (SE SOLICITA TAMAÑO DE 8.5MM)</v>
          </cell>
          <cell r="E4598" t="str">
            <v>TRAMITE USUAL</v>
          </cell>
          <cell r="F4598">
            <v>0</v>
          </cell>
          <cell r="G4598">
            <v>0</v>
          </cell>
          <cell r="H4598">
            <v>0</v>
          </cell>
          <cell r="I4598">
            <v>0.51300000000000001</v>
          </cell>
        </row>
        <row r="4599">
          <cell r="B4599">
            <v>209055901</v>
          </cell>
          <cell r="C4599" t="str">
            <v>MA02030006</v>
          </cell>
          <cell r="D4599" t="str">
            <v>CANÚLA DE TRAQUEOSTOMÍA. SE SOLICITA TAMAÑO N° 8</v>
          </cell>
          <cell r="E4599" t="str">
            <v>TRAMITE USUAL</v>
          </cell>
          <cell r="F4599">
            <v>0</v>
          </cell>
          <cell r="G4599">
            <v>0</v>
          </cell>
          <cell r="H4599">
            <v>19</v>
          </cell>
          <cell r="I4599">
            <v>39.99</v>
          </cell>
        </row>
        <row r="4600">
          <cell r="B4600">
            <v>209055904</v>
          </cell>
          <cell r="C4600" t="str">
            <v>MA02030005</v>
          </cell>
          <cell r="D4600" t="str">
            <v>CANÚLA DE TRAQUEOSTOMÍA.                      (SE SOLICITA TAMAÑO N° 6)</v>
          </cell>
          <cell r="E4600" t="str">
            <v>TRAMITE USUAL</v>
          </cell>
          <cell r="F4600">
            <v>0</v>
          </cell>
          <cell r="G4600">
            <v>0</v>
          </cell>
          <cell r="H4600">
            <v>0</v>
          </cell>
          <cell r="I4600">
            <v>0.62</v>
          </cell>
        </row>
        <row r="4601">
          <cell r="B4601">
            <v>209056301</v>
          </cell>
          <cell r="C4601" t="str">
            <v>MN04020172</v>
          </cell>
          <cell r="D4601" t="str">
            <v>CÁNULA OROFARINGEA TIPO BERMAN (SE SOLICITA DE 90MM ADULTO).</v>
          </cell>
          <cell r="E4601" t="str">
            <v>TRAMITE USUAL</v>
          </cell>
          <cell r="F4601">
            <v>0</v>
          </cell>
          <cell r="G4601">
            <v>0</v>
          </cell>
          <cell r="H4601">
            <v>0</v>
          </cell>
          <cell r="I4601">
            <v>0.52500000000000002</v>
          </cell>
        </row>
        <row r="4602">
          <cell r="B4602">
            <v>209056302</v>
          </cell>
          <cell r="C4602" t="str">
            <v>MN04020170</v>
          </cell>
          <cell r="D4602" t="str">
            <v>CANULA OROFARINGEA TIPO BERMAN. SE SOLICITA N°10 (100MM) ADULTO</v>
          </cell>
          <cell r="E4602" t="str">
            <v>TRAMITE USUAL</v>
          </cell>
          <cell r="F4602">
            <v>0</v>
          </cell>
          <cell r="G4602">
            <v>144</v>
          </cell>
          <cell r="H4602">
            <v>120</v>
          </cell>
          <cell r="I4602">
            <v>0.39</v>
          </cell>
        </row>
        <row r="4603">
          <cell r="B4603">
            <v>209056400</v>
          </cell>
          <cell r="C4603" t="str">
            <v>MA06010006</v>
          </cell>
          <cell r="D4603" t="str">
            <v xml:space="preserve">SONDA O TUBO PARA ALIMENTACIÓN ENTERAL DE 5 FR A 20FR, Se solicita calibre 5FR y 38cm de longitud CON TAPON INCORPORADO
</v>
          </cell>
          <cell r="E4603" t="str">
            <v>TRAMITE USUAL</v>
          </cell>
          <cell r="F4603">
            <v>3450</v>
          </cell>
          <cell r="G4603">
            <v>0</v>
          </cell>
          <cell r="H4603">
            <v>0</v>
          </cell>
          <cell r="I4603">
            <v>1.72</v>
          </cell>
        </row>
        <row r="4604">
          <cell r="B4604">
            <v>209056500</v>
          </cell>
          <cell r="C4604" t="str">
            <v>MA06010007</v>
          </cell>
          <cell r="D4604" t="str">
            <v>SONDA O TUBO PARA ALIMENTACION ENTERAL DE 5 FR A 20FR.        (SE SOLICITA CALIBRE 8 FR Y 38CM DE LONGITUD)</v>
          </cell>
          <cell r="E4604" t="str">
            <v>TRAMITE USUAL</v>
          </cell>
          <cell r="F4604">
            <v>0</v>
          </cell>
          <cell r="G4604">
            <v>0</v>
          </cell>
          <cell r="H4604">
            <v>0</v>
          </cell>
          <cell r="I4604">
            <v>0.55000000000000004</v>
          </cell>
        </row>
        <row r="4605">
          <cell r="B4605">
            <v>209056700</v>
          </cell>
          <cell r="C4605" t="str">
            <v>MA07020093</v>
          </cell>
          <cell r="D4605" t="str">
            <v>TUBOS DE DRENAJE TIPO PENROSE. SE SOLICITA 1/4" 6.35MM x 45.7 CM</v>
          </cell>
          <cell r="E4605" t="str">
            <v>TRAMITE USUAL</v>
          </cell>
          <cell r="F4605">
            <v>0</v>
          </cell>
          <cell r="G4605">
            <v>0</v>
          </cell>
          <cell r="H4605">
            <v>0</v>
          </cell>
          <cell r="I4605">
            <v>0.96799999999999997</v>
          </cell>
        </row>
        <row r="4606">
          <cell r="B4606">
            <v>209056702</v>
          </cell>
          <cell r="C4606" t="str">
            <v>MA07020004</v>
          </cell>
          <cell r="D4606" t="str">
            <v>TUBO DE DRENAJE TIPO PEMROSE. SE SOLICITA DE:  1/2" (12.70MM)  X 12" (30.5CM)  DE LONGITUD</v>
          </cell>
          <cell r="E4606" t="str">
            <v>TRAMITE USUAL</v>
          </cell>
          <cell r="F4606">
            <v>0</v>
          </cell>
          <cell r="G4606">
            <v>0</v>
          </cell>
          <cell r="H4606">
            <v>0</v>
          </cell>
          <cell r="I4606">
            <v>1.5</v>
          </cell>
        </row>
        <row r="4607">
          <cell r="B4607">
            <v>209056800</v>
          </cell>
          <cell r="C4607" t="str">
            <v>MN04020006</v>
          </cell>
          <cell r="D4607" t="str">
            <v>CANULA NASAL PARA ADMINISTRAR OXIGENO (SE SOLICITA TAMAÑO ADULTO)</v>
          </cell>
          <cell r="E4607" t="str">
            <v>TRAMITE USUAL</v>
          </cell>
          <cell r="F4607">
            <v>0</v>
          </cell>
          <cell r="G4607">
            <v>0</v>
          </cell>
          <cell r="H4607">
            <v>0</v>
          </cell>
          <cell r="I4607">
            <v>0.28000000000000003</v>
          </cell>
        </row>
        <row r="4608">
          <cell r="B4608">
            <v>209056801</v>
          </cell>
          <cell r="C4608" t="str">
            <v>MN04020175</v>
          </cell>
          <cell r="D4608" t="str">
            <v>CANULA NASAL PARA ADMINISTRAR OXIGENO. SE SOLICITA: TAMAÑO PEDIATRICO</v>
          </cell>
          <cell r="E4608" t="str">
            <v>TRAMITE USUAL</v>
          </cell>
          <cell r="F4608">
            <v>0</v>
          </cell>
          <cell r="G4608">
            <v>300</v>
          </cell>
          <cell r="H4608">
            <v>100</v>
          </cell>
          <cell r="I4608">
            <v>0.6</v>
          </cell>
        </row>
        <row r="4609">
          <cell r="B4609">
            <v>209057600</v>
          </cell>
          <cell r="C4609" t="str">
            <v>OA04010032</v>
          </cell>
          <cell r="D4609" t="str">
            <v>VASO PLÁSTICO DESECHABLE  PARA MEDICAMENTO (SE SOLICITA SIN TAPA)</v>
          </cell>
          <cell r="E4609" t="str">
            <v>TRAMITE USUAL</v>
          </cell>
          <cell r="F4609">
            <v>0</v>
          </cell>
          <cell r="G4609">
            <v>0</v>
          </cell>
          <cell r="H4609">
            <v>0</v>
          </cell>
          <cell r="I4609">
            <v>2.9000000000000001E-2</v>
          </cell>
        </row>
        <row r="4610">
          <cell r="B4610">
            <v>209057702</v>
          </cell>
          <cell r="C4610" t="str">
            <v>MA09050037</v>
          </cell>
          <cell r="D4610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4610" t="str">
            <v>PRECIO UNICO</v>
          </cell>
          <cell r="F4610">
            <v>232000</v>
          </cell>
          <cell r="G4610">
            <v>1800</v>
          </cell>
          <cell r="H4610">
            <v>0</v>
          </cell>
          <cell r="I4610">
            <v>0.22800000000000001</v>
          </cell>
        </row>
        <row r="4611">
          <cell r="B4611">
            <v>209057800</v>
          </cell>
          <cell r="C4611" t="str">
            <v>MA09050018</v>
          </cell>
          <cell r="D4611" t="str">
            <v xml:space="preserve">VENDA AJUSTABLE DE GASA ABSORBENTE DE 1 A 2 DOBLECES (Se solicita de 1") </v>
          </cell>
          <cell r="E4611" t="str">
            <v>TRAMITE USUAL</v>
          </cell>
          <cell r="F4611">
            <v>0</v>
          </cell>
          <cell r="G4611">
            <v>0</v>
          </cell>
          <cell r="H4611">
            <v>0</v>
          </cell>
          <cell r="I4611">
            <v>0.16</v>
          </cell>
        </row>
        <row r="4612">
          <cell r="B4612">
            <v>209057801</v>
          </cell>
          <cell r="C4612" t="str">
            <v>MA09050021</v>
          </cell>
          <cell r="D4612" t="str">
            <v>VENDA AJUSTABLE DE GASA ABSORBENTE DE 1 A 2 DOBLECES. SE SOLICITA TAMAÑO DE  2"</v>
          </cell>
          <cell r="E4612" t="str">
            <v>TRAMITE USUAL</v>
          </cell>
          <cell r="F4612">
            <v>0</v>
          </cell>
          <cell r="G4612">
            <v>0</v>
          </cell>
          <cell r="H4612">
            <v>0</v>
          </cell>
          <cell r="I4612">
            <v>7.9399999999999998E-2</v>
          </cell>
        </row>
        <row r="4613">
          <cell r="B4613">
            <v>209057802</v>
          </cell>
          <cell r="C4613" t="str">
            <v>MA09050022</v>
          </cell>
          <cell r="D4613" t="str">
            <v>VENDA AJUSTABLE DE GASA ABSORBENTE DE 1 A 2 DOBLECES. SE  SOLICITA  TAMAÑO DE  3"</v>
          </cell>
          <cell r="E4613" t="str">
            <v>TRAMITE USUAL</v>
          </cell>
          <cell r="F4613">
            <v>0</v>
          </cell>
          <cell r="G4613">
            <v>0</v>
          </cell>
          <cell r="H4613">
            <v>0</v>
          </cell>
          <cell r="I4613">
            <v>0.12325</v>
          </cell>
        </row>
        <row r="4614">
          <cell r="B4614">
            <v>209057803</v>
          </cell>
          <cell r="C4614" t="str">
            <v>MA09050020</v>
          </cell>
          <cell r="D4614" t="str">
            <v>VENDA AJUSTABLE DE GASA ABSORBENTE DE 1 A 2 DOBLECES. SE  SOLICITA TAMAÑO DE  4"</v>
          </cell>
          <cell r="E4614" t="str">
            <v>TRAMITE USUAL</v>
          </cell>
          <cell r="F4614">
            <v>11664</v>
          </cell>
          <cell r="G4614">
            <v>300</v>
          </cell>
          <cell r="H4614">
            <v>708</v>
          </cell>
          <cell r="I4614">
            <v>0.1368</v>
          </cell>
        </row>
        <row r="4615">
          <cell r="B4615">
            <v>209058002</v>
          </cell>
          <cell r="C4615" t="str">
            <v>MA09050023</v>
          </cell>
          <cell r="D461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4615" t="str">
            <v>TRAMITE USUAL</v>
          </cell>
          <cell r="F4615">
            <v>0</v>
          </cell>
          <cell r="G4615">
            <v>0</v>
          </cell>
          <cell r="H4615">
            <v>0</v>
          </cell>
          <cell r="I4615">
            <v>0.24099999999999999</v>
          </cell>
        </row>
        <row r="4616">
          <cell r="B4616">
            <v>209058003</v>
          </cell>
          <cell r="C4616" t="str">
            <v>MA09050025</v>
          </cell>
          <cell r="D4616" t="str">
            <v xml:space="preserve">VENDA DE GASA SIMPLE  (Se solicita de 4" de ancho y 10yds de longitud). </v>
          </cell>
          <cell r="E4616" t="str">
            <v>TRAMITE USUAL</v>
          </cell>
          <cell r="F4616">
            <v>2256</v>
          </cell>
          <cell r="G4616">
            <v>0</v>
          </cell>
          <cell r="H4616">
            <v>600</v>
          </cell>
          <cell r="I4616">
            <v>1.135</v>
          </cell>
        </row>
        <row r="4617">
          <cell r="B4617">
            <v>209058100</v>
          </cell>
          <cell r="C4617" t="str">
            <v>MA09050013</v>
          </cell>
          <cell r="D4617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617" t="str">
            <v>TRAMITE USUAL</v>
          </cell>
          <cell r="F4617">
            <v>0</v>
          </cell>
          <cell r="G4617">
            <v>0</v>
          </cell>
          <cell r="H4617">
            <v>0</v>
          </cell>
          <cell r="I4617">
            <v>0.64500000000000002</v>
          </cell>
        </row>
        <row r="4618">
          <cell r="B4618">
            <v>209058101</v>
          </cell>
          <cell r="C4618" t="str">
            <v>MA09050014</v>
          </cell>
          <cell r="D4618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618" t="str">
            <v>TRAMITE USUAL</v>
          </cell>
          <cell r="F4618">
            <v>0</v>
          </cell>
          <cell r="G4618">
            <v>0</v>
          </cell>
          <cell r="H4618">
            <v>0</v>
          </cell>
          <cell r="I4618">
            <v>0.26194000000000001</v>
          </cell>
        </row>
        <row r="4619">
          <cell r="B4619">
            <v>209058102</v>
          </cell>
          <cell r="C4619" t="str">
            <v>MA09050011</v>
          </cell>
          <cell r="D4619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619" t="str">
            <v>TRAMITE USUAL</v>
          </cell>
          <cell r="F4619">
            <v>0</v>
          </cell>
          <cell r="G4619">
            <v>0</v>
          </cell>
          <cell r="H4619">
            <v>0</v>
          </cell>
          <cell r="I4619">
            <v>1.335</v>
          </cell>
        </row>
        <row r="4620">
          <cell r="B4620">
            <v>209058103</v>
          </cell>
          <cell r="C4620" t="str">
            <v>MA09050012</v>
          </cell>
          <cell r="D4620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620" t="str">
            <v>TRAMITE USUAL</v>
          </cell>
          <cell r="F4620">
            <v>192</v>
          </cell>
          <cell r="G4620">
            <v>0</v>
          </cell>
          <cell r="H4620">
            <v>360</v>
          </cell>
          <cell r="I4620">
            <v>0.74</v>
          </cell>
        </row>
        <row r="4621">
          <cell r="B4621">
            <v>209058300</v>
          </cell>
          <cell r="C4621" t="str">
            <v>MA09050044</v>
          </cell>
          <cell r="D4621" t="str">
            <v>VENDA DE YESO     (SE SOLICITA DE FRAGUADO RÁPIDO DE 3" X 3 YARDAS, DE MAXIMO DE 5 MINUTOS)</v>
          </cell>
          <cell r="E4621" t="str">
            <v>TRAMITE USUAL</v>
          </cell>
          <cell r="F4621">
            <v>0</v>
          </cell>
          <cell r="G4621">
            <v>0</v>
          </cell>
          <cell r="H4621">
            <v>0</v>
          </cell>
          <cell r="I4621">
            <v>0.84</v>
          </cell>
        </row>
        <row r="4622">
          <cell r="B4622">
            <v>209058301</v>
          </cell>
          <cell r="C4622" t="str">
            <v>MA09050039</v>
          </cell>
          <cell r="D4622" t="str">
            <v>VENDA DE YESO . SE SOLICITA DE FRAGUADO RÁPIDO MAXIMO DE 5 MINUTOS DE 4" X 3 YARDAS</v>
          </cell>
          <cell r="E4622" t="str">
            <v>TRAMITE USUAL</v>
          </cell>
          <cell r="F4622">
            <v>264</v>
          </cell>
          <cell r="G4622">
            <v>0</v>
          </cell>
          <cell r="H4622">
            <v>0</v>
          </cell>
          <cell r="I4622">
            <v>2.02</v>
          </cell>
        </row>
        <row r="4623">
          <cell r="B4623">
            <v>209058302</v>
          </cell>
          <cell r="C4623" t="str">
            <v>MA09050040</v>
          </cell>
          <cell r="D4623" t="str">
            <v>VENDA DE YESO, SE SOLICITA DE FRAGUADO RÁPIDO MAXIMO DE 5 MINUTOS DE  4" X 5 YARDAS.</v>
          </cell>
          <cell r="E4623" t="str">
            <v>TRAMITE USUAL</v>
          </cell>
          <cell r="F4623">
            <v>0</v>
          </cell>
          <cell r="G4623">
            <v>0</v>
          </cell>
          <cell r="H4623">
            <v>0</v>
          </cell>
          <cell r="I4623">
            <v>2.0550000000000002</v>
          </cell>
        </row>
        <row r="4624">
          <cell r="B4624">
            <v>209058303</v>
          </cell>
          <cell r="C4624" t="str">
            <v>MA09050041</v>
          </cell>
          <cell r="D4624" t="str">
            <v>VENDA DE YESO  SE SOLICITA DE FRAGUADO RÁPIDO MAXIMO DE 5 MINUTOS DE 5" X 5 YARDAS</v>
          </cell>
          <cell r="E4624" t="str">
            <v>TRAMITE USUAL</v>
          </cell>
          <cell r="F4624">
            <v>0</v>
          </cell>
          <cell r="G4624">
            <v>0</v>
          </cell>
          <cell r="H4624">
            <v>0</v>
          </cell>
          <cell r="I4624">
            <v>2.4500000000000002</v>
          </cell>
        </row>
        <row r="4625">
          <cell r="B4625">
            <v>209058304</v>
          </cell>
          <cell r="C4625" t="str">
            <v>MA09050042</v>
          </cell>
          <cell r="D4625" t="str">
            <v>VENDA DE YESO, SE SOLICITA DE FRAGUADO RÁPIDO MAXIMO DE 5 MINUTOS DE 6" X 5 YARDAS.</v>
          </cell>
          <cell r="E4625" t="str">
            <v>TRAMITE USUAL</v>
          </cell>
          <cell r="F4625">
            <v>0</v>
          </cell>
          <cell r="G4625">
            <v>0</v>
          </cell>
          <cell r="H4625">
            <v>0</v>
          </cell>
          <cell r="I4625">
            <v>3.53</v>
          </cell>
        </row>
        <row r="4626">
          <cell r="B4626">
            <v>209058306</v>
          </cell>
          <cell r="C4626" t="str">
            <v>MA09050043</v>
          </cell>
          <cell r="D4626" t="str">
            <v>VENDA DE YESO, SE SOLICITA DE FRAGUADO RÁPIDO MAXIMO DE  5 MINUTOS DE  8" X 5 YARDAS.</v>
          </cell>
          <cell r="E4626" t="str">
            <v>TRAMITE USUAL</v>
          </cell>
          <cell r="F4626">
            <v>0</v>
          </cell>
          <cell r="G4626">
            <v>0</v>
          </cell>
          <cell r="H4626">
            <v>0</v>
          </cell>
          <cell r="I4626">
            <v>3.49</v>
          </cell>
        </row>
        <row r="4627">
          <cell r="B4627">
            <v>209058400</v>
          </cell>
          <cell r="C4627" t="str">
            <v>MA09050019</v>
          </cell>
          <cell r="D4627" t="str">
            <v>VENDA DE GASA ABSORBENTE AJUSTABLE,  6 DOBLECES</v>
          </cell>
          <cell r="E4627" t="str">
            <v>PRECIO UNICO</v>
          </cell>
          <cell r="F4627">
            <v>0</v>
          </cell>
          <cell r="G4627">
            <v>0</v>
          </cell>
          <cell r="H4627">
            <v>0</v>
          </cell>
          <cell r="I4627">
            <v>0.38200000000000001</v>
          </cell>
        </row>
        <row r="4628">
          <cell r="B4628">
            <v>209058900</v>
          </cell>
          <cell r="C4628" t="str">
            <v>SU01010018</v>
          </cell>
          <cell r="D4628" t="str">
            <v xml:space="preserve">SUTURA CATGUT CRÓMICO, CALIBRE 0, LONGITUD 67 A 75 CM.  AGUJA DE 35 A 37MM, DELGADA, ½ ÍIRCULO, PUNTA REDONDA. </v>
          </cell>
          <cell r="E4628" t="str">
            <v>TRAMITE USUAL</v>
          </cell>
          <cell r="F4628">
            <v>10560</v>
          </cell>
          <cell r="G4628">
            <v>264</v>
          </cell>
          <cell r="H4628">
            <v>0</v>
          </cell>
          <cell r="I4628">
            <v>0.95</v>
          </cell>
        </row>
        <row r="4629">
          <cell r="B4629">
            <v>209059200</v>
          </cell>
          <cell r="C4629" t="str">
            <v>SU01010019</v>
          </cell>
          <cell r="D4629" t="str">
            <v>SUTURA: CATGUT CRÓMICO, CALIBRE 1</v>
          </cell>
          <cell r="E4629" t="str">
            <v>TRAMITE USUAL</v>
          </cell>
          <cell r="F4629">
            <v>0</v>
          </cell>
          <cell r="G4629">
            <v>0</v>
          </cell>
          <cell r="H4629">
            <v>0</v>
          </cell>
          <cell r="I4629">
            <v>1.3</v>
          </cell>
        </row>
        <row r="4630">
          <cell r="B4630">
            <v>209059300</v>
          </cell>
          <cell r="C4630" t="str">
            <v>SU01010020</v>
          </cell>
          <cell r="D4630" t="str">
            <v>SUTURA: CATGUT CRÓMICO, (SE SOLICITA CALIBRE 1)</v>
          </cell>
          <cell r="E4630" t="str">
            <v>TRAMITE USUAL</v>
          </cell>
          <cell r="F4630">
            <v>0</v>
          </cell>
          <cell r="G4630">
            <v>0</v>
          </cell>
          <cell r="H4630">
            <v>0</v>
          </cell>
          <cell r="I4630">
            <v>0.81650999999999996</v>
          </cell>
        </row>
        <row r="4631">
          <cell r="B4631">
            <v>209059400</v>
          </cell>
          <cell r="C4631" t="str">
            <v>SU01010021</v>
          </cell>
          <cell r="D4631" t="str">
            <v xml:space="preserve">SUTURA: CATGUT CRÓMICO, CALIBRE 1, LONGITUD 75 CM,  AGUJA DE  37 MM, GRUESA, ½ CÍRCULO, PUNTA REDONDA GRUESA. </v>
          </cell>
          <cell r="E4631" t="str">
            <v>TRAMITE USUAL</v>
          </cell>
          <cell r="F4631">
            <v>0</v>
          </cell>
          <cell r="G4631">
            <v>0</v>
          </cell>
          <cell r="H4631">
            <v>0</v>
          </cell>
          <cell r="I4631">
            <v>1.21</v>
          </cell>
        </row>
        <row r="4632">
          <cell r="B4632">
            <v>209059700</v>
          </cell>
          <cell r="C4632" t="str">
            <v>SU01010022</v>
          </cell>
          <cell r="D4632" t="str">
            <v>SUTURA: CATGUT CRÓMICO, CALIBRE 2-0</v>
          </cell>
          <cell r="E4632" t="str">
            <v>TRAMITE USUAL</v>
          </cell>
          <cell r="F4632">
            <v>0</v>
          </cell>
          <cell r="G4632">
            <v>0</v>
          </cell>
          <cell r="H4632">
            <v>0</v>
          </cell>
          <cell r="I4632">
            <v>1.4</v>
          </cell>
        </row>
        <row r="4633">
          <cell r="B4633">
            <v>209059800</v>
          </cell>
          <cell r="C4633" t="str">
            <v>SU01010023</v>
          </cell>
          <cell r="D4633" t="str">
            <v>SUTURA: CATGUT CRÓMICO CALIBRE  2-0,  SE SOLICITA DE LONGITUD DE 75 CM CON AGUJA DE 37 MM PUNTA REDONDA DELGADA</v>
          </cell>
          <cell r="E4633" t="str">
            <v>TRAMITE USUAL</v>
          </cell>
          <cell r="F4633">
            <v>0</v>
          </cell>
          <cell r="G4633">
            <v>0</v>
          </cell>
          <cell r="H4633">
            <v>0</v>
          </cell>
          <cell r="I4633">
            <v>1.39</v>
          </cell>
        </row>
        <row r="4634">
          <cell r="B4634">
            <v>209059901</v>
          </cell>
          <cell r="C4634" t="str">
            <v>SU01010033</v>
          </cell>
          <cell r="D4634" t="str">
            <v xml:space="preserve">SUTURA: CATGUT SIMPLE, CALIBRE 2-0, LONGITUD 67 A 75cm, AGUJA DE 20 A 22mm, ½ CÍRCULO, PUNTA REDONDA ESTÉRIL </v>
          </cell>
          <cell r="E4634" t="str">
            <v>TRAMITE USUAL</v>
          </cell>
          <cell r="F4634">
            <v>0</v>
          </cell>
          <cell r="G4634">
            <v>0</v>
          </cell>
          <cell r="H4634">
            <v>0</v>
          </cell>
          <cell r="I4634">
            <v>1.1200000000000001</v>
          </cell>
        </row>
        <row r="4635">
          <cell r="B4635">
            <v>209060000</v>
          </cell>
          <cell r="C4635" t="str">
            <v>SU01010025</v>
          </cell>
          <cell r="D4635" t="str">
            <v>SUTURA: CATGUT CRÓMICO, CALIBRE 3-0</v>
          </cell>
          <cell r="E4635" t="str">
            <v>TRAMITE USUAL</v>
          </cell>
          <cell r="F4635">
            <v>0</v>
          </cell>
          <cell r="G4635">
            <v>0</v>
          </cell>
          <cell r="H4635">
            <v>0</v>
          </cell>
          <cell r="I4635">
            <v>1.7</v>
          </cell>
        </row>
        <row r="4636">
          <cell r="B4636">
            <v>209060300</v>
          </cell>
          <cell r="C4636" t="str">
            <v>SU01010029</v>
          </cell>
          <cell r="D4636" t="str">
            <v>SUTURA: CATGUT CROMICO, CALIBRE 4-0</v>
          </cell>
          <cell r="E4636" t="str">
            <v>TRAMITE USUAL</v>
          </cell>
          <cell r="F4636">
            <v>0</v>
          </cell>
          <cell r="G4636">
            <v>0</v>
          </cell>
          <cell r="H4636">
            <v>0</v>
          </cell>
          <cell r="I4636">
            <v>0.73158000000000001</v>
          </cell>
        </row>
        <row r="4637">
          <cell r="B4637">
            <v>209060500</v>
          </cell>
          <cell r="C4637" t="str">
            <v>SU01010031</v>
          </cell>
          <cell r="D4637" t="str">
            <v xml:space="preserve">SUTURA: CATGUT CRÓMICO, CALIBRE  5-0, LONGITUD 45 CM. AGUJA DE 12 o 13 MM., ⅜ CÍRCULO, PUNTA CORTANTE ESTÉRIL. </v>
          </cell>
          <cell r="E4637" t="str">
            <v>TRAMITE USUAL</v>
          </cell>
          <cell r="F4637">
            <v>0</v>
          </cell>
          <cell r="G4637">
            <v>0</v>
          </cell>
          <cell r="H4637">
            <v>0</v>
          </cell>
          <cell r="I4637">
            <v>58.9</v>
          </cell>
        </row>
        <row r="4638">
          <cell r="B4638">
            <v>209062502</v>
          </cell>
          <cell r="C4638" t="str">
            <v>SU01020017</v>
          </cell>
          <cell r="D4638" t="str">
            <v>SUTURA: POLIPROPILENO MONOFILAMENTO AZUL, CALIBRE 0</v>
          </cell>
          <cell r="E4638" t="str">
            <v>TRAMITE USUAL</v>
          </cell>
          <cell r="F4638">
            <v>0</v>
          </cell>
          <cell r="G4638">
            <v>0</v>
          </cell>
          <cell r="H4638">
            <v>0</v>
          </cell>
          <cell r="I4638">
            <v>0.87421000000000004</v>
          </cell>
        </row>
        <row r="4639">
          <cell r="B4639">
            <v>209062504</v>
          </cell>
          <cell r="C4639" t="str">
            <v>SU01020019</v>
          </cell>
          <cell r="D4639" t="str">
            <v xml:space="preserve">SUTURA: POLIPROPILENO MONOFILAMENTO AZUL, CALIBRE 2-0, AGUJA REDONDA LONGITUD 75 A 90 CM. AGUJA DOBLE DE 25 A 26 MM., ½ CÍRCULO, PUNTA REDONDA ESTÉRIL. </v>
          </cell>
          <cell r="E4639" t="str">
            <v>TRAMITE USUAL</v>
          </cell>
          <cell r="F4639">
            <v>0</v>
          </cell>
          <cell r="G4639">
            <v>96</v>
          </cell>
          <cell r="H4639">
            <v>0</v>
          </cell>
          <cell r="I4639">
            <v>1.43</v>
          </cell>
        </row>
        <row r="4640">
          <cell r="B4640">
            <v>209062506</v>
          </cell>
          <cell r="C4640" t="str">
            <v>SU01020018</v>
          </cell>
          <cell r="D4640" t="str">
            <v>SUTURA DE POLIPROPILENO MONOFILAMENTO AZUL,CALIBRE1</v>
          </cell>
          <cell r="E4640" t="str">
            <v>TRAMITE USUAL</v>
          </cell>
          <cell r="F4640">
            <v>0</v>
          </cell>
          <cell r="G4640">
            <v>912</v>
          </cell>
          <cell r="H4640">
            <v>0</v>
          </cell>
          <cell r="I4640">
            <v>0.93152000000000001</v>
          </cell>
        </row>
        <row r="4641">
          <cell r="B4641">
            <v>209062602</v>
          </cell>
          <cell r="C4641" t="str">
            <v>SU01020004</v>
          </cell>
          <cell r="D4641" t="str">
            <v>SUTURA: NYLON MONOFILAMENTO, CALIBRE 3-0</v>
          </cell>
          <cell r="E4641" t="str">
            <v>TRAMITE USUAL</v>
          </cell>
          <cell r="F4641">
            <v>0</v>
          </cell>
          <cell r="G4641">
            <v>0</v>
          </cell>
          <cell r="H4641">
            <v>0</v>
          </cell>
          <cell r="I4641">
            <v>0.51121000000000005</v>
          </cell>
        </row>
        <row r="4642">
          <cell r="B4642">
            <v>209062701</v>
          </cell>
          <cell r="C4642" t="str">
            <v>SU01020005</v>
          </cell>
          <cell r="D4642" t="str">
            <v>SUTURA NYLON MONOFILAMENTO, CALIBRE 3-0 Con longitud 75 cm. con aguja de 24 mm., 3/8 circulo, punta cortantes reverso estéril.</v>
          </cell>
          <cell r="E4642" t="str">
            <v>TRAMITE USUAL</v>
          </cell>
          <cell r="F4642">
            <v>0</v>
          </cell>
          <cell r="G4642">
            <v>0</v>
          </cell>
          <cell r="H4642">
            <v>0</v>
          </cell>
          <cell r="I4642">
            <v>0.47</v>
          </cell>
        </row>
        <row r="4643">
          <cell r="B4643">
            <v>209062704</v>
          </cell>
          <cell r="C4643" t="str">
            <v>SU01020006</v>
          </cell>
          <cell r="D4643" t="str">
            <v>SUTURA: NYLON MONOFILAMENTO, CALIBRE 4-0</v>
          </cell>
          <cell r="E4643" t="str">
            <v>TRAMITE USUAL</v>
          </cell>
          <cell r="F4643">
            <v>0</v>
          </cell>
          <cell r="G4643">
            <v>0</v>
          </cell>
          <cell r="H4643">
            <v>0</v>
          </cell>
          <cell r="I4643">
            <v>0.49748999999999999</v>
          </cell>
        </row>
        <row r="4644">
          <cell r="B4644">
            <v>209062902</v>
          </cell>
          <cell r="C4644" t="str">
            <v>SU01020001</v>
          </cell>
          <cell r="D4644" t="str">
            <v xml:space="preserve">SUTURA NYLON MONOFILAMENTO CALIBRE 10-0.      </v>
          </cell>
          <cell r="E4644" t="str">
            <v>TRAMITE USUAL</v>
          </cell>
          <cell r="F4644">
            <v>0</v>
          </cell>
          <cell r="G4644">
            <v>0</v>
          </cell>
          <cell r="H4644">
            <v>0</v>
          </cell>
          <cell r="I4644">
            <v>5.14</v>
          </cell>
        </row>
        <row r="4645">
          <cell r="B4645">
            <v>209063300</v>
          </cell>
          <cell r="C4645" t="str">
            <v>SU01020009</v>
          </cell>
          <cell r="D4645" t="str">
            <v>SUTURA: NYLON MONOFILAMENTO, SE SOLICITA CALIBRE 6-0</v>
          </cell>
          <cell r="E4645" t="str">
            <v>TRAMITE USUAL</v>
          </cell>
          <cell r="F4645">
            <v>0</v>
          </cell>
          <cell r="G4645">
            <v>0</v>
          </cell>
          <cell r="H4645">
            <v>0</v>
          </cell>
          <cell r="I4645">
            <v>1.2450000000000001</v>
          </cell>
        </row>
        <row r="4646">
          <cell r="B4646">
            <v>209063306</v>
          </cell>
          <cell r="C4646" t="str">
            <v>SU01020007</v>
          </cell>
          <cell r="D4646" t="str">
            <v xml:space="preserve">SUTURA: NYLON MONOFILAMENTO, CALIBRE 5-0, LONGITUD 45 CM., AGUJA DE 19 MA 20 MM., ⅜ CÍRCULO, PUNTA CORTANTE. </v>
          </cell>
          <cell r="E4646" t="str">
            <v>TRAMITE USUAL</v>
          </cell>
          <cell r="F4646">
            <v>2784</v>
          </cell>
          <cell r="G4646">
            <v>936</v>
          </cell>
          <cell r="H4646">
            <v>0</v>
          </cell>
          <cell r="I4646">
            <v>0.84499999999999997</v>
          </cell>
        </row>
        <row r="4647">
          <cell r="B4647">
            <v>209063308</v>
          </cell>
          <cell r="C4647" t="str">
            <v>SU01020030</v>
          </cell>
          <cell r="D4647" t="str">
            <v>SUTURA: POLIPROPILENO MONOFILAMENTO, CALIBRE 7-0</v>
          </cell>
          <cell r="E4647" t="str">
            <v>TRAMITE USUAL</v>
          </cell>
          <cell r="F4647">
            <v>0</v>
          </cell>
          <cell r="G4647">
            <v>240</v>
          </cell>
          <cell r="H4647">
            <v>0</v>
          </cell>
          <cell r="I4647">
            <v>2.64575</v>
          </cell>
        </row>
        <row r="4648">
          <cell r="B4648">
            <v>209063313</v>
          </cell>
          <cell r="C4648" t="str">
            <v>SU01020071</v>
          </cell>
          <cell r="D4648" t="str">
            <v>SUTURA MONOFILAMENTO POLIDIOXANONA CALIBRE 4-0    (SE SOLICITA: calibre 4-0,longitud 45cm, aguja de 19mm,3/8 circulo,punta cortante.)</v>
          </cell>
          <cell r="E4648" t="str">
            <v>PRECIO UNICO</v>
          </cell>
          <cell r="F4648">
            <v>3756</v>
          </cell>
          <cell r="G4648">
            <v>2064</v>
          </cell>
          <cell r="H4648">
            <v>912</v>
          </cell>
          <cell r="I4648">
            <v>7.1</v>
          </cell>
        </row>
        <row r="4649">
          <cell r="B4649">
            <v>209063317</v>
          </cell>
          <cell r="C4649" t="str">
            <v>SU01020050</v>
          </cell>
          <cell r="D4649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649" t="str">
            <v>PRECIO UNICO</v>
          </cell>
          <cell r="F4649">
            <v>0</v>
          </cell>
          <cell r="G4649">
            <v>756</v>
          </cell>
          <cell r="H4649">
            <v>0</v>
          </cell>
          <cell r="I4649">
            <v>17.78</v>
          </cell>
        </row>
        <row r="4650">
          <cell r="B4650">
            <v>209063318</v>
          </cell>
          <cell r="C4650" t="str">
            <v>SC02030114</v>
          </cell>
          <cell r="D4650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4650" t="str">
            <v>PRECIO UNICO</v>
          </cell>
          <cell r="F4650">
            <v>204</v>
          </cell>
          <cell r="G4650">
            <v>0</v>
          </cell>
          <cell r="H4650">
            <v>0</v>
          </cell>
          <cell r="I4650">
            <v>27</v>
          </cell>
        </row>
        <row r="4651">
          <cell r="B4651">
            <v>209063402</v>
          </cell>
          <cell r="C4651" t="str">
            <v>SU01010005</v>
          </cell>
          <cell r="D4651" t="str">
            <v>SUTURA: ÁCIDO POLIGLICÓLICO TRENZADO, CALIBRE  0, (SE SOLICITA LONGITUD 75CM AGUJA DE 26 MM, 1/2 CIRCULO, PUNTA REDONDA GRUESA)</v>
          </cell>
          <cell r="E4651" t="str">
            <v>TRAMITE USUAL</v>
          </cell>
          <cell r="F4651">
            <v>0</v>
          </cell>
          <cell r="G4651">
            <v>0</v>
          </cell>
          <cell r="H4651">
            <v>0</v>
          </cell>
          <cell r="I4651">
            <v>1.365</v>
          </cell>
        </row>
        <row r="4652">
          <cell r="B4652">
            <v>209063404</v>
          </cell>
          <cell r="C4652" t="str">
            <v>SU01010007</v>
          </cell>
          <cell r="D4652" t="str">
            <v xml:space="preserve">SUTURA: ACIDO POLIGLICOLICO TRENZADO, CALIBRE 0, LONGITUD 70 CM. AGUJA DE 37 MM. GRUESA 1/2 CIRCULO, PUNTA REDONDA ESTERIL. </v>
          </cell>
          <cell r="E4652" t="str">
            <v>TRAMITE USUAL</v>
          </cell>
          <cell r="F4652">
            <v>0</v>
          </cell>
          <cell r="G4652">
            <v>0</v>
          </cell>
          <cell r="H4652">
            <v>0</v>
          </cell>
          <cell r="I4652">
            <v>1.3149999999999999</v>
          </cell>
        </row>
        <row r="4653">
          <cell r="B4653">
            <v>209063406</v>
          </cell>
          <cell r="C4653" t="str">
            <v>SU01010008</v>
          </cell>
          <cell r="D4653" t="str">
            <v>SUTURA: ACIDO POLIGLICOLICO TRENZADO, CALIBRE 1, SE SOLICITA AGUJA DE 35 MM. LONGITUD 70CM</v>
          </cell>
          <cell r="E4653" t="str">
            <v>TRAMITE USUAL</v>
          </cell>
          <cell r="F4653">
            <v>0</v>
          </cell>
          <cell r="G4653">
            <v>216</v>
          </cell>
          <cell r="H4653">
            <v>0</v>
          </cell>
          <cell r="I4653">
            <v>1.2949999999999999</v>
          </cell>
        </row>
        <row r="4654">
          <cell r="B4654">
            <v>209063500</v>
          </cell>
          <cell r="C4654" t="str">
            <v>SU01010010</v>
          </cell>
          <cell r="D4654" t="str">
            <v>SUTURA: ÁCIDO POLIGLICÓLICO TRENZADA, CALIBRE 2-0</v>
          </cell>
          <cell r="E4654" t="str">
            <v>TRAMITE USUAL</v>
          </cell>
          <cell r="F4654">
            <v>0</v>
          </cell>
          <cell r="G4654">
            <v>0</v>
          </cell>
          <cell r="H4654">
            <v>0</v>
          </cell>
          <cell r="I4654">
            <v>1.59</v>
          </cell>
        </row>
        <row r="4655">
          <cell r="B4655">
            <v>209063504</v>
          </cell>
          <cell r="C4655" t="str">
            <v>SU01010009</v>
          </cell>
          <cell r="D4655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4655" t="str">
            <v>TRAMITE USUAL</v>
          </cell>
          <cell r="F4655">
            <v>0</v>
          </cell>
          <cell r="G4655">
            <v>0</v>
          </cell>
          <cell r="H4655">
            <v>0</v>
          </cell>
          <cell r="I4655">
            <v>1.39</v>
          </cell>
        </row>
        <row r="4656">
          <cell r="B4656">
            <v>209063509</v>
          </cell>
          <cell r="C4656" t="str">
            <v>SU01010015</v>
          </cell>
          <cell r="D4656" t="str">
            <v>SUTURA ACIDO POLIGLICOLICO TRENZADO, CALIBRE 4-0, SE SOLICITA AGUJA 19MM, 3/8 CIRCULO PUNTA CORTANTE ESTERIL, LONGITUD 45CM</v>
          </cell>
          <cell r="E4656" t="str">
            <v>TRAMITE USUAL</v>
          </cell>
          <cell r="F4656">
            <v>0</v>
          </cell>
          <cell r="G4656">
            <v>0</v>
          </cell>
          <cell r="H4656">
            <v>0</v>
          </cell>
          <cell r="I4656">
            <v>1.38</v>
          </cell>
        </row>
        <row r="4657">
          <cell r="B4657">
            <v>209063510</v>
          </cell>
          <cell r="C4657" t="str">
            <v>SU01010016</v>
          </cell>
          <cell r="D4657" t="str">
            <v>SUTURA: ACIDO POLIGLICÓLICO TRENZADO, CALIBRE 4-0</v>
          </cell>
          <cell r="E4657" t="str">
            <v>TRAMITE USUAL</v>
          </cell>
          <cell r="F4657">
            <v>1440</v>
          </cell>
          <cell r="G4657">
            <v>72</v>
          </cell>
          <cell r="H4657">
            <v>144</v>
          </cell>
          <cell r="I4657">
            <v>1.355</v>
          </cell>
        </row>
        <row r="4658">
          <cell r="B4658">
            <v>209063513</v>
          </cell>
          <cell r="C4658" t="str">
            <v>SU01010013</v>
          </cell>
          <cell r="D4658" t="str">
            <v xml:space="preserve">SUTURA: ÁCIDO POLIGLICÓLICO TRENZADO, CALIBRE 3-0 </v>
          </cell>
          <cell r="E4658" t="str">
            <v>TRAMITE USUAL</v>
          </cell>
          <cell r="F4658">
            <v>696</v>
          </cell>
          <cell r="G4658">
            <v>0</v>
          </cell>
          <cell r="H4658">
            <v>144</v>
          </cell>
          <cell r="I4658">
            <v>1.58</v>
          </cell>
        </row>
        <row r="4659">
          <cell r="B4659">
            <v>209063802</v>
          </cell>
          <cell r="C4659" t="str">
            <v>SU01010044</v>
          </cell>
          <cell r="D4659" t="str">
            <v>SUTURA ACIDO POLIGLICOLICO TRENZADO, SE SOLICITA CALIBRE 6-0</v>
          </cell>
          <cell r="E4659" t="str">
            <v>TRAMITE USUAL</v>
          </cell>
          <cell r="F4659">
            <v>204</v>
          </cell>
          <cell r="G4659">
            <v>192</v>
          </cell>
          <cell r="H4659">
            <v>0</v>
          </cell>
          <cell r="I4659">
            <v>4.03</v>
          </cell>
        </row>
        <row r="4660">
          <cell r="B4660">
            <v>209064000</v>
          </cell>
          <cell r="C4660" t="str">
            <v>SU01020031</v>
          </cell>
          <cell r="D4660" t="str">
            <v>SUTURA: SEDA NEGRA TRENZADA SILICONIZADA CALIBRE 0</v>
          </cell>
          <cell r="E4660" t="str">
            <v>TRAMITE USUAL</v>
          </cell>
          <cell r="F4660">
            <v>0</v>
          </cell>
          <cell r="G4660">
            <v>72</v>
          </cell>
          <cell r="H4660">
            <v>0</v>
          </cell>
          <cell r="I4660">
            <v>0.84</v>
          </cell>
        </row>
        <row r="4661">
          <cell r="B4661">
            <v>209064200</v>
          </cell>
          <cell r="C4661" t="str">
            <v>SU01020033</v>
          </cell>
          <cell r="D4661" t="str">
            <v>SUTURA: SEDA NEGRA TRENZADA SILICONIZADA CALIBRE 1.</v>
          </cell>
          <cell r="E4661" t="str">
            <v>TRAMITE USUAL</v>
          </cell>
          <cell r="F4661">
            <v>216</v>
          </cell>
          <cell r="G4661">
            <v>0</v>
          </cell>
          <cell r="H4661">
            <v>144</v>
          </cell>
          <cell r="I4661">
            <v>0.86499999999999999</v>
          </cell>
        </row>
        <row r="4662">
          <cell r="B4662">
            <v>209064201</v>
          </cell>
          <cell r="C4662" t="str">
            <v>SU01020034</v>
          </cell>
          <cell r="D4662" t="str">
            <v>SUTURA: SEDA NEGRA TRENZADA SILICONIZADA, CALIBRE 1,  SE SOLICITA   LONGITUD 75CM.,  10 HEBRAS</v>
          </cell>
          <cell r="E4662" t="str">
            <v>TRAMITE USUAL</v>
          </cell>
          <cell r="F4662">
            <v>528</v>
          </cell>
          <cell r="G4662">
            <v>24</v>
          </cell>
          <cell r="H4662">
            <v>144</v>
          </cell>
          <cell r="I4662">
            <v>1.585</v>
          </cell>
        </row>
        <row r="4663">
          <cell r="B4663">
            <v>209064400</v>
          </cell>
          <cell r="C4663" t="str">
            <v>SU01020036</v>
          </cell>
          <cell r="D4663" t="str">
            <v>SUTURA: SEDA NEGRA TRENZADA SILICÓN IZADA CALIBRE 2.0, SE SOLICITA LONGITUD 75CM, 10 HEBRAS</v>
          </cell>
          <cell r="E4663" t="str">
            <v>TRAMITE USUAL</v>
          </cell>
          <cell r="F4663">
            <v>0</v>
          </cell>
          <cell r="G4663">
            <v>0</v>
          </cell>
          <cell r="H4663">
            <v>0</v>
          </cell>
          <cell r="I4663">
            <v>0.90500000000000003</v>
          </cell>
        </row>
        <row r="4664">
          <cell r="B4664">
            <v>209064500</v>
          </cell>
          <cell r="C4664" t="str">
            <v>SU01020035</v>
          </cell>
          <cell r="D4664" t="str">
            <v>SUTURA: SEDA NEGRA TRENZADA SILICONIZADA CALIBRE 2.0, SE SOLICITA DE LONGITUD 75CM</v>
          </cell>
          <cell r="E4664" t="str">
            <v>TRAMITE USUAL</v>
          </cell>
          <cell r="F4664">
            <v>0</v>
          </cell>
          <cell r="G4664">
            <v>0</v>
          </cell>
          <cell r="H4664">
            <v>0</v>
          </cell>
          <cell r="I4664">
            <v>0.81</v>
          </cell>
        </row>
        <row r="4665">
          <cell r="B4665">
            <v>209064600</v>
          </cell>
          <cell r="C4665" t="str">
            <v>SU01020041</v>
          </cell>
          <cell r="D4665" t="str">
            <v>SUTURA: SEDA NEGRA TRENZADA SILICÓNIZADA, CALIBRE 3-0</v>
          </cell>
          <cell r="E4665" t="str">
            <v>TRAMITE USUAL</v>
          </cell>
          <cell r="F4665">
            <v>0</v>
          </cell>
          <cell r="G4665">
            <v>0</v>
          </cell>
          <cell r="H4665">
            <v>0</v>
          </cell>
          <cell r="I4665">
            <v>1.08</v>
          </cell>
        </row>
        <row r="4666">
          <cell r="B4666">
            <v>209064701</v>
          </cell>
          <cell r="C4666" t="str">
            <v>SU01020040</v>
          </cell>
          <cell r="D4666" t="str">
            <v>SUTURA: SEDA NEGRA TRENZADA SILICONIZADA, CALIBRE 3-0</v>
          </cell>
          <cell r="E4666" t="str">
            <v>TRAMITE USUAL</v>
          </cell>
          <cell r="F4666">
            <v>1620</v>
          </cell>
          <cell r="G4666">
            <v>1320</v>
          </cell>
          <cell r="H4666">
            <v>288</v>
          </cell>
          <cell r="I4666">
            <v>0.49784</v>
          </cell>
        </row>
        <row r="4667">
          <cell r="B4667">
            <v>209064800</v>
          </cell>
          <cell r="C4667" t="str">
            <v>SU01020038</v>
          </cell>
          <cell r="D4667" t="str">
            <v>SUTURA: SEDA NEGRA TRENZADA SILICONIZADA CALIBRE 3.0   SE SOLICITA AGUJA DE 22 MM</v>
          </cell>
          <cell r="E4667" t="str">
            <v>TRAMITE USUAL</v>
          </cell>
          <cell r="F4667">
            <v>0</v>
          </cell>
          <cell r="G4667">
            <v>228</v>
          </cell>
          <cell r="H4667">
            <v>0</v>
          </cell>
          <cell r="I4667">
            <v>1.75</v>
          </cell>
        </row>
        <row r="4668">
          <cell r="B4668">
            <v>209065300</v>
          </cell>
          <cell r="C4668" t="str">
            <v>SU01020042</v>
          </cell>
          <cell r="D4668" t="str">
            <v>SUTURA: SEDA NEGRA TRENZADA SILICONIZADA, CALIBRE 4-0, LONGITUD 45cm, AGUJA DE 12 A 13mm, ⅜ CÍRCULO, PUNTA CORTANTE, ESTÉRIL</v>
          </cell>
          <cell r="E4668" t="str">
            <v>TRAMITE USUAL</v>
          </cell>
          <cell r="F4668">
            <v>276</v>
          </cell>
          <cell r="G4668">
            <v>240</v>
          </cell>
          <cell r="H4668">
            <v>0</v>
          </cell>
          <cell r="I4668">
            <v>0.72</v>
          </cell>
        </row>
        <row r="4669">
          <cell r="B4669">
            <v>209065500</v>
          </cell>
          <cell r="C4669" t="str">
            <v>SU01020046</v>
          </cell>
          <cell r="D4669" t="str">
            <v>SUTURA: SEDA NEGRA TRENZADA  SILICONIZADA, CALIBRE 6-0. SE SOLICITA LONGITUD 45 CM.  AGUJA DE 11 A 12 MM., 3/8 CIRCULO, PUNTA CORTANTE</v>
          </cell>
          <cell r="E4669" t="str">
            <v>TRAMITE USUAL</v>
          </cell>
          <cell r="F4669">
            <v>1560</v>
          </cell>
          <cell r="G4669">
            <v>108</v>
          </cell>
          <cell r="H4669">
            <v>0</v>
          </cell>
          <cell r="I4669">
            <v>1.28</v>
          </cell>
        </row>
        <row r="4670">
          <cell r="B4670">
            <v>209066101</v>
          </cell>
          <cell r="C4670" t="str">
            <v>SU01020020</v>
          </cell>
          <cell r="D4670" t="str">
            <v>SUTURA: POLIPROPILENO MONOFILAMENTO CALIBRE 3-0, DE LONGITUD 90CM, DOBLE AGUJA DE 25 - 26MM, 1/2 CÍRCULO PUNTA REDONDA ESTÉRIL</v>
          </cell>
          <cell r="E4670" t="str">
            <v>TRAMITE USUAL</v>
          </cell>
          <cell r="F4670">
            <v>0</v>
          </cell>
          <cell r="G4670">
            <v>0</v>
          </cell>
          <cell r="H4670">
            <v>0</v>
          </cell>
          <cell r="I4670">
            <v>1.645</v>
          </cell>
        </row>
        <row r="4671">
          <cell r="B4671">
            <v>209069700</v>
          </cell>
          <cell r="C4671" t="str">
            <v>AP03040005</v>
          </cell>
          <cell r="D4671" t="str">
            <v>PLANCHA DE CAUTERIO DESECHABLE</v>
          </cell>
          <cell r="E4671" t="str">
            <v>PRECIO UNICO</v>
          </cell>
          <cell r="F4671">
            <v>35600</v>
          </cell>
          <cell r="G4671">
            <v>1000</v>
          </cell>
          <cell r="H4671">
            <v>800</v>
          </cell>
          <cell r="I4671">
            <v>1.6479999999999999</v>
          </cell>
        </row>
        <row r="4672">
          <cell r="B4672">
            <v>209076301</v>
          </cell>
          <cell r="C4672" t="str">
            <v>MA01010439</v>
          </cell>
          <cell r="D4672" t="str">
            <v>APOSITO PROTECTOR, (SE SOLICITA TAMAÑO 10CM X 10CM)</v>
          </cell>
          <cell r="E4672" t="str">
            <v>PRECIO UNICO</v>
          </cell>
          <cell r="F4672">
            <v>1200</v>
          </cell>
          <cell r="G4672">
            <v>1450</v>
          </cell>
          <cell r="H4672">
            <v>1330</v>
          </cell>
          <cell r="I4672">
            <v>3.4</v>
          </cell>
        </row>
        <row r="4673">
          <cell r="B4673">
            <v>209076401</v>
          </cell>
          <cell r="C4673" t="str">
            <v>MA01010440</v>
          </cell>
          <cell r="D4673" t="str">
            <v>APOSITO DE ESPUMA, se solicita Tamaños con borde 15 CM X 20 CM</v>
          </cell>
          <cell r="E4673" t="str">
            <v>PRECIO UNICO</v>
          </cell>
          <cell r="F4673">
            <v>0</v>
          </cell>
          <cell r="G4673">
            <v>0</v>
          </cell>
          <cell r="H4673">
            <v>0</v>
          </cell>
          <cell r="I4673">
            <v>3.59</v>
          </cell>
        </row>
        <row r="4674">
          <cell r="B4674">
            <v>209076501</v>
          </cell>
          <cell r="C4674" t="str">
            <v>MA01010441</v>
          </cell>
          <cell r="D4674" t="str">
            <v>APOSITO DE ESPUMA, se solicita Tamaños sin borde 12.5CM X 12.5CM</v>
          </cell>
          <cell r="E4674" t="str">
            <v>TRAMITE USUAL</v>
          </cell>
          <cell r="F4674">
            <v>600</v>
          </cell>
          <cell r="G4674">
            <v>0</v>
          </cell>
          <cell r="H4674">
            <v>0</v>
          </cell>
          <cell r="I4674">
            <v>26.5</v>
          </cell>
        </row>
        <row r="4675">
          <cell r="B4675">
            <v>209076601</v>
          </cell>
          <cell r="C4675" t="str">
            <v>MA01010442</v>
          </cell>
          <cell r="D4675" t="str">
            <v>APOSITO DE ESPUMA, se solicita Tamaños SIN BORDEN 20CM X 20CM</v>
          </cell>
          <cell r="E4675" t="str">
            <v>PRECIO UNICO</v>
          </cell>
          <cell r="F4675">
            <v>0</v>
          </cell>
          <cell r="G4675">
            <v>0</v>
          </cell>
          <cell r="H4675">
            <v>0</v>
          </cell>
          <cell r="I4675">
            <v>4.78</v>
          </cell>
        </row>
        <row r="4676">
          <cell r="B4676">
            <v>209076701</v>
          </cell>
          <cell r="C4676" t="str">
            <v>MA01010443</v>
          </cell>
          <cell r="D4676" t="str">
            <v>CAPA POROSA O BIOMATRIZ, SE SOLICITA TAMAÑO 10 cm x 10 cm, con 420 agujeros de 1600 micrones.</v>
          </cell>
          <cell r="E4676" t="str">
            <v>PRECIO UNICO</v>
          </cell>
          <cell r="F4676">
            <v>0</v>
          </cell>
          <cell r="G4676">
            <v>1060</v>
          </cell>
          <cell r="H4676">
            <v>280</v>
          </cell>
          <cell r="I4676">
            <v>60</v>
          </cell>
        </row>
        <row r="4677">
          <cell r="B4677">
            <v>209077401</v>
          </cell>
          <cell r="C4677" t="str">
            <v>MA01050128</v>
          </cell>
          <cell r="D4677" t="str">
            <v>SOLUCIÓN PARA LAVADO, IRRIGACIÓN Y DESBRIDAMIENTO DE HERIDAS, se solicita Botella con tapa rosca 500ml</v>
          </cell>
          <cell r="E4677" t="str">
            <v>TRAMITE USUAL</v>
          </cell>
          <cell r="F4677">
            <v>0</v>
          </cell>
          <cell r="G4677">
            <v>0</v>
          </cell>
          <cell r="H4677">
            <v>0</v>
          </cell>
          <cell r="I4677">
            <v>25</v>
          </cell>
        </row>
        <row r="4678">
          <cell r="B4678">
            <v>209077501</v>
          </cell>
          <cell r="C4678" t="str">
            <v>MA01050129</v>
          </cell>
          <cell r="D4678" t="str">
            <v>SOLUCIÓN PARA LAVADO, IRRIGACIÓN Y DESBRIDAMIENTO DE HERIDAS, se solicita, Dispensador en aerosol con tapa atomizador 250 ml</v>
          </cell>
          <cell r="E4678" t="str">
            <v>TRAMITE USUAL</v>
          </cell>
          <cell r="F4678">
            <v>0</v>
          </cell>
          <cell r="G4678">
            <v>301</v>
          </cell>
          <cell r="H4678">
            <v>0</v>
          </cell>
          <cell r="I4678">
            <v>20.25</v>
          </cell>
        </row>
        <row r="4679">
          <cell r="B4679">
            <v>209077601</v>
          </cell>
          <cell r="C4679" t="str">
            <v>MA01050130</v>
          </cell>
          <cell r="D4679" t="str">
            <v>SOLUCIÓN PARA LAVADO, IRRIGACIÓN Y DESBRIDAMIENTO DE HERIDAS, se solicita tamaño en bolsas con puerto de irrigación de 1000 ml.</v>
          </cell>
          <cell r="E4679" t="str">
            <v>TRAMITE USUAL</v>
          </cell>
          <cell r="F4679">
            <v>0</v>
          </cell>
          <cell r="G4679">
            <v>0</v>
          </cell>
          <cell r="H4679">
            <v>0</v>
          </cell>
          <cell r="I4679">
            <v>62.405000000000001</v>
          </cell>
        </row>
        <row r="4680">
          <cell r="B4680">
            <v>209077701</v>
          </cell>
          <cell r="C4680" t="str">
            <v>MA01050131</v>
          </cell>
          <cell r="D4680" t="str">
            <v>SOLUCIÓN PARA LAVADO, IRRIGACIÓN Y DESBRIDAMIENTO DE HERIDAS, SE SOLICITA EL TAMAÑO Compresa presaturada Empaque individual de gasa de 8 capas de 10 cm x 10 cm.</v>
          </cell>
          <cell r="E4680" t="str">
            <v>PRECIO UNICO</v>
          </cell>
          <cell r="F4680">
            <v>3425</v>
          </cell>
          <cell r="G4680">
            <v>3550</v>
          </cell>
          <cell r="H4680">
            <v>3725</v>
          </cell>
          <cell r="I4680">
            <v>6.9</v>
          </cell>
        </row>
        <row r="4681">
          <cell r="B4681">
            <v>209077801</v>
          </cell>
          <cell r="C4681" t="str">
            <v>MA01050132</v>
          </cell>
          <cell r="D4681" t="str">
            <v>SOLUCIÓN PARA LAVADO, IRRIGACIÓN Y DESBRIDAMIENTO DE HERIDAS SE SOLICITA, Gel Dispensador en spray aerosol 100 g.</v>
          </cell>
          <cell r="E4681" t="str">
            <v>PRECIO UNICO</v>
          </cell>
          <cell r="F4681">
            <v>2352</v>
          </cell>
          <cell r="G4681">
            <v>1191</v>
          </cell>
          <cell r="H4681">
            <v>2244</v>
          </cell>
          <cell r="I4681">
            <v>47.5</v>
          </cell>
        </row>
        <row r="4682">
          <cell r="B4682">
            <v>209091701</v>
          </cell>
          <cell r="C4682" t="str">
            <v>MA01010445</v>
          </cell>
          <cell r="D4682" t="str">
            <v>ESPUMA DE POLIURETANO (PU) CON SISTEMA DE CONTROL DE CARGA DE TRANSPIRACIÓN CONTINUA, se solicita 4" x 5" (10.2 cm x 12.7 cm)</v>
          </cell>
          <cell r="E4682" t="str">
            <v>PRECIO UNICO</v>
          </cell>
          <cell r="F4682">
            <v>0</v>
          </cell>
          <cell r="G4682">
            <v>2210</v>
          </cell>
          <cell r="H4682">
            <v>10</v>
          </cell>
          <cell r="I4682">
            <v>27.79</v>
          </cell>
        </row>
        <row r="4683">
          <cell r="B4683">
            <v>209091801</v>
          </cell>
          <cell r="C4683" t="str">
            <v>MA01010446</v>
          </cell>
          <cell r="D4683" t="str">
            <v>ESPUMA DE POLIURETANO (PU) CON SISTEMA DE CONTROL DE CARGA DE TRANSPIRACIÓN CONTINUA, se solicita "8x8"(20.3 cm x 20.3 cm)</v>
          </cell>
          <cell r="E4683" t="str">
            <v>PRECIO UNICO</v>
          </cell>
          <cell r="F4683">
            <v>0</v>
          </cell>
          <cell r="G4683">
            <v>1340</v>
          </cell>
          <cell r="H4683">
            <v>870</v>
          </cell>
          <cell r="I4683">
            <v>73.41</v>
          </cell>
        </row>
        <row r="4684">
          <cell r="B4684">
            <v>209091901</v>
          </cell>
          <cell r="C4684" t="str">
            <v>MA01010447</v>
          </cell>
          <cell r="D4684" t="str">
            <v>ESPUMA DE POLIURETANO CON SISTEMA DE CONTROL DE CARGA IMPERMEABLE, (SE SOLICITA TAMAÑO "4 x 5" (10.2cm x 12.7 cm)</v>
          </cell>
          <cell r="E4684" t="str">
            <v>PRECIO UNICO</v>
          </cell>
          <cell r="F4684">
            <v>0</v>
          </cell>
          <cell r="G4684">
            <v>2500</v>
          </cell>
          <cell r="H4684">
            <v>1260</v>
          </cell>
          <cell r="I4684">
            <v>27.79</v>
          </cell>
        </row>
        <row r="4685">
          <cell r="B4685">
            <v>209092001</v>
          </cell>
          <cell r="C4685" t="str">
            <v>MA01010448</v>
          </cell>
          <cell r="D4685" t="str">
            <v>ESPUMA DE POLIURETANO CON SISTEMA DE CONTROL DE CARGA IMPERMEABLE, (SE SOLICITA TAMAÑO: "8x8"(20.3 cm x 20.3 cm)).</v>
          </cell>
          <cell r="E4685" t="str">
            <v>PRECIO UNICO</v>
          </cell>
          <cell r="F4685">
            <v>3050</v>
          </cell>
          <cell r="G4685">
            <v>950</v>
          </cell>
          <cell r="H4685">
            <v>1350</v>
          </cell>
          <cell r="I4685">
            <v>73.41</v>
          </cell>
        </row>
        <row r="4686">
          <cell r="B4686">
            <v>209092101</v>
          </cell>
          <cell r="C4686" t="str">
            <v>MA01010449</v>
          </cell>
          <cell r="D4686" t="str">
            <v>ESPUMA DE ALCOHOL POLIVINILICO CON SISTEMA DE CONTROL DE CARGA,    (SE SOLICITA ,EXUDADO MODERADO SIN PELÍCULA DE RETENCIÓN DE HUMEDAD 15.2 cm x 15.2 cm (6” x 6”).</v>
          </cell>
          <cell r="E4686" t="str">
            <v>PRECIO UNICO</v>
          </cell>
          <cell r="F4686">
            <v>0</v>
          </cell>
          <cell r="G4686">
            <v>1150</v>
          </cell>
          <cell r="H4686">
            <v>420</v>
          </cell>
          <cell r="I4686">
            <v>47.6</v>
          </cell>
        </row>
        <row r="4687">
          <cell r="B4687">
            <v>209092201</v>
          </cell>
          <cell r="C4687" t="str">
            <v>MA01010450</v>
          </cell>
          <cell r="D4687" t="str">
            <v>ESPUMA DE ALCOHOL POLIVINILICO CON SISTEMA DE CONTROL DE CARGA,      (SE SOLICITA PARA TUNELIZACION DE 9 mm (1.2g)</v>
          </cell>
          <cell r="E4687" t="str">
            <v>TRAMITE USUAL</v>
          </cell>
          <cell r="F4687">
            <v>4360</v>
          </cell>
          <cell r="G4687">
            <v>0</v>
          </cell>
          <cell r="H4687">
            <v>200</v>
          </cell>
          <cell r="I4687">
            <v>14.61</v>
          </cell>
        </row>
        <row r="4688">
          <cell r="B4688">
            <v>209092301</v>
          </cell>
          <cell r="C4688" t="str">
            <v>MA01010451</v>
          </cell>
          <cell r="D4688" t="str">
            <v>ESPUMA DE ALCOHOL POLIVINILICO CON SISTEMA DE CONTROL DE CARGA,     (SE SOLICITA, EXUDADO MODERADO SIN PELÍCULA DE RETENCIÓN DE HUMEDAD, TAMAÑO 10.2 cm x 10.2 cm  x 1.29 cm (4" x 4" x 0.5")</v>
          </cell>
          <cell r="E4688" t="str">
            <v>PRECIO UNICO</v>
          </cell>
          <cell r="F4688">
            <v>0</v>
          </cell>
          <cell r="G4688">
            <v>1620</v>
          </cell>
          <cell r="H4688">
            <v>0</v>
          </cell>
          <cell r="I4688">
            <v>56.21</v>
          </cell>
        </row>
        <row r="4689">
          <cell r="B4689">
            <v>209092401</v>
          </cell>
          <cell r="C4689" t="str">
            <v>MA01010452</v>
          </cell>
          <cell r="D4689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4689" t="str">
            <v>PRECIO UNICO</v>
          </cell>
          <cell r="F4689">
            <v>0</v>
          </cell>
          <cell r="G4689">
            <v>1180</v>
          </cell>
          <cell r="H4689">
            <v>1430</v>
          </cell>
          <cell r="I4689">
            <v>34.979999999999997</v>
          </cell>
        </row>
        <row r="4690">
          <cell r="B4690">
            <v>209094100</v>
          </cell>
          <cell r="C4690" t="str">
            <v>SC02010019</v>
          </cell>
          <cell r="D4690" t="str">
            <v>CUCHILLA PARA PODADORA DE VELLOS Y CABELLOS CON SISTEMA OSCILANTE (Ofrecer Nueva Tecnologia) SE SOLICITAN UN MINIMO DE 100</v>
          </cell>
          <cell r="E4690" t="str">
            <v>TRAMITE USUAL</v>
          </cell>
          <cell r="F4690">
            <v>0</v>
          </cell>
          <cell r="G4690">
            <v>0</v>
          </cell>
          <cell r="H4690">
            <v>0</v>
          </cell>
          <cell r="I4690">
            <v>3.105</v>
          </cell>
        </row>
        <row r="4691">
          <cell r="B4691">
            <v>209100700</v>
          </cell>
          <cell r="C4691" t="str">
            <v>IN01030005</v>
          </cell>
          <cell r="D4691" t="str">
            <v>ESPECULO VAGINAL (SE SOLICITA TAMAÑO CHICO)</v>
          </cell>
          <cell r="E4691" t="str">
            <v>TRAMITE USUAL</v>
          </cell>
          <cell r="F4691">
            <v>0</v>
          </cell>
          <cell r="G4691">
            <v>0</v>
          </cell>
          <cell r="H4691">
            <v>0</v>
          </cell>
          <cell r="I4691">
            <v>0.22</v>
          </cell>
        </row>
        <row r="4692">
          <cell r="B4692">
            <v>209100701</v>
          </cell>
          <cell r="C4692" t="str">
            <v>IN01030004</v>
          </cell>
          <cell r="D4692" t="str">
            <v>ESPECULO VAGINAL (SE SOLICITA TAMAÑO MEDIANO)</v>
          </cell>
          <cell r="E4692" t="str">
            <v>TRAMITE USUAL</v>
          </cell>
          <cell r="F4692">
            <v>0</v>
          </cell>
          <cell r="G4692">
            <v>0</v>
          </cell>
          <cell r="H4692">
            <v>0</v>
          </cell>
          <cell r="I4692">
            <v>1.2350000000000001</v>
          </cell>
        </row>
        <row r="4693">
          <cell r="B4693">
            <v>209100702</v>
          </cell>
          <cell r="C4693" t="str">
            <v>IN01030003</v>
          </cell>
          <cell r="D4693" t="str">
            <v xml:space="preserve">ESPECULO VAGINAL (SE SOLICITA TAMAÑO GRANDE)  </v>
          </cell>
          <cell r="E4693" t="str">
            <v>TRAMITE USUAL</v>
          </cell>
          <cell r="F4693">
            <v>0</v>
          </cell>
          <cell r="G4693">
            <v>0</v>
          </cell>
          <cell r="H4693">
            <v>0</v>
          </cell>
          <cell r="I4693">
            <v>1.23</v>
          </cell>
        </row>
        <row r="4694">
          <cell r="B4694">
            <v>209109001</v>
          </cell>
          <cell r="C4694" t="str">
            <v>MN01010050</v>
          </cell>
          <cell r="D4694" t="str">
            <v xml:space="preserve">BANDEJA DE ANESTESIA RAQUIDEA SIN MEDICAMENTO (SE SOLICITA TAMAÑO: 25G X 103MM). </v>
          </cell>
          <cell r="E4694" t="str">
            <v>PRECIO UNICO</v>
          </cell>
          <cell r="F4694">
            <v>4000</v>
          </cell>
          <cell r="G4694">
            <v>0</v>
          </cell>
          <cell r="H4694">
            <v>0</v>
          </cell>
          <cell r="I4694">
            <v>7.9989999999999997</v>
          </cell>
        </row>
        <row r="4695">
          <cell r="B4695">
            <v>209111100</v>
          </cell>
          <cell r="C4695" t="str">
            <v>SU01010014</v>
          </cell>
          <cell r="D4695" t="str">
            <v>SUTURA ÁCIDO POLIGLICOLICO TENZADO, SE SOLICITA CALIBRE 3-0</v>
          </cell>
          <cell r="E4695" t="str">
            <v>TRAMITE USUAL</v>
          </cell>
          <cell r="F4695">
            <v>10656</v>
          </cell>
          <cell r="G4695">
            <v>720</v>
          </cell>
          <cell r="H4695">
            <v>144</v>
          </cell>
          <cell r="I4695">
            <v>0.93891000000000002</v>
          </cell>
        </row>
        <row r="4696">
          <cell r="B4696">
            <v>209111200</v>
          </cell>
          <cell r="C4696" t="str">
            <v>SU01010004</v>
          </cell>
          <cell r="D4696" t="str">
            <v>SUTURA DE ÁCIDO POLIGLICÓLICO CALIBRE 0 DE 60-75CM DE LONGITUD.</v>
          </cell>
          <cell r="E4696" t="str">
            <v>TRAMITE USUAL</v>
          </cell>
          <cell r="F4696">
            <v>708</v>
          </cell>
          <cell r="G4696">
            <v>0</v>
          </cell>
          <cell r="H4696">
            <v>0</v>
          </cell>
          <cell r="I4696">
            <v>2.39</v>
          </cell>
        </row>
        <row r="4697">
          <cell r="B4697">
            <v>209111300</v>
          </cell>
          <cell r="C4697" t="str">
            <v>MA12040040</v>
          </cell>
          <cell r="D4697" t="str">
            <v>MATRIZ EXTRACELULAR TRIDIMENSIONAL, SE SOLICITA 7 x 20CM, MALLA</v>
          </cell>
          <cell r="E4697" t="str">
            <v>PRECIO UNICO</v>
          </cell>
          <cell r="F4697">
            <v>0</v>
          </cell>
          <cell r="G4697">
            <v>0</v>
          </cell>
          <cell r="H4697">
            <v>0</v>
          </cell>
          <cell r="I4697">
            <v>264.47000000000003</v>
          </cell>
        </row>
        <row r="4698">
          <cell r="B4698">
            <v>209111500</v>
          </cell>
          <cell r="C4698" t="str">
            <v>MA12040038</v>
          </cell>
          <cell r="D4698" t="str">
            <v xml:space="preserve">MATRIZ EXTRACELULAR TRIDIMENSIONAL </v>
          </cell>
          <cell r="E4698" t="str">
            <v>PRECIO UNICO</v>
          </cell>
          <cell r="F4698">
            <v>70</v>
          </cell>
          <cell r="G4698">
            <v>0</v>
          </cell>
          <cell r="H4698">
            <v>0</v>
          </cell>
          <cell r="I4698">
            <v>370</v>
          </cell>
        </row>
        <row r="4699">
          <cell r="B4699">
            <v>209111600</v>
          </cell>
          <cell r="C4699" t="str">
            <v>MA12040100</v>
          </cell>
          <cell r="D4699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699" t="str">
            <v>TRAMITE USUAL</v>
          </cell>
          <cell r="F4699">
            <v>0</v>
          </cell>
          <cell r="G4699">
            <v>0</v>
          </cell>
          <cell r="H4699">
            <v>0</v>
          </cell>
          <cell r="I4699">
            <v>56.75</v>
          </cell>
        </row>
        <row r="4700">
          <cell r="B4700">
            <v>209112500</v>
          </cell>
          <cell r="C4700" t="str">
            <v>AP03020018</v>
          </cell>
          <cell r="D4700" t="str">
            <v>INSTRUMENTO O PINZA CURVA PARA FUSION DE TEJIDOS PARA ELECTROCAUTERIO MULTIMODAL O BIPOLAR AVANZADO (CIRUGIA ABIERTA) DESECHABLE</v>
          </cell>
          <cell r="E4700" t="str">
            <v>PRECIO UNICO</v>
          </cell>
          <cell r="F4700">
            <v>0</v>
          </cell>
          <cell r="G4700">
            <v>0</v>
          </cell>
          <cell r="H4700">
            <v>0</v>
          </cell>
          <cell r="I4700">
            <v>298</v>
          </cell>
        </row>
        <row r="4701">
          <cell r="B4701">
            <v>209112600</v>
          </cell>
          <cell r="C4701" t="str">
            <v>IN01010061</v>
          </cell>
          <cell r="D4701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4701" t="str">
            <v>PRECIO UNICO</v>
          </cell>
          <cell r="F4701">
            <v>0</v>
          </cell>
          <cell r="G4701">
            <v>108</v>
          </cell>
          <cell r="H4701">
            <v>0</v>
          </cell>
          <cell r="I4701">
            <v>436.14</v>
          </cell>
        </row>
        <row r="4702">
          <cell r="B4702">
            <v>209112700</v>
          </cell>
          <cell r="C4702" t="str">
            <v>AP03020030</v>
          </cell>
          <cell r="D4702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702" t="str">
            <v>PRECIO UNICO</v>
          </cell>
          <cell r="F4702">
            <v>0</v>
          </cell>
          <cell r="G4702">
            <v>0</v>
          </cell>
          <cell r="H4702">
            <v>0</v>
          </cell>
          <cell r="I4702">
            <v>41.64</v>
          </cell>
        </row>
        <row r="4703">
          <cell r="B4703">
            <v>209112800</v>
          </cell>
          <cell r="C4703" t="str">
            <v>IN01010060</v>
          </cell>
          <cell r="D4703" t="str">
            <v xml:space="preserve">PINZA PARA FUSION DE TEJIDOS Y DISECCION MONOPOLAR DE 5MM LAPARASCOPICA PARA ELECTROCAUTERIO MULTIMODAL, Se Solicita de 37 Long, mandibula curva. </v>
          </cell>
          <cell r="E4703" t="str">
            <v>PRECIO UNICO</v>
          </cell>
          <cell r="F4703">
            <v>0</v>
          </cell>
          <cell r="G4703">
            <v>48</v>
          </cell>
          <cell r="H4703">
            <v>0</v>
          </cell>
          <cell r="I4703">
            <v>834.5</v>
          </cell>
        </row>
        <row r="4704">
          <cell r="B4704">
            <v>209112900</v>
          </cell>
          <cell r="C4704" t="str">
            <v>IN01010062</v>
          </cell>
          <cell r="D4704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4704" t="str">
            <v>PRECIO UNICO</v>
          </cell>
          <cell r="F4704">
            <v>0</v>
          </cell>
          <cell r="G4704">
            <v>0</v>
          </cell>
          <cell r="H4704">
            <v>0</v>
          </cell>
          <cell r="I4704">
            <v>390</v>
          </cell>
        </row>
        <row r="4705">
          <cell r="B4705">
            <v>209113300</v>
          </cell>
          <cell r="C4705" t="str">
            <v>IN02020002</v>
          </cell>
          <cell r="D4705" t="str">
            <v>TROCAR PARA CIRUGIA LAPAROSCOPICA DE 2MM A 15MM DE DIAMETRO, PUNTA CORTANTE DESECHABLE CON PROTECCION ACTIVA Y REDUCTOR INCORPORADO</v>
          </cell>
          <cell r="E4705" t="str">
            <v>PRECIO UNICO</v>
          </cell>
          <cell r="F4705">
            <v>0</v>
          </cell>
          <cell r="G4705">
            <v>0</v>
          </cell>
          <cell r="H4705">
            <v>0</v>
          </cell>
          <cell r="I4705">
            <v>20.684000000000001</v>
          </cell>
        </row>
        <row r="4706">
          <cell r="B4706">
            <v>209113400</v>
          </cell>
          <cell r="C4706" t="str">
            <v>IN01060002</v>
          </cell>
          <cell r="D4706" t="str">
            <v>INSTRUMENTO PARA PROLAPSO RECTAL Y HEMORROIDES</v>
          </cell>
          <cell r="E4706" t="str">
            <v>TRAMITE USUAL</v>
          </cell>
          <cell r="F4706">
            <v>0</v>
          </cell>
          <cell r="G4706">
            <v>0</v>
          </cell>
          <cell r="H4706">
            <v>0</v>
          </cell>
          <cell r="I4706">
            <v>199.5</v>
          </cell>
        </row>
        <row r="4707">
          <cell r="B4707">
            <v>209113500</v>
          </cell>
          <cell r="C4707" t="str">
            <v>IN02020010</v>
          </cell>
          <cell r="D4707" t="str">
            <v xml:space="preserve">TROCAR PARA CIRUGIA LAPAROSCOPICA  DE 5MM A 12MM DE DIAMETRO CON SISTEMA DE ANCLAJE (TIPO HASSAN O TÉCNICA ABIERTA) PUNTA ROMA DESECHABLE.                                             </v>
          </cell>
          <cell r="E4707" t="str">
            <v>PRECIO UNICO</v>
          </cell>
          <cell r="F4707">
            <v>0</v>
          </cell>
          <cell r="G4707">
            <v>0</v>
          </cell>
          <cell r="H4707">
            <v>0</v>
          </cell>
          <cell r="I4707">
            <v>21</v>
          </cell>
        </row>
        <row r="4708">
          <cell r="B4708">
            <v>209113600</v>
          </cell>
          <cell r="C4708" t="str">
            <v>MA12020018</v>
          </cell>
          <cell r="D4708" t="str">
            <v>MALLA TRI-LAMINADA DELGADA.  (SE SOLICITA TAMAÑO 8" X 12" (20 X 30cm))</v>
          </cell>
          <cell r="E4708" t="str">
            <v>PRECIO UNICO</v>
          </cell>
          <cell r="F4708">
            <v>0</v>
          </cell>
          <cell r="G4708">
            <v>0</v>
          </cell>
          <cell r="H4708">
            <v>0</v>
          </cell>
          <cell r="I4708">
            <v>1651.43</v>
          </cell>
        </row>
        <row r="4709">
          <cell r="B4709">
            <v>209113700</v>
          </cell>
          <cell r="C4709" t="str">
            <v>MA12020001</v>
          </cell>
          <cell r="D4709" t="str">
            <v>HEMOSTATICO ABSORVIBLE DE TEXTURA ALGODONOSA            (SE SOLICITA: TAMAÑO: 2.5 X 5CM)</v>
          </cell>
          <cell r="E4709" t="str">
            <v>PRECIO UNICO</v>
          </cell>
          <cell r="F4709">
            <v>0</v>
          </cell>
          <cell r="G4709">
            <v>0</v>
          </cell>
          <cell r="H4709">
            <v>0</v>
          </cell>
          <cell r="I4709">
            <v>55</v>
          </cell>
        </row>
        <row r="4710">
          <cell r="B4710">
            <v>209119500</v>
          </cell>
          <cell r="C4710" t="str">
            <v>SU01020047</v>
          </cell>
          <cell r="D4710" t="str">
            <v>SUTURA MONOFILAMENTO POLIDIOXANONA  CALIBRE 1  (SE SOLICITA DIAMETRO: AGUJA  70MM )</v>
          </cell>
          <cell r="E4710" t="str">
            <v>PRECIO UNICO</v>
          </cell>
          <cell r="F4710">
            <v>0</v>
          </cell>
          <cell r="G4710">
            <v>264</v>
          </cell>
          <cell r="H4710">
            <v>0</v>
          </cell>
          <cell r="I4710">
            <v>20</v>
          </cell>
        </row>
        <row r="4711">
          <cell r="B4711">
            <v>209119600</v>
          </cell>
          <cell r="C4711" t="str">
            <v>SU01010086</v>
          </cell>
          <cell r="D4711" t="str">
            <v>SUTURA MONOFILAMENTO SINTETICO ABSORBIBLE, SE SOLICITA CALIBRE 5-0</v>
          </cell>
          <cell r="E4711" t="str">
            <v>TRAMITE USUAL</v>
          </cell>
          <cell r="F4711">
            <v>8388</v>
          </cell>
          <cell r="G4711">
            <v>396</v>
          </cell>
          <cell r="H4711">
            <v>0</v>
          </cell>
          <cell r="I4711">
            <v>1.5593900000000001</v>
          </cell>
        </row>
        <row r="4712">
          <cell r="B4712">
            <v>209119700</v>
          </cell>
          <cell r="C4712" t="str">
            <v>SU01010085</v>
          </cell>
          <cell r="D4712" t="str">
            <v xml:space="preserve">SUTURA: MONOFILAMENTO SINTETICO ABSORBIBLE, CALIBRE 4-0 </v>
          </cell>
          <cell r="E4712" t="str">
            <v>TRAMITE USUAL</v>
          </cell>
          <cell r="F4712">
            <v>0</v>
          </cell>
          <cell r="G4712">
            <v>0</v>
          </cell>
          <cell r="H4712">
            <v>0</v>
          </cell>
          <cell r="I4712">
            <v>1.36757</v>
          </cell>
        </row>
        <row r="4713">
          <cell r="B4713">
            <v>209119900</v>
          </cell>
          <cell r="C4713" t="str">
            <v>MA02010077</v>
          </cell>
          <cell r="D4713" t="str">
            <v>CANULA DE ASPIRACION TIPO YANKEUER. SE SOLICITA TIPO RIGIDA DE ADULTO de 12" y tuberia de 72" o MAS</v>
          </cell>
          <cell r="E4713" t="str">
            <v>TRAMITE USUAL</v>
          </cell>
          <cell r="F4713">
            <v>0</v>
          </cell>
          <cell r="G4713">
            <v>0</v>
          </cell>
          <cell r="H4713">
            <v>0</v>
          </cell>
          <cell r="I4713">
            <v>1.53</v>
          </cell>
        </row>
        <row r="4714">
          <cell r="B4714">
            <v>209125001</v>
          </cell>
          <cell r="C4714" t="str">
            <v>SU01050003</v>
          </cell>
          <cell r="D4714" t="str">
            <v>SISTEMA DE ENGRAPADO O LIGADURA PARA CLIP DE POLÍMERO NO ABSORBIBLE. SE SOLICITA DE 7MM X 16MM. (LA EMPRESA ENTREGARÁ A LA UNIDAD LA PINZA PARA APLICAR EL MISMO)</v>
          </cell>
          <cell r="E4714" t="str">
            <v>TRAMITE USUAL</v>
          </cell>
          <cell r="F4714">
            <v>0</v>
          </cell>
          <cell r="G4714">
            <v>0</v>
          </cell>
          <cell r="H4714">
            <v>0</v>
          </cell>
          <cell r="I4714">
            <v>99.39</v>
          </cell>
        </row>
        <row r="4715">
          <cell r="B4715">
            <v>209125101</v>
          </cell>
          <cell r="C4715" t="str">
            <v>SU01050004</v>
          </cell>
          <cell r="D4715" t="str">
            <v>SISTEMA DE ENGRAPADO O LIGADURA PARA CLIP DE POLIMERO, NO ABSORBIBLE</v>
          </cell>
          <cell r="E4715" t="str">
            <v>TRAMITE USUAL</v>
          </cell>
          <cell r="F4715">
            <v>0</v>
          </cell>
          <cell r="G4715">
            <v>0</v>
          </cell>
          <cell r="H4715">
            <v>0</v>
          </cell>
          <cell r="I4715">
            <v>100.39</v>
          </cell>
        </row>
        <row r="4716">
          <cell r="B4716">
            <v>209148601</v>
          </cell>
          <cell r="C4716" t="str">
            <v>MA12020217</v>
          </cell>
          <cell r="D4716" t="str">
            <v>DISPOSITIVO DE FIJACIÓN DE MALLA CON ADHESIVO QUIRÚRGICO (VER FICHA TÉCNICA)</v>
          </cell>
          <cell r="E4716" t="str">
            <v>PRECIO UNICO</v>
          </cell>
          <cell r="F4716">
            <v>0</v>
          </cell>
          <cell r="G4716">
            <v>0</v>
          </cell>
          <cell r="H4716">
            <v>0</v>
          </cell>
          <cell r="I4716">
            <v>400</v>
          </cell>
        </row>
        <row r="4717">
          <cell r="B4717">
            <v>209155001</v>
          </cell>
          <cell r="C4717" t="str">
            <v>SC01050016</v>
          </cell>
          <cell r="D4717" t="str">
            <v>GUANTES QUIRÚRGICOS LIBRES DE LATEX Y POLVO, ESTÉRIL  SE SOLICITA TAMAÑO 6 1/2</v>
          </cell>
          <cell r="E4717" t="str">
            <v>TRAMITE USUAL</v>
          </cell>
          <cell r="F4717">
            <v>0</v>
          </cell>
          <cell r="G4717">
            <v>0</v>
          </cell>
          <cell r="H4717">
            <v>0</v>
          </cell>
          <cell r="I4717">
            <v>0.94</v>
          </cell>
        </row>
        <row r="4718">
          <cell r="B4718">
            <v>209155101</v>
          </cell>
          <cell r="C4718" t="str">
            <v>SC01050017</v>
          </cell>
          <cell r="D4718" t="str">
            <v>GUANTES QUIRÚRGICOS LIBRES DE LATEX Y POLVO, ESTÉRIL                      (SE SOLICITA TAMAÑO 7)</v>
          </cell>
          <cell r="E4718" t="str">
            <v>TRAMITE USUAL</v>
          </cell>
          <cell r="F4718">
            <v>0</v>
          </cell>
          <cell r="G4718">
            <v>0</v>
          </cell>
          <cell r="H4718">
            <v>0</v>
          </cell>
          <cell r="I4718">
            <v>0.04</v>
          </cell>
        </row>
        <row r="4719">
          <cell r="B4719">
            <v>209155201</v>
          </cell>
          <cell r="C4719" t="str">
            <v>SC01050018</v>
          </cell>
          <cell r="D4719" t="str">
            <v>GUANTES QUIRÚRGICOS LIBRES DE LATEX Y POLVO, ESTÉRIL . SE SOLICITA TAMAÑO 7.5</v>
          </cell>
          <cell r="E4719" t="str">
            <v>TRAMITE USUAL</v>
          </cell>
          <cell r="F4719">
            <v>0</v>
          </cell>
          <cell r="G4719">
            <v>800</v>
          </cell>
          <cell r="H4719">
            <v>0</v>
          </cell>
          <cell r="I4719">
            <v>0.94</v>
          </cell>
        </row>
        <row r="4720">
          <cell r="B4720">
            <v>209158201</v>
          </cell>
          <cell r="C4720" t="str">
            <v>OA01010129</v>
          </cell>
          <cell r="D4720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4720" t="str">
            <v>PRECIO UNICO</v>
          </cell>
          <cell r="F4720">
            <v>1086</v>
          </cell>
          <cell r="G4720">
            <v>2998</v>
          </cell>
          <cell r="H4720">
            <v>1208</v>
          </cell>
          <cell r="I4720">
            <v>28</v>
          </cell>
        </row>
        <row r="4721">
          <cell r="B4721">
            <v>209158301</v>
          </cell>
          <cell r="C4721" t="str">
            <v>SC01050035</v>
          </cell>
          <cell r="D4721" t="str">
            <v>GUANTES DE NITRILO PARA EXAMEN SIN POLVO, NO ESTÉRIL.       (SE SOLICITA TAMAÑO MEDIANO)</v>
          </cell>
          <cell r="E4721" t="str">
            <v>PRECIO UNICO</v>
          </cell>
          <cell r="F4721">
            <v>748000</v>
          </cell>
          <cell r="G4721">
            <v>0</v>
          </cell>
          <cell r="H4721">
            <v>0</v>
          </cell>
          <cell r="I4721">
            <v>1.7999999999999999E-2</v>
          </cell>
        </row>
        <row r="4722">
          <cell r="B4722">
            <v>209158401</v>
          </cell>
          <cell r="C4722" t="str">
            <v>SC01050036</v>
          </cell>
          <cell r="D4722" t="str">
            <v>GUANTES DE NITRILO PARA EXAMEN SIN POLVO, NO ESTÉRIL.     (SE SOLICITA TAMAÑO GRANDE)</v>
          </cell>
          <cell r="E4722" t="str">
            <v>PRECIO UNICO</v>
          </cell>
          <cell r="F4722">
            <v>380000</v>
          </cell>
          <cell r="G4722">
            <v>0</v>
          </cell>
          <cell r="H4722">
            <v>0</v>
          </cell>
          <cell r="I4722">
            <v>1.7999999999999999E-2</v>
          </cell>
        </row>
        <row r="4723">
          <cell r="B4723">
            <v>209160401</v>
          </cell>
          <cell r="C4723" t="str">
            <v>SC02010017</v>
          </cell>
          <cell r="D4723" t="str">
            <v>SOLUCION QUIRURGICA ANTISEPTICO PARA LA PIEL. SE SOLICITA VOLUMEN DE 26ML</v>
          </cell>
          <cell r="E4723" t="str">
            <v>TRAMITE USUAL</v>
          </cell>
          <cell r="F4723">
            <v>0</v>
          </cell>
          <cell r="G4723">
            <v>0</v>
          </cell>
          <cell r="H4723">
            <v>0</v>
          </cell>
          <cell r="I4723">
            <v>11.31</v>
          </cell>
        </row>
        <row r="4724">
          <cell r="B4724">
            <v>209163501</v>
          </cell>
          <cell r="C4724" t="str">
            <v>SU01020094</v>
          </cell>
          <cell r="D4724" t="str">
            <v>SUTURA: POLIPROPILENO MONOFILAMENTO, CALIBRE 6-0  ( 1/2 de circulo)</v>
          </cell>
          <cell r="E4724" t="str">
            <v>TRAMITE USUAL</v>
          </cell>
          <cell r="F4724">
            <v>984</v>
          </cell>
          <cell r="G4724">
            <v>0</v>
          </cell>
          <cell r="H4724">
            <v>0</v>
          </cell>
          <cell r="I4724">
            <v>1815</v>
          </cell>
        </row>
        <row r="4725">
          <cell r="B4725">
            <v>209163901</v>
          </cell>
          <cell r="C4725" t="str">
            <v>MA12040143</v>
          </cell>
          <cell r="D4725" t="str">
            <v>INJERTO VASCULAR CONICO CON ANILLOS INTEGRADOS AL PTFE.   (SE SOLICITA: CON HEPARINA BIOACTIVA, CAN ANILLO INTEGRAD, INJERTO VASCULAR CÓNICO Entre 4MM y 6MM ,Longitud 45CM).</v>
          </cell>
          <cell r="E4725" t="str">
            <v>PRECIO UNICO</v>
          </cell>
          <cell r="F4725">
            <v>0</v>
          </cell>
          <cell r="G4725">
            <v>0</v>
          </cell>
          <cell r="H4725">
            <v>0</v>
          </cell>
          <cell r="I4725">
            <v>1483.01</v>
          </cell>
        </row>
        <row r="4726">
          <cell r="B4726">
            <v>209168001</v>
          </cell>
          <cell r="C4726" t="str">
            <v>MA12040144</v>
          </cell>
          <cell r="D4726" t="str">
            <v>INJERTO VASCULAR CONICO CON ANILLOS INTEGRADOS AL PTFE.   SE SOLICITA:  CON HEPARINA BIOACTIVA, CAN ANILLO INTEGRAD, INJERTO VASCULAR CÓNICO ENTRE 4MM y  7MM , LONGITUD 45CM</v>
          </cell>
          <cell r="E4726" t="str">
            <v>PRECIO UNICO</v>
          </cell>
          <cell r="F4726">
            <v>135</v>
          </cell>
          <cell r="G4726">
            <v>0</v>
          </cell>
          <cell r="H4726">
            <v>0</v>
          </cell>
          <cell r="I4726">
            <v>1494.01</v>
          </cell>
        </row>
        <row r="4727">
          <cell r="B4727">
            <v>209170601</v>
          </cell>
          <cell r="C4727" t="str">
            <v>AP02060086</v>
          </cell>
          <cell r="D4727" t="str">
            <v>ESPIROMETRO INCENTIVO PARA REALIZAR EJERCICIOS DE RESPIRACION PROFUNDA.
(DESECHABLE):</v>
          </cell>
          <cell r="E4727" t="str">
            <v>TRAMITE USUAL</v>
          </cell>
          <cell r="F4727">
            <v>5700</v>
          </cell>
          <cell r="G4727">
            <v>108</v>
          </cell>
          <cell r="H4727">
            <v>0</v>
          </cell>
          <cell r="I4727">
            <v>19.945689999999999</v>
          </cell>
        </row>
        <row r="4728">
          <cell r="B4728">
            <v>209171801</v>
          </cell>
          <cell r="C4728" t="str">
            <v>MA12040101</v>
          </cell>
          <cell r="D4728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4728" t="str">
            <v>PRECIO UNICO</v>
          </cell>
          <cell r="F4728">
            <v>0</v>
          </cell>
          <cell r="G4728">
            <v>0</v>
          </cell>
          <cell r="H4728">
            <v>0</v>
          </cell>
          <cell r="I4728">
            <v>41.091000000000001</v>
          </cell>
        </row>
        <row r="4729">
          <cell r="B4729">
            <v>209175902</v>
          </cell>
          <cell r="C4729" t="str">
            <v>MA08030001</v>
          </cell>
          <cell r="D4729" t="str">
            <v>CEPILLO PARA LAVADO QUIRURGICO DESECHABLE CON CLOREXIDINA AL 4%,ESTERIL</v>
          </cell>
          <cell r="E4729" t="str">
            <v>TRAMITE USUAL</v>
          </cell>
          <cell r="F4729">
            <v>0</v>
          </cell>
          <cell r="G4729">
            <v>0</v>
          </cell>
          <cell r="H4729">
            <v>0</v>
          </cell>
          <cell r="I4729">
            <v>0.43</v>
          </cell>
        </row>
        <row r="4730">
          <cell r="B4730">
            <v>209193700</v>
          </cell>
          <cell r="C4730" t="str">
            <v>SC01030001</v>
          </cell>
          <cell r="D4730" t="str">
            <v xml:space="preserve">DELANTAL PROTECTOR DE FLUIDOS   (JUMSUIT) </v>
          </cell>
          <cell r="E4730" t="str">
            <v>TRAMITE USUAL</v>
          </cell>
          <cell r="F4730">
            <v>50600</v>
          </cell>
          <cell r="G4730">
            <v>0</v>
          </cell>
          <cell r="H4730">
            <v>0</v>
          </cell>
          <cell r="I4730">
            <v>41.13</v>
          </cell>
        </row>
        <row r="4731">
          <cell r="B4731">
            <v>209196401</v>
          </cell>
          <cell r="C4731" t="str">
            <v>IN01011327</v>
          </cell>
          <cell r="D4731" t="str">
            <v>Cuchillete con Mango de 15º hasta 45º  (se solicita de 15°) Desechable, esteril, con hoja en forma de lanceta de una sola pieza de 3 a 5mm.</v>
          </cell>
          <cell r="E4731" t="str">
            <v>TRAMITE USUAL</v>
          </cell>
          <cell r="F4731">
            <v>0</v>
          </cell>
          <cell r="G4731">
            <v>0</v>
          </cell>
          <cell r="H4731">
            <v>0</v>
          </cell>
          <cell r="I4731">
            <v>12</v>
          </cell>
        </row>
        <row r="4732">
          <cell r="B4732">
            <v>209203101</v>
          </cell>
          <cell r="C4732" t="str">
            <v>OA01010061</v>
          </cell>
          <cell r="D4732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4732" t="str">
            <v>PRECIO UNICO</v>
          </cell>
          <cell r="F4732">
            <v>0</v>
          </cell>
          <cell r="G4732">
            <v>0</v>
          </cell>
          <cell r="H4732">
            <v>0</v>
          </cell>
          <cell r="I4732">
            <v>29</v>
          </cell>
        </row>
        <row r="4733">
          <cell r="B4733">
            <v>209206601</v>
          </cell>
          <cell r="C4733" t="str">
            <v>MN04010088</v>
          </cell>
          <cell r="D4733" t="str">
            <v>MASCARA LARÍNGEA CON TUBO DE DRENAJE INCORPORADO</v>
          </cell>
          <cell r="E4733" t="str">
            <v>PRECIO UNICO</v>
          </cell>
          <cell r="F4733">
            <v>1100</v>
          </cell>
          <cell r="G4733">
            <v>0</v>
          </cell>
          <cell r="H4733">
            <v>0</v>
          </cell>
          <cell r="I4733">
            <v>34.5</v>
          </cell>
        </row>
        <row r="4734">
          <cell r="B4734">
            <v>209206701</v>
          </cell>
          <cell r="C4734" t="str">
            <v>MN04010089</v>
          </cell>
          <cell r="D4734" t="str">
            <v>MASCARA LARÍNGEA CON TUBO DE DRENAJE INCORPORADO</v>
          </cell>
          <cell r="E4734" t="str">
            <v>PRECIO UNICO</v>
          </cell>
          <cell r="F4734">
            <v>1000</v>
          </cell>
          <cell r="G4734">
            <v>0</v>
          </cell>
          <cell r="H4734">
            <v>0</v>
          </cell>
          <cell r="I4734">
            <v>33.9</v>
          </cell>
        </row>
        <row r="4735">
          <cell r="B4735">
            <v>209214901</v>
          </cell>
          <cell r="C4735" t="str">
            <v>MA02040042</v>
          </cell>
          <cell r="D4735" t="str">
            <v xml:space="preserve">CANULA NASOFARINGEA DE 32 FR A 36 FR.                 (SE SOLOCITA TAMAÑ0 32FR) </v>
          </cell>
          <cell r="E4735" t="str">
            <v>TRAMITE USUAL</v>
          </cell>
          <cell r="F4735">
            <v>2700</v>
          </cell>
          <cell r="G4735">
            <v>100</v>
          </cell>
          <cell r="H4735">
            <v>0</v>
          </cell>
          <cell r="I4735">
            <v>3.6865999999999999</v>
          </cell>
        </row>
        <row r="4736">
          <cell r="B4736">
            <v>209215001</v>
          </cell>
          <cell r="C4736" t="str">
            <v>MA02040043</v>
          </cell>
          <cell r="D4736" t="str">
            <v>CANULA NASOFARINGEA  DE 32 FR A 36 FR.                        (SE SOLOCITA TAMAÑ0 34FR)</v>
          </cell>
          <cell r="E4736" t="str">
            <v>TRAMITE USUAL</v>
          </cell>
          <cell r="F4736">
            <v>600</v>
          </cell>
          <cell r="G4736">
            <v>0</v>
          </cell>
          <cell r="H4736">
            <v>0</v>
          </cell>
          <cell r="I4736">
            <v>3.6934</v>
          </cell>
        </row>
        <row r="4737">
          <cell r="B4737">
            <v>209215101</v>
          </cell>
          <cell r="C4737" t="str">
            <v>MA02040044</v>
          </cell>
          <cell r="D4737" t="str">
            <v xml:space="preserve">CANULA NASOFARINGEA  DE 28 FR A 30 FR. SE SOLOCITA TAMAÑ0 30FR      </v>
          </cell>
          <cell r="E4737" t="str">
            <v>TRAMITE USUAL</v>
          </cell>
          <cell r="F4737">
            <v>0</v>
          </cell>
          <cell r="G4737">
            <v>0</v>
          </cell>
          <cell r="H4737">
            <v>0</v>
          </cell>
          <cell r="I4737">
            <v>3.6539999999999999</v>
          </cell>
        </row>
        <row r="4738">
          <cell r="B4738">
            <v>209215201</v>
          </cell>
          <cell r="C4738" t="str">
            <v>MA02040045</v>
          </cell>
          <cell r="D4738" t="str">
            <v xml:space="preserve">CANULA NASOFARINGEA  DE 28 FR A 30 FR. SE SOLOCITA TAMAÑ0 28FR   </v>
          </cell>
          <cell r="E4738" t="str">
            <v>TRAMITE USUAL</v>
          </cell>
          <cell r="F4738">
            <v>90</v>
          </cell>
          <cell r="G4738">
            <v>0</v>
          </cell>
          <cell r="H4738">
            <v>0</v>
          </cell>
          <cell r="I4738">
            <v>110</v>
          </cell>
        </row>
        <row r="4739">
          <cell r="B4739">
            <v>209223001</v>
          </cell>
          <cell r="C4739" t="str">
            <v>MN04030383</v>
          </cell>
          <cell r="D4739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4739" t="str">
            <v>TRAMITE USUAL</v>
          </cell>
          <cell r="F4739">
            <v>0</v>
          </cell>
          <cell r="G4739">
            <v>0</v>
          </cell>
          <cell r="H4739">
            <v>0</v>
          </cell>
          <cell r="I4739">
            <v>79</v>
          </cell>
        </row>
        <row r="4740">
          <cell r="B4740">
            <v>209235401</v>
          </cell>
          <cell r="C4740" t="str">
            <v>MA09050072</v>
          </cell>
          <cell r="D4740" t="str">
            <v>GASA 2" X 2" X 16 DOBLECES, ESTÉRIL</v>
          </cell>
          <cell r="E4740" t="str">
            <v>TRAMITE USUAL</v>
          </cell>
          <cell r="F4740">
            <v>0</v>
          </cell>
          <cell r="G4740">
            <v>0</v>
          </cell>
          <cell r="H4740">
            <v>0</v>
          </cell>
          <cell r="I4740">
            <v>0.03</v>
          </cell>
        </row>
        <row r="4741">
          <cell r="B4741">
            <v>209235501</v>
          </cell>
          <cell r="C4741" t="str">
            <v>MA09050073</v>
          </cell>
          <cell r="D4741" t="str">
            <v>GASA 2" X 2" X 16 DOBLECES CON ELEMENTO RADIOPACO, ESTERIL</v>
          </cell>
          <cell r="E4741" t="str">
            <v>TRAMITE USUAL</v>
          </cell>
          <cell r="F4741">
            <v>0</v>
          </cell>
          <cell r="G4741">
            <v>0</v>
          </cell>
          <cell r="H4741">
            <v>0</v>
          </cell>
          <cell r="I4741">
            <v>3.3000000000000002E-2</v>
          </cell>
        </row>
        <row r="4742">
          <cell r="B4742">
            <v>209235601</v>
          </cell>
          <cell r="C4742" t="str">
            <v>MA09050074</v>
          </cell>
          <cell r="D4742" t="str">
            <v>GASA 3" X 3" X 16 DOBLECES, ESTERIL</v>
          </cell>
          <cell r="E4742" t="str">
            <v>TRAMITE USUAL</v>
          </cell>
          <cell r="F4742">
            <v>0</v>
          </cell>
          <cell r="G4742">
            <v>0</v>
          </cell>
          <cell r="H4742">
            <v>0</v>
          </cell>
          <cell r="I4742">
            <v>6.6000000000000003E-2</v>
          </cell>
        </row>
        <row r="4743">
          <cell r="B4743">
            <v>209235801</v>
          </cell>
          <cell r="C4743" t="str">
            <v>MA09050076</v>
          </cell>
          <cell r="D4743" t="str">
            <v>GASA 8" X 4" X 16 DOBLECES, ESTÉRIL</v>
          </cell>
          <cell r="E4743" t="str">
            <v>TRAMITE USUAL</v>
          </cell>
          <cell r="F4743">
            <v>0</v>
          </cell>
          <cell r="G4743">
            <v>0</v>
          </cell>
          <cell r="H4743">
            <v>0</v>
          </cell>
          <cell r="I4743">
            <v>7.0000000000000007E-2</v>
          </cell>
        </row>
        <row r="4744">
          <cell r="B4744">
            <v>209235901</v>
          </cell>
          <cell r="C4744" t="str">
            <v>MA09050077</v>
          </cell>
          <cell r="D4744" t="str">
            <v>GASA 8" X 4" X 16 DOBLECES CON ELEMENTOS RADIOPACO, ESTÉRIL</v>
          </cell>
          <cell r="E4744" t="str">
            <v>TRAMITE USUAL</v>
          </cell>
          <cell r="F4744">
            <v>76600</v>
          </cell>
          <cell r="G4744">
            <v>40800</v>
          </cell>
          <cell r="H4744">
            <v>0</v>
          </cell>
          <cell r="I4744">
            <v>0.26</v>
          </cell>
        </row>
        <row r="4745">
          <cell r="B4745">
            <v>209236101</v>
          </cell>
          <cell r="C4745" t="str">
            <v>MA09050078</v>
          </cell>
          <cell r="D4745" t="str">
            <v>GASA SIMPLE 4" X 4" X 16 ESTÉRIL</v>
          </cell>
          <cell r="E4745" t="str">
            <v>TRAMITE USUAL</v>
          </cell>
          <cell r="F4745">
            <v>0</v>
          </cell>
          <cell r="G4745">
            <v>0</v>
          </cell>
          <cell r="H4745">
            <v>0</v>
          </cell>
          <cell r="I4745">
            <v>0.21</v>
          </cell>
        </row>
        <row r="4746">
          <cell r="B4746">
            <v>209244001</v>
          </cell>
          <cell r="C4746" t="str">
            <v>MA04010027</v>
          </cell>
          <cell r="D4746" t="str">
            <v>AGUJAS PARA LOCALIZACION Y BLOQUEO DE NERVIO PERIFERICO.                             (SE SOLICITA TAMAÑO 22Ga X 2").</v>
          </cell>
          <cell r="E4746" t="str">
            <v>TRAMITE USUAL</v>
          </cell>
          <cell r="F4746">
            <v>0</v>
          </cell>
          <cell r="G4746">
            <v>0</v>
          </cell>
          <cell r="H4746">
            <v>0</v>
          </cell>
          <cell r="I4746">
            <v>11.8</v>
          </cell>
        </row>
        <row r="4747">
          <cell r="B4747">
            <v>209262401</v>
          </cell>
          <cell r="C4747" t="str">
            <v>MA04010020</v>
          </cell>
          <cell r="D4747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4747" t="str">
            <v>PRECIO UNICO</v>
          </cell>
          <cell r="F4747">
            <v>818</v>
          </cell>
          <cell r="G4747">
            <v>0</v>
          </cell>
          <cell r="H4747">
            <v>0</v>
          </cell>
          <cell r="I4747">
            <v>29.599</v>
          </cell>
        </row>
        <row r="4748">
          <cell r="B4748">
            <v>209268501</v>
          </cell>
          <cell r="C4748" t="str">
            <v>MN04030386</v>
          </cell>
          <cell r="D4748" t="str">
            <v>CIRCUITO DESECHABLE DE VENTILADOR INTEGRADO DE HUMIDIFICACIÓN PASIVA Y
FILTRACIÓN DE 72 HORAS DE USO</v>
          </cell>
          <cell r="E4748" t="str">
            <v>TRAMITE USUAL</v>
          </cell>
          <cell r="F4748">
            <v>0</v>
          </cell>
          <cell r="G4748">
            <v>0</v>
          </cell>
          <cell r="H4748">
            <v>0</v>
          </cell>
          <cell r="I4748">
            <v>79</v>
          </cell>
        </row>
        <row r="4749">
          <cell r="B4749">
            <v>209269601</v>
          </cell>
          <cell r="C4749" t="str">
            <v>SC01050034</v>
          </cell>
          <cell r="D4749" t="str">
            <v>GUANTES DE NITRILO PARA EXAMEN SIN POLVO, NO ESTÉRIL. SE SOLICITA TAMAÑO CHICO</v>
          </cell>
          <cell r="E4749" t="str">
            <v>PRECIO UNICO</v>
          </cell>
          <cell r="F4749">
            <v>0</v>
          </cell>
          <cell r="G4749">
            <v>0</v>
          </cell>
          <cell r="H4749">
            <v>0</v>
          </cell>
          <cell r="I4749">
            <v>1.7999999999999999E-2</v>
          </cell>
        </row>
        <row r="4750">
          <cell r="B4750">
            <v>209270001</v>
          </cell>
          <cell r="C4750" t="str">
            <v>MA08020053</v>
          </cell>
          <cell r="D4750" t="str">
            <v xml:space="preserve">SET DE ROPA
</v>
          </cell>
          <cell r="E4750" t="str">
            <v>PRECIO UNICO</v>
          </cell>
          <cell r="F4750">
            <v>0</v>
          </cell>
          <cell r="G4750">
            <v>0</v>
          </cell>
          <cell r="H4750">
            <v>0</v>
          </cell>
          <cell r="I4750">
            <v>6.82</v>
          </cell>
        </row>
        <row r="4751">
          <cell r="B4751">
            <v>209286501</v>
          </cell>
          <cell r="C4751" t="str">
            <v xml:space="preserve">OP03010202  </v>
          </cell>
          <cell r="D4751" t="str">
            <v>CINTURON SEGURIDAD PARA MARCHA DE ADULTO                    (SE SOLICITA TAMAÑO PEQUEÑA DE 34"-30")</v>
          </cell>
          <cell r="E4751" t="str">
            <v>TRAMITE USUAL</v>
          </cell>
          <cell r="F4751">
            <v>0</v>
          </cell>
          <cell r="G4751">
            <v>0</v>
          </cell>
          <cell r="H4751">
            <v>0</v>
          </cell>
          <cell r="I4751">
            <v>110</v>
          </cell>
        </row>
        <row r="4752">
          <cell r="B4752">
            <v>209286601</v>
          </cell>
          <cell r="C4752" t="str">
            <v>OP03010203</v>
          </cell>
          <cell r="D4752" t="str">
            <v>CINTURON SEGURIDAD PARA MARCHA ADULTO.  (SE SOLICITA MEDIANO 30"-44")</v>
          </cell>
          <cell r="E4752" t="str">
            <v>TRAMITE USUAL</v>
          </cell>
          <cell r="F4752">
            <v>0</v>
          </cell>
          <cell r="G4752">
            <v>0</v>
          </cell>
          <cell r="H4752">
            <v>0</v>
          </cell>
          <cell r="I4752">
            <v>82.723389999999995</v>
          </cell>
        </row>
        <row r="4753">
          <cell r="B4753">
            <v>209286701</v>
          </cell>
          <cell r="C4753" t="str">
            <v>OP03010204</v>
          </cell>
          <cell r="D4753" t="str">
            <v>CINTURON SEGURIDAD PARA MARCHA DE ADULTO.         (SE SOLICITA GRANDE 44"-60")</v>
          </cell>
          <cell r="E4753" t="str">
            <v>TRAMITE USUAL</v>
          </cell>
          <cell r="F4753">
            <v>0</v>
          </cell>
          <cell r="G4753">
            <v>0</v>
          </cell>
          <cell r="H4753">
            <v>0</v>
          </cell>
          <cell r="I4753">
            <v>150</v>
          </cell>
        </row>
        <row r="4754">
          <cell r="B4754">
            <v>209292901</v>
          </cell>
          <cell r="C4754" t="str">
            <v>MA10040018</v>
          </cell>
          <cell r="D4754" t="str">
            <v>BOLSA PARA OBTENCIÓN DE MUESTRAS EN CIRUGÍA LAPAROSCÓPICA (Se solicita de 6.4cm x 15cm)</v>
          </cell>
          <cell r="E4754" t="str">
            <v>PRECIO UNICO</v>
          </cell>
          <cell r="F4754">
            <v>0</v>
          </cell>
          <cell r="G4754">
            <v>0</v>
          </cell>
          <cell r="H4754">
            <v>0</v>
          </cell>
          <cell r="I4754">
            <v>67.900000000000006</v>
          </cell>
        </row>
        <row r="4755">
          <cell r="B4755">
            <v>209296301</v>
          </cell>
          <cell r="C4755" t="str">
            <v>IN01010271</v>
          </cell>
          <cell r="D4755" t="str">
            <v xml:space="preserve">TIJERA PARA CORTE Y LIGADURA DE CORDÓN UMBILICAL CON BISTURÍ. </v>
          </cell>
          <cell r="E4755" t="str">
            <v>TRAMITE USUAL</v>
          </cell>
          <cell r="F4755">
            <v>0</v>
          </cell>
          <cell r="G4755">
            <v>0</v>
          </cell>
          <cell r="H4755">
            <v>0</v>
          </cell>
          <cell r="I4755">
            <v>183.75</v>
          </cell>
        </row>
        <row r="4756">
          <cell r="B4756">
            <v>209298301</v>
          </cell>
          <cell r="C4756" t="str">
            <v>SC01070009</v>
          </cell>
          <cell r="D4756" t="str">
            <v>SET DE ROPA DESECHABLE PARA CIRUGIA OFTALMOLOGICA</v>
          </cell>
          <cell r="E4756" t="str">
            <v>PRECIO UNICO</v>
          </cell>
          <cell r="F4756">
            <v>4200</v>
          </cell>
          <cell r="G4756">
            <v>0</v>
          </cell>
          <cell r="H4756">
            <v>0</v>
          </cell>
          <cell r="I4756">
            <v>11.13</v>
          </cell>
        </row>
        <row r="4757">
          <cell r="B4757">
            <v>209313501</v>
          </cell>
          <cell r="C4757" t="str">
            <v>IN01011328</v>
          </cell>
          <cell r="D4757" t="str">
            <v>CUCHILLETE     (SE SOLICITA  2,2mm)</v>
          </cell>
          <cell r="E4757" t="str">
            <v>TRAMITE USUAL</v>
          </cell>
          <cell r="F4757">
            <v>0</v>
          </cell>
          <cell r="G4757">
            <v>0</v>
          </cell>
          <cell r="H4757">
            <v>0</v>
          </cell>
          <cell r="I4757">
            <v>12</v>
          </cell>
        </row>
        <row r="4758">
          <cell r="B4758">
            <v>209321101</v>
          </cell>
          <cell r="C4758" t="str">
            <v>MA07010050</v>
          </cell>
          <cell r="D4758" t="str">
            <v>SISTEMA DE DRENAJE TORACICO DE TRES CAMARAS. SE SOLICITA DRENAJE CERRADO DE 1 TUBO</v>
          </cell>
          <cell r="E4758" t="str">
            <v>TRAMITE USUAL</v>
          </cell>
          <cell r="F4758">
            <v>0</v>
          </cell>
          <cell r="G4758">
            <v>0</v>
          </cell>
          <cell r="H4758">
            <v>0</v>
          </cell>
          <cell r="I4758">
            <v>37.125</v>
          </cell>
        </row>
        <row r="4759">
          <cell r="B4759">
            <v>209330401</v>
          </cell>
          <cell r="C4759" t="str">
            <v>SC01060022</v>
          </cell>
          <cell r="D4759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4759" t="str">
            <v>TRAMITE USUAL</v>
          </cell>
          <cell r="F4759">
            <v>0</v>
          </cell>
          <cell r="G4759">
            <v>0</v>
          </cell>
          <cell r="H4759">
            <v>0</v>
          </cell>
          <cell r="I4759">
            <v>0.97</v>
          </cell>
        </row>
        <row r="4760">
          <cell r="B4760">
            <v>209332801</v>
          </cell>
          <cell r="C4760" t="str">
            <v>MA04010015</v>
          </cell>
          <cell r="D4760" t="str">
            <v>BANDEJA DE ANESTESIA EPIDURAL CONTINUA DESECHABLE CON MEDICAMENTO. (SE SOLICITA AGUJA TUOHY/HUBER DE 17G X 88 a 90mm SIN ALAS)</v>
          </cell>
          <cell r="E4760" t="str">
            <v>TRAMITE USUAL</v>
          </cell>
          <cell r="F4760">
            <v>0</v>
          </cell>
          <cell r="G4760">
            <v>0</v>
          </cell>
          <cell r="H4760">
            <v>0</v>
          </cell>
          <cell r="I4760">
            <v>30</v>
          </cell>
        </row>
        <row r="4761">
          <cell r="B4761">
            <v>209334701</v>
          </cell>
          <cell r="C4761" t="str">
            <v>SC02010033</v>
          </cell>
          <cell r="D4761" t="str">
            <v>SISTEMA DE LIMPIEZA Y PROTECCION DE PIEL Y HERIDAS</v>
          </cell>
          <cell r="E4761" t="str">
            <v>PRECIO UNICO</v>
          </cell>
          <cell r="F4761">
            <v>0</v>
          </cell>
          <cell r="G4761">
            <v>0</v>
          </cell>
          <cell r="H4761">
            <v>0</v>
          </cell>
          <cell r="I4761">
            <v>35</v>
          </cell>
        </row>
        <row r="4762">
          <cell r="B4762">
            <v>209338801</v>
          </cell>
          <cell r="C4762" t="str">
            <v>MA01020075</v>
          </cell>
          <cell r="D4762" t="str">
            <v>EMPAQUES O COMPRESA CALIENTE (SE SOLICITA CONTORNO PARA CUELLO 61X15 CM 24" X 6")</v>
          </cell>
          <cell r="E4762" t="str">
            <v>TRAMITE USUAL</v>
          </cell>
          <cell r="F4762">
            <v>0</v>
          </cell>
          <cell r="G4762">
            <v>0</v>
          </cell>
          <cell r="H4762">
            <v>0</v>
          </cell>
          <cell r="I4762">
            <v>36.640880000000003</v>
          </cell>
        </row>
        <row r="4763">
          <cell r="B4763">
            <v>209355401</v>
          </cell>
          <cell r="C4763" t="str">
            <v>MN01030060</v>
          </cell>
          <cell r="D4763" t="str">
            <v>BOLSA MIXTA TERMOSELLABLE PARA ESTERILIZAR, 6" X 12" (150 X 300MM)</v>
          </cell>
          <cell r="E4763" t="str">
            <v>TRAMITE USUAL</v>
          </cell>
          <cell r="F4763">
            <v>0</v>
          </cell>
          <cell r="G4763">
            <v>0</v>
          </cell>
          <cell r="H4763">
            <v>0</v>
          </cell>
          <cell r="I4763">
            <v>76</v>
          </cell>
        </row>
        <row r="4764">
          <cell r="B4764">
            <v>209375401</v>
          </cell>
          <cell r="C4764" t="str">
            <v>MA06050699</v>
          </cell>
          <cell r="D4764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4764" t="str">
            <v>TRAMITE USUAL</v>
          </cell>
          <cell r="F4764">
            <v>0</v>
          </cell>
          <cell r="G4764">
            <v>0</v>
          </cell>
          <cell r="H4764">
            <v>0</v>
          </cell>
          <cell r="I4764">
            <v>15.91</v>
          </cell>
        </row>
        <row r="4765">
          <cell r="B4765">
            <v>209375601</v>
          </cell>
          <cell r="C4765" t="str">
            <v>MA06050700</v>
          </cell>
          <cell r="D4765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4765" t="str">
            <v>PRECIO UNICO</v>
          </cell>
          <cell r="F4765">
            <v>10210</v>
          </cell>
          <cell r="G4765">
            <v>0</v>
          </cell>
          <cell r="H4765">
            <v>240</v>
          </cell>
          <cell r="I4765">
            <v>8.25</v>
          </cell>
        </row>
        <row r="4766">
          <cell r="B4766">
            <v>209377501</v>
          </cell>
          <cell r="C4766" t="str">
            <v>SC01050015</v>
          </cell>
          <cell r="D4766" t="str">
            <v>GUANTES QUIRÚRGICOS LIBRES DE LATEX Y POLVO, ESTÉRIL  SE SOLICITA TAMAÑO 6</v>
          </cell>
          <cell r="E4766" t="str">
            <v>TRAMITE USUAL</v>
          </cell>
          <cell r="F4766">
            <v>0</v>
          </cell>
          <cell r="G4766">
            <v>0</v>
          </cell>
          <cell r="H4766">
            <v>200</v>
          </cell>
          <cell r="I4766">
            <v>1.64</v>
          </cell>
        </row>
        <row r="4767">
          <cell r="B4767">
            <v>209393201</v>
          </cell>
          <cell r="C4767" t="str">
            <v>MA01010348</v>
          </cell>
          <cell r="D4767" t="str">
            <v>APOSITO DE ESPUMA 3D CON PLATA IONICA (SE SOLICITA APOSITO NO ADHESIVO TAMAÑO 10X 10CM).</v>
          </cell>
          <cell r="E4767" t="str">
            <v>PRECIO UNICO</v>
          </cell>
          <cell r="F4767">
            <v>0</v>
          </cell>
          <cell r="G4767">
            <v>0</v>
          </cell>
          <cell r="H4767">
            <v>0</v>
          </cell>
          <cell r="I4767">
            <v>16.998999999999999</v>
          </cell>
        </row>
        <row r="4768">
          <cell r="B4768">
            <v>209410701</v>
          </cell>
          <cell r="C4768" t="str">
            <v>OA01010118</v>
          </cell>
          <cell r="D4768" t="str">
            <v xml:space="preserve">SOLUCIÓN DE GLUCONATO DE CLORHEXIDINA AL 2% Y ALCOHOL AL 70%, PARA LA ASEPSIA PRE QUIRÚRGICA DE LA PIEL Y PARA ACCESOS VASCULARES    </v>
          </cell>
          <cell r="E4768" t="str">
            <v>PRECIO UNICO</v>
          </cell>
          <cell r="F4768">
            <v>0</v>
          </cell>
          <cell r="G4768">
            <v>0</v>
          </cell>
          <cell r="H4768">
            <v>0</v>
          </cell>
          <cell r="I4768">
            <v>13.5</v>
          </cell>
        </row>
        <row r="4769">
          <cell r="B4769">
            <v>209416401</v>
          </cell>
          <cell r="C4769" t="str">
            <v>MA03050381</v>
          </cell>
          <cell r="D4769" t="str">
            <v>JUEGO COMPLETO PARA SUCCIÓN DE VÍAS RESPIRATORIAD, PEDIATRICO Y ADULTO. SE SOLICITA TAMAÑO 6FR</v>
          </cell>
          <cell r="E4769" t="str">
            <v>TRAMITE USUAL</v>
          </cell>
          <cell r="F4769">
            <v>1200</v>
          </cell>
          <cell r="G4769">
            <v>0</v>
          </cell>
          <cell r="H4769">
            <v>0</v>
          </cell>
          <cell r="I4769">
            <v>1.37</v>
          </cell>
        </row>
        <row r="4770">
          <cell r="B4770">
            <v>209417801</v>
          </cell>
          <cell r="C4770" t="str">
            <v>MN04010096</v>
          </cell>
          <cell r="D4770" t="str">
            <v>MASCARA LARÍNGEA CON TUBO DE DRENAJE INCORPORADO</v>
          </cell>
          <cell r="E4770" t="str">
            <v>PRECIO UNICO</v>
          </cell>
          <cell r="F4770">
            <v>480</v>
          </cell>
          <cell r="G4770">
            <v>0</v>
          </cell>
          <cell r="H4770">
            <v>0</v>
          </cell>
          <cell r="I4770">
            <v>34.5</v>
          </cell>
        </row>
        <row r="4771">
          <cell r="B4771">
            <v>209419501</v>
          </cell>
          <cell r="C4771" t="str">
            <v>OA01010111</v>
          </cell>
          <cell r="D4771" t="str">
            <v>DETERGENTE LIQUIDO CON ENZIMAS (SE SOLICITA DE 4 ENZIMA)</v>
          </cell>
          <cell r="E4771" t="str">
            <v>PRECIO UNICO</v>
          </cell>
          <cell r="F4771">
            <v>0</v>
          </cell>
          <cell r="G4771">
            <v>0</v>
          </cell>
          <cell r="H4771">
            <v>0</v>
          </cell>
          <cell r="I4771">
            <v>25</v>
          </cell>
        </row>
        <row r="4772">
          <cell r="B4772">
            <v>209419601</v>
          </cell>
          <cell r="C4772" t="str">
            <v>AP02060247</v>
          </cell>
          <cell r="D4772" t="str">
            <v>TORRE DE HISTEROSCOPIA DE FLUJO CONTINUO PARA GINECOLOGIA:   SE SOLICITA ACCESORIO  JUEGOS DE TUBOS DE SILICON REUSABLE</v>
          </cell>
          <cell r="E4772" t="str">
            <v>TRAMITE USUAL</v>
          </cell>
          <cell r="F4772">
            <v>0</v>
          </cell>
          <cell r="G4772">
            <v>0</v>
          </cell>
          <cell r="H4772">
            <v>0</v>
          </cell>
          <cell r="I4772">
            <v>55.36</v>
          </cell>
        </row>
        <row r="4773">
          <cell r="B4773">
            <v>209422201</v>
          </cell>
          <cell r="C4773" t="str">
            <v>MA01010458</v>
          </cell>
          <cell r="D4773" t="str">
            <v>MULTICAPA DE TRIPLEACCION A BASE DE OCTENIDINA Y ACIDO HIALURONICO (SE SOLICITA TAMAÑO: 10CM X 10CM (3.9" X 3.9")).</v>
          </cell>
          <cell r="E4773" t="str">
            <v>PRECIO UNICO</v>
          </cell>
          <cell r="F4773">
            <v>0</v>
          </cell>
          <cell r="G4773">
            <v>0</v>
          </cell>
          <cell r="H4773">
            <v>0</v>
          </cell>
          <cell r="I4773">
            <v>50</v>
          </cell>
        </row>
        <row r="4774">
          <cell r="B4774">
            <v>209423401</v>
          </cell>
          <cell r="C4774" t="str">
            <v>MA03050220</v>
          </cell>
          <cell r="D4774" t="str">
            <v>CATETER DE ARTERIA RADIAL PARA MONITORIZACION DE PRESION Y TOMA DE MUESTRAS SE SOLICITA CON ALETAS DE 3Fr Y 5cms DE LONGITUD DE POLIURETANO CON PUNTA RECTA</v>
          </cell>
          <cell r="E4774" t="str">
            <v>PRECIO UNICO</v>
          </cell>
          <cell r="F4774">
            <v>2500</v>
          </cell>
          <cell r="G4774">
            <v>75</v>
          </cell>
          <cell r="H4774">
            <v>100</v>
          </cell>
          <cell r="I4774">
            <v>72</v>
          </cell>
        </row>
        <row r="4775">
          <cell r="B4775">
            <v>209434101</v>
          </cell>
          <cell r="C4775" t="str">
            <v>IN01010596</v>
          </cell>
          <cell r="D4775" t="str">
            <v>TIJERA PARA BISTURI ARMONICO CON CONTROL MANUAL Y ALTA FRECUENCIA.  (SE SOLICITA VASTAGO DE 9CM)</v>
          </cell>
          <cell r="E4775" t="str">
            <v>PRECIO UNICO</v>
          </cell>
          <cell r="F4775">
            <v>0</v>
          </cell>
          <cell r="G4775">
            <v>0</v>
          </cell>
          <cell r="H4775">
            <v>0</v>
          </cell>
          <cell r="I4775">
            <v>1014</v>
          </cell>
        </row>
        <row r="4776">
          <cell r="B4776">
            <v>209443301</v>
          </cell>
          <cell r="C4776" t="str">
            <v>SC01050047</v>
          </cell>
          <cell r="D4776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776" t="str">
            <v>TRAMITE USUAL</v>
          </cell>
          <cell r="F4776">
            <v>1700</v>
          </cell>
          <cell r="G4776">
            <v>3900</v>
          </cell>
          <cell r="H4776">
            <v>0</v>
          </cell>
          <cell r="I4776">
            <v>0.27500000000000002</v>
          </cell>
        </row>
        <row r="4777">
          <cell r="B4777">
            <v>209454501</v>
          </cell>
          <cell r="C4777" t="str">
            <v>MA10010020</v>
          </cell>
          <cell r="D4777" t="str">
            <v>BOLSA INFUSORA A PRESION .SE SOLICITA BOLSA DE 1000cc DE CAPACIDAD</v>
          </cell>
          <cell r="E4777" t="str">
            <v>TRAMITE USUAL</v>
          </cell>
          <cell r="F4777">
            <v>0</v>
          </cell>
          <cell r="G4777">
            <v>80</v>
          </cell>
          <cell r="H4777">
            <v>0</v>
          </cell>
          <cell r="I4777">
            <v>6.23</v>
          </cell>
        </row>
        <row r="4778">
          <cell r="B4778">
            <v>209457801</v>
          </cell>
          <cell r="C4778" t="str">
            <v>AF01060068</v>
          </cell>
          <cell r="D4778" t="str">
            <v>LLAVES DE 3 VIAS CON SISTEMA CERRADO CON VÁLVULA DE INYECCIÓN Y EXTRACCIÓN LIBRE DE AGUJA, DESPLAZAMIENTO NEUTRO PARA ACCESO VASCULAR VENOSO.</v>
          </cell>
          <cell r="E4778" t="str">
            <v>PRECIO UNICO</v>
          </cell>
          <cell r="F4778">
            <v>2600</v>
          </cell>
          <cell r="G4778">
            <v>0</v>
          </cell>
          <cell r="H4778">
            <v>0</v>
          </cell>
          <cell r="I4778">
            <v>1.9</v>
          </cell>
        </row>
        <row r="4779">
          <cell r="B4779">
            <v>209458401</v>
          </cell>
          <cell r="C4779" t="str">
            <v>MA12040659</v>
          </cell>
          <cell r="D4779" t="str">
            <v xml:space="preserve">MATRIZ EXTRACELULAR DE TEJIDO FIBROSO (Se solicita tamaño 5cm x 5cm) </v>
          </cell>
          <cell r="E4779" t="str">
            <v>TRAMITE USUAL</v>
          </cell>
          <cell r="F4779">
            <v>0</v>
          </cell>
          <cell r="G4779">
            <v>0</v>
          </cell>
          <cell r="H4779">
            <v>0</v>
          </cell>
          <cell r="I4779">
            <v>70.069999999999993</v>
          </cell>
        </row>
        <row r="4780">
          <cell r="B4780">
            <v>209459201</v>
          </cell>
          <cell r="C4780" t="str">
            <v>MA08020054</v>
          </cell>
          <cell r="D4780" t="str">
            <v>SET DE ROPA PARA CITOSCOPÍA</v>
          </cell>
          <cell r="E4780" t="str">
            <v>PRECIO UNICO</v>
          </cell>
          <cell r="F4780">
            <v>1664</v>
          </cell>
          <cell r="G4780">
            <v>0</v>
          </cell>
          <cell r="H4780">
            <v>72</v>
          </cell>
          <cell r="I4780">
            <v>11.02</v>
          </cell>
        </row>
        <row r="4781">
          <cell r="B4781">
            <v>209462801</v>
          </cell>
          <cell r="C4781" t="str">
            <v>MA09030011</v>
          </cell>
          <cell r="D4781" t="str">
            <v>FERULAS SINTETICAS EN ROLLO  (SE SOLICITA DE 7.5CM X 4.6M)</v>
          </cell>
          <cell r="E4781" t="str">
            <v>PRECIO UNICO</v>
          </cell>
          <cell r="F4781">
            <v>68</v>
          </cell>
          <cell r="G4781">
            <v>0</v>
          </cell>
          <cell r="H4781">
            <v>0</v>
          </cell>
          <cell r="I4781">
            <v>89</v>
          </cell>
        </row>
        <row r="4782">
          <cell r="B4782">
            <v>209462901</v>
          </cell>
          <cell r="C4782" t="str">
            <v>MA09030012</v>
          </cell>
          <cell r="D4782" t="str">
            <v>FERULA SINTETICAS EN ROLLO (SE SOLICITA DE 12.5CM X 4.6M)</v>
          </cell>
          <cell r="E4782" t="str">
            <v>PRECIO UNICO</v>
          </cell>
          <cell r="F4782">
            <v>36</v>
          </cell>
          <cell r="G4782">
            <v>0</v>
          </cell>
          <cell r="H4782">
            <v>0</v>
          </cell>
          <cell r="I4782">
            <v>135</v>
          </cell>
        </row>
        <row r="4783">
          <cell r="B4783">
            <v>209463701</v>
          </cell>
          <cell r="C4783" t="str">
            <v>SC01050128</v>
          </cell>
          <cell r="D4783" t="str">
            <v>GUANTES DE PROTECCION DE NITRILO SIN TALCO CON LONGITUD DE 12” +/- 0.5” DESECHABLE, PARA ATENCIÓN DE PACIENTES..  SE SOLICTA TAMAÑO L</v>
          </cell>
          <cell r="E4783" t="str">
            <v>PRECIO UNICO</v>
          </cell>
          <cell r="F4783">
            <v>399000</v>
          </cell>
          <cell r="G4783">
            <v>0</v>
          </cell>
          <cell r="H4783">
            <v>0</v>
          </cell>
          <cell r="I4783">
            <v>0.11799999999999999</v>
          </cell>
        </row>
        <row r="4784">
          <cell r="B4784">
            <v>209463801</v>
          </cell>
          <cell r="C4784" t="str">
            <v>SC01050129</v>
          </cell>
          <cell r="D4784" t="str">
            <v>GUANTES DE PROTECCION DE NITRILO SIN TALCO CON LONGITUD DE 12” +/- 0.5” DESECHABLE, PARA ATENCIÓN DE PACIENTES.  SE SOLICITA TAMAÑO M</v>
          </cell>
          <cell r="E4784" t="str">
            <v>PRECIO UNICO</v>
          </cell>
          <cell r="F4784">
            <v>0</v>
          </cell>
          <cell r="G4784">
            <v>0</v>
          </cell>
          <cell r="H4784">
            <v>0</v>
          </cell>
          <cell r="I4784">
            <v>0.11799999999999999</v>
          </cell>
        </row>
        <row r="4785">
          <cell r="B4785">
            <v>209464201</v>
          </cell>
          <cell r="C4785" t="str">
            <v>MA09030015</v>
          </cell>
          <cell r="D4785" t="str">
            <v>FERULAS SINTETICAS EN ROLLO SE SOLICITA DE 5CM X 4.6M</v>
          </cell>
          <cell r="E4785" t="str">
            <v>TRAMITE USUAL</v>
          </cell>
          <cell r="F4785">
            <v>0</v>
          </cell>
          <cell r="G4785">
            <v>0</v>
          </cell>
          <cell r="H4785">
            <v>0</v>
          </cell>
          <cell r="I4785">
            <v>92.04</v>
          </cell>
        </row>
        <row r="4786">
          <cell r="B4786">
            <v>209464301</v>
          </cell>
          <cell r="C4786" t="str">
            <v>MA09030016</v>
          </cell>
          <cell r="D4786" t="str">
            <v>FERULAS SINTETICAS EN ROLLO (SE SOLICITA DE 10CM X 4,6M)</v>
          </cell>
          <cell r="E4786" t="str">
            <v>PRECIO UNICO</v>
          </cell>
          <cell r="F4786">
            <v>0</v>
          </cell>
          <cell r="G4786">
            <v>0</v>
          </cell>
          <cell r="H4786">
            <v>0</v>
          </cell>
          <cell r="I4786">
            <v>102.39</v>
          </cell>
        </row>
        <row r="4787">
          <cell r="B4787">
            <v>209471301</v>
          </cell>
          <cell r="C4787" t="str">
            <v>SC01070057</v>
          </cell>
          <cell r="D4787" t="str">
            <v>JUEGO DE ROPA DESECHABLE PARA CAMA DE PACIENTE</v>
          </cell>
          <cell r="E4787" t="str">
            <v>PRECIO UNICO</v>
          </cell>
          <cell r="F4787">
            <v>0</v>
          </cell>
          <cell r="G4787">
            <v>0</v>
          </cell>
          <cell r="H4787">
            <v>0</v>
          </cell>
          <cell r="I4787">
            <v>1.488</v>
          </cell>
        </row>
        <row r="4788">
          <cell r="B4788">
            <v>209471501</v>
          </cell>
          <cell r="C4788" t="str">
            <v>MA01010459</v>
          </cell>
          <cell r="D4788" t="str">
            <v>APOSITO ELECTROESTATICO LAMINADO DE CARBON ACTIVADO DE BAJA ADHERENCIA SE SOLICITA TAMAÑO: 10.5 CM X 10.5 CM (4 1/5"" X 4 1/5"")</v>
          </cell>
          <cell r="E4788" t="str">
            <v>TRAMITE USUAL</v>
          </cell>
          <cell r="F4788">
            <v>840</v>
          </cell>
          <cell r="G4788">
            <v>1500</v>
          </cell>
          <cell r="H4788">
            <v>0</v>
          </cell>
          <cell r="I4788">
            <v>47</v>
          </cell>
        </row>
        <row r="4789">
          <cell r="B4789">
            <v>209472501</v>
          </cell>
          <cell r="C4789" t="str">
            <v>MA09050083</v>
          </cell>
          <cell r="D4789" t="str">
            <v xml:space="preserve">VENDA DE YESO DE POLIESTER SE SOLICITA 5"X4 YARDAS. </v>
          </cell>
          <cell r="E4789" t="str">
            <v>PRECIO UNICO</v>
          </cell>
          <cell r="F4789">
            <v>9795</v>
          </cell>
          <cell r="G4789">
            <v>0</v>
          </cell>
          <cell r="H4789">
            <v>0</v>
          </cell>
          <cell r="I4789">
            <v>2.8919999999999999</v>
          </cell>
        </row>
        <row r="4790">
          <cell r="B4790">
            <v>209472601</v>
          </cell>
          <cell r="C4790" t="str">
            <v>MA06050064</v>
          </cell>
          <cell r="D4790" t="str">
            <v xml:space="preserve">BANDEJA PARA INSERCION DE SONDA VESICAL </v>
          </cell>
          <cell r="E4790" t="str">
            <v>TRAMITE USUAL</v>
          </cell>
          <cell r="F4790">
            <v>0</v>
          </cell>
          <cell r="G4790">
            <v>0</v>
          </cell>
          <cell r="H4790">
            <v>0</v>
          </cell>
          <cell r="I4790">
            <v>1.9</v>
          </cell>
        </row>
        <row r="4791">
          <cell r="B4791">
            <v>209479001</v>
          </cell>
          <cell r="C4791" t="str">
            <v>MA10010021</v>
          </cell>
          <cell r="D4791" t="str">
            <v>BOLSA INFUSORA A PRESION. SE SOLICITA BOLSA DE 500cc DE CAPACIDAD</v>
          </cell>
          <cell r="E4791" t="str">
            <v>TRAMITE USUAL</v>
          </cell>
          <cell r="F4791">
            <v>0</v>
          </cell>
          <cell r="G4791">
            <v>0</v>
          </cell>
          <cell r="H4791">
            <v>0</v>
          </cell>
          <cell r="I4791">
            <v>12.5</v>
          </cell>
        </row>
        <row r="4792">
          <cell r="B4792">
            <v>209484701</v>
          </cell>
          <cell r="C4792" t="str">
            <v>MA03010121</v>
          </cell>
          <cell r="D4792" t="str">
            <v>BANDEJA PARA CATETERIZACION VENOSO CENTRAL TRIPLE LUMEN PEDIATRICA. SE SOLICITA MATERIAL DE CATETER CON POLIURETANO DIAMETRO 5 FR X 8CM DE LONGITUD.</v>
          </cell>
          <cell r="E4792" t="str">
            <v>TRAMITE USUAL</v>
          </cell>
          <cell r="F4792">
            <v>0</v>
          </cell>
          <cell r="G4792">
            <v>0</v>
          </cell>
          <cell r="H4792">
            <v>0</v>
          </cell>
          <cell r="I4792">
            <v>73.5</v>
          </cell>
        </row>
        <row r="4793">
          <cell r="B4793">
            <v>209484801</v>
          </cell>
          <cell r="C4793" t="str">
            <v>MA03010122</v>
          </cell>
          <cell r="D4793" t="str">
            <v>BANDEJA PARA CATETERIZACION VENOSO CENTRAL TRIPLE LUMEN PEDIATRICA.   (SE SOLICITA MATERIAL DE CATETER CON POLIURETANO DIAMETRO 5FR X 12CM DE LONGITUD).</v>
          </cell>
          <cell r="E4793" t="str">
            <v>PRECIO UNICO</v>
          </cell>
          <cell r="F4793">
            <v>0</v>
          </cell>
          <cell r="G4793">
            <v>0</v>
          </cell>
          <cell r="H4793">
            <v>0</v>
          </cell>
          <cell r="I4793">
            <v>162</v>
          </cell>
        </row>
        <row r="4794">
          <cell r="B4794">
            <v>209485301</v>
          </cell>
          <cell r="C4794" t="str">
            <v>SU01020079</v>
          </cell>
          <cell r="D4794" t="str">
            <v xml:space="preserve">SUTURA: POLIPROPILENO MONOFILAMENTO, CALIBRE 5-0.(SE SOLICITA LONGITUD DE 75 CM) </v>
          </cell>
          <cell r="E4794" t="str">
            <v>TRAMITE USUAL</v>
          </cell>
          <cell r="F4794">
            <v>0</v>
          </cell>
          <cell r="G4794">
            <v>12</v>
          </cell>
          <cell r="H4794">
            <v>0</v>
          </cell>
          <cell r="I4794">
            <v>3.97</v>
          </cell>
        </row>
        <row r="4795">
          <cell r="B4795">
            <v>209485401</v>
          </cell>
          <cell r="C4795" t="str">
            <v>SC02030028</v>
          </cell>
          <cell r="D4795" t="str">
            <v>PERILLA (BULBO) DE SUCCION - IRRIGACION DE 2 ONZAS ESTERIL</v>
          </cell>
          <cell r="E4795" t="str">
            <v>TRAMITE USUAL</v>
          </cell>
          <cell r="F4795">
            <v>0</v>
          </cell>
          <cell r="G4795">
            <v>0</v>
          </cell>
          <cell r="H4795">
            <v>0</v>
          </cell>
          <cell r="I4795">
            <v>0.65500000000000003</v>
          </cell>
        </row>
        <row r="4796">
          <cell r="B4796">
            <v>209485501</v>
          </cell>
          <cell r="C4796" t="str">
            <v>SC01050046</v>
          </cell>
          <cell r="D4796" t="str">
            <v>GUANTES QUIRURGICO DE LATEX ESTERIL . (SE SOLICITA TAMAÑO 8 1/2)</v>
          </cell>
          <cell r="E4796" t="str">
            <v>TRAMITE USUAL</v>
          </cell>
          <cell r="F4796">
            <v>0</v>
          </cell>
          <cell r="G4796">
            <v>6100</v>
          </cell>
          <cell r="H4796">
            <v>0</v>
          </cell>
          <cell r="I4796">
            <v>0.27500000000000002</v>
          </cell>
        </row>
        <row r="4797">
          <cell r="B4797">
            <v>209485901</v>
          </cell>
          <cell r="C4797" t="str">
            <v>SC02030029</v>
          </cell>
          <cell r="D4797" t="str">
            <v>BANDAS ELÁSTICAS PARA FORTALECIMIENTO SE SOLICITA ULTRA SUAVE</v>
          </cell>
          <cell r="E4797" t="str">
            <v>TRAMITE USUAL</v>
          </cell>
          <cell r="F4797">
            <v>0</v>
          </cell>
          <cell r="G4797">
            <v>0</v>
          </cell>
          <cell r="H4797">
            <v>0</v>
          </cell>
          <cell r="I4797">
            <v>103.91406000000001</v>
          </cell>
        </row>
        <row r="4798">
          <cell r="B4798">
            <v>209486001</v>
          </cell>
          <cell r="C4798" t="str">
            <v>SC02030031</v>
          </cell>
          <cell r="D4798" t="str">
            <v>BANDAS ELÁSTICAS PARA FORTALECIMIENTO   (SE SOLICITA MEDIANA)</v>
          </cell>
          <cell r="E4798" t="str">
            <v>TRAMITE USUAL</v>
          </cell>
          <cell r="F4798">
            <v>0</v>
          </cell>
          <cell r="G4798">
            <v>0</v>
          </cell>
          <cell r="H4798">
            <v>0</v>
          </cell>
          <cell r="I4798">
            <v>102.38601</v>
          </cell>
        </row>
        <row r="4799">
          <cell r="B4799">
            <v>209486101</v>
          </cell>
          <cell r="C4799" t="str">
            <v>SC02030032</v>
          </cell>
          <cell r="D4799" t="str">
            <v xml:space="preserve">BANDAS ELÁSTICAS PARA FORTALECIMIENTO                     (SE SOLICITA FUERTE) </v>
          </cell>
          <cell r="E4799" t="str">
            <v>TRAMITE USUAL</v>
          </cell>
          <cell r="F4799">
            <v>0</v>
          </cell>
          <cell r="G4799">
            <v>0</v>
          </cell>
          <cell r="H4799">
            <v>0</v>
          </cell>
          <cell r="I4799">
            <v>100</v>
          </cell>
        </row>
        <row r="4800">
          <cell r="B4800">
            <v>209486201</v>
          </cell>
          <cell r="C4800" t="str">
            <v>SC02030033</v>
          </cell>
          <cell r="D4800" t="str">
            <v>BANDAS ELÁSTICAS PARA FORTALECIMIENTO                       (SE SOLICITA -EXTRA FUERTE)</v>
          </cell>
          <cell r="E4800" t="str">
            <v>TRAMITE USUAL</v>
          </cell>
          <cell r="F4800">
            <v>0</v>
          </cell>
          <cell r="G4800">
            <v>0</v>
          </cell>
          <cell r="H4800">
            <v>0</v>
          </cell>
          <cell r="I4800">
            <v>126.54989</v>
          </cell>
        </row>
        <row r="4801">
          <cell r="B4801">
            <v>209486401</v>
          </cell>
          <cell r="C4801" t="str">
            <v>SC02030035</v>
          </cell>
          <cell r="D4801" t="str">
            <v>BANDAS ELÁSTICAS PARA FORTALECIMIENTO                     (SE SOLICITA -SUPER FUERTE)</v>
          </cell>
          <cell r="E4801" t="str">
            <v>TRAMITE USUAL</v>
          </cell>
          <cell r="F4801">
            <v>0</v>
          </cell>
          <cell r="G4801">
            <v>0</v>
          </cell>
          <cell r="H4801">
            <v>0</v>
          </cell>
          <cell r="I4801">
            <v>100</v>
          </cell>
        </row>
        <row r="4802">
          <cell r="B4802">
            <v>209486801</v>
          </cell>
          <cell r="C4802" t="str">
            <v>MA01010460</v>
          </cell>
          <cell r="D4802" t="str">
            <v>APOSITO ELECTROESTATICO LAMINADO DE CARBON ACTIVADO DE BAJA ADHERENCIA SE SOLICITA TAMAÑO: 15 CM X 25 CM (6"" X 10"")</v>
          </cell>
          <cell r="E4802" t="str">
            <v>TRAMITE USUAL</v>
          </cell>
          <cell r="F4802">
            <v>0</v>
          </cell>
          <cell r="G4802">
            <v>0</v>
          </cell>
          <cell r="H4802">
            <v>0</v>
          </cell>
          <cell r="I4802">
            <v>47</v>
          </cell>
        </row>
        <row r="4803">
          <cell r="B4803">
            <v>209489901</v>
          </cell>
          <cell r="C4803" t="str">
            <v>MA01010461</v>
          </cell>
          <cell r="D4803" t="str">
            <v>APOSITO ELECTROESTATICO LAMINADO DE CARBON ACTIVADO DE BAJA ADHERENCIA (SE SOLICITA TAMAÑO: 20 CM X 10 CM (8" X 4")).</v>
          </cell>
          <cell r="E4803" t="str">
            <v>PRECIO UNICO</v>
          </cell>
          <cell r="F4803">
            <v>0</v>
          </cell>
          <cell r="G4803">
            <v>0</v>
          </cell>
          <cell r="H4803">
            <v>0</v>
          </cell>
          <cell r="I4803">
            <v>36.75</v>
          </cell>
        </row>
        <row r="4804">
          <cell r="B4804">
            <v>209493501</v>
          </cell>
          <cell r="C4804" t="str">
            <v>SC02030219</v>
          </cell>
          <cell r="D4804" t="str">
            <v>BANDAS ELÁSTICAS PARA FORTALECIMIENTO.                    (SE SOLICITA SUAVE)</v>
          </cell>
          <cell r="E4804" t="str">
            <v>TRAMITE USUAL</v>
          </cell>
          <cell r="F4804">
            <v>0</v>
          </cell>
          <cell r="G4804">
            <v>0</v>
          </cell>
          <cell r="H4804">
            <v>0</v>
          </cell>
          <cell r="I4804">
            <v>103.91406000000001</v>
          </cell>
        </row>
        <row r="4805">
          <cell r="B4805">
            <v>209496501</v>
          </cell>
          <cell r="C4805" t="str">
            <v>MA01010471</v>
          </cell>
          <cell r="D4805" t="str">
            <v>APOSITO ELECTROESTÁTICO DE TRIPLE ACCIÓN (SE SOLICITA TAMAÑO: 10 CM X 10 CM (4" X 4")).</v>
          </cell>
          <cell r="E4805" t="str">
            <v>PRECIO UNICO</v>
          </cell>
          <cell r="F4805">
            <v>0</v>
          </cell>
          <cell r="G4805">
            <v>590</v>
          </cell>
          <cell r="H4805">
            <v>510</v>
          </cell>
          <cell r="I4805">
            <v>24</v>
          </cell>
        </row>
        <row r="4806">
          <cell r="B4806">
            <v>209518001</v>
          </cell>
          <cell r="C4806" t="str">
            <v>MA01010171</v>
          </cell>
          <cell r="D4806" t="str">
            <v>APÓSITO HIDROCOLOIDE (Estándar, Regular o Extra Absorbente).  SE SOLICITA  CUADRADO 10CM X 10CM</v>
          </cell>
          <cell r="E4806" t="str">
            <v>TRAMITE USUAL</v>
          </cell>
          <cell r="F4806">
            <v>0</v>
          </cell>
          <cell r="G4806">
            <v>0</v>
          </cell>
          <cell r="H4806">
            <v>0</v>
          </cell>
          <cell r="I4806">
            <v>2.9750000000000001</v>
          </cell>
        </row>
        <row r="4807">
          <cell r="B4807">
            <v>209519101</v>
          </cell>
          <cell r="C4807" t="str">
            <v>MA07010053</v>
          </cell>
          <cell r="D4807" t="str">
            <v xml:space="preserve">RECIPIENTE DESECHABLE PARA SISTEMA DE DRENAJE TORÁCICO DIGITAL  (Se solicita  Recipiente de 2000ml, (polipropileno) </v>
          </cell>
          <cell r="E4807" t="str">
            <v>PRECIO UNICO</v>
          </cell>
          <cell r="F4807">
            <v>804</v>
          </cell>
          <cell r="G4807">
            <v>0</v>
          </cell>
          <cell r="H4807">
            <v>0</v>
          </cell>
          <cell r="I4807">
            <v>30</v>
          </cell>
        </row>
        <row r="4808">
          <cell r="B4808">
            <v>209521601</v>
          </cell>
          <cell r="C4808" t="str">
            <v>MA04010108</v>
          </cell>
          <cell r="D4808" t="str">
            <v xml:space="preserve">AGUJAS PARA LOCALIZACION Y BLOQUEO DE NERVIO PERIFERICO.  SE SOLICITA TAMAÑO 22Ga X 3 1/4" </v>
          </cell>
          <cell r="E4808" t="str">
            <v>TRAMITE USUAL</v>
          </cell>
          <cell r="F4808">
            <v>0</v>
          </cell>
          <cell r="G4808">
            <v>0</v>
          </cell>
          <cell r="H4808">
            <v>0</v>
          </cell>
          <cell r="I4808">
            <v>11.8</v>
          </cell>
        </row>
        <row r="4809">
          <cell r="B4809">
            <v>209540801</v>
          </cell>
          <cell r="C4809" t="str">
            <v>S01KA00002</v>
          </cell>
          <cell r="D4809" t="str">
            <v>HIALURONATO SÓDICO 16-30 MG/ML JERINGUILLA  PRELLENADA</v>
          </cell>
          <cell r="E4809" t="str">
            <v>TRAMITE USUAL</v>
          </cell>
          <cell r="F4809">
            <v>0</v>
          </cell>
          <cell r="G4809">
            <v>0</v>
          </cell>
          <cell r="H4809">
            <v>0</v>
          </cell>
          <cell r="I4809">
            <v>25.89</v>
          </cell>
        </row>
        <row r="4810">
          <cell r="B4810">
            <v>209541001</v>
          </cell>
          <cell r="C4810" t="str">
            <v>SC01070073</v>
          </cell>
          <cell r="D4810" t="str">
            <v>FORRO PROTECTOR DE COLCHON Para proteger el colchon en área hospitalaria (SE SOLICITA TAMAÑO 38" X 80")</v>
          </cell>
          <cell r="E4810" t="str">
            <v>TRAMITE USUAL</v>
          </cell>
          <cell r="F4810">
            <v>0</v>
          </cell>
          <cell r="G4810">
            <v>0</v>
          </cell>
          <cell r="H4810">
            <v>0</v>
          </cell>
          <cell r="I4810">
            <v>44.88</v>
          </cell>
        </row>
        <row r="4811">
          <cell r="B4811">
            <v>209542201</v>
          </cell>
          <cell r="C4811" t="str">
            <v>SU01010071</v>
          </cell>
          <cell r="D4811" t="str">
            <v>SUTURA: ACIDO POLIGLICÓLICO TRENZADO, CALIBRE 3-0, LONGITUD 67 A 75 CM.  AGUJA DE 15 A 17 MM., 1/2 CIRCULO, PUNTA REDONDA. SE SOLICITA LONGITUD DE 75CM Y AGUJA DE 15MM</v>
          </cell>
          <cell r="E4811" t="str">
            <v>TRAMITE USUAL</v>
          </cell>
          <cell r="F4811">
            <v>120</v>
          </cell>
          <cell r="G4811">
            <v>0</v>
          </cell>
          <cell r="H4811">
            <v>0</v>
          </cell>
          <cell r="I4811">
            <v>1.335</v>
          </cell>
        </row>
        <row r="4812">
          <cell r="B4812">
            <v>209546001</v>
          </cell>
          <cell r="C4812" t="str">
            <v>MA04010101</v>
          </cell>
          <cell r="D4812" t="str">
            <v xml:space="preserve">MASCARILLA RECTANGULAR DE 3 PLIEGUES CON SUJECION EN LA OREJA. </v>
          </cell>
          <cell r="E4812" t="str">
            <v>PRECIO UNICO</v>
          </cell>
          <cell r="F4812">
            <v>323550</v>
          </cell>
          <cell r="G4812">
            <v>726000</v>
          </cell>
          <cell r="H4812">
            <v>482000</v>
          </cell>
          <cell r="I4812">
            <v>7.4999999999999997E-2</v>
          </cell>
        </row>
        <row r="4813">
          <cell r="B4813">
            <v>209546301</v>
          </cell>
          <cell r="C4813" t="str">
            <v>SC01010028</v>
          </cell>
          <cell r="D4813" t="str">
            <v>BATA DESECHABLE, PARA USO GENERAL NO ESTERIL .AAMI     NIVEL 3.  (SE SOLICITA TAMAÑO REGULAR O UNIVERSAL (MEDIANO -GRANDE)).</v>
          </cell>
          <cell r="E4813" t="str">
            <v>PRECIO UNICO</v>
          </cell>
          <cell r="F4813">
            <v>134200</v>
          </cell>
          <cell r="G4813">
            <v>58200</v>
          </cell>
          <cell r="H4813">
            <v>86200</v>
          </cell>
          <cell r="I4813">
            <v>0.5</v>
          </cell>
        </row>
        <row r="4814">
          <cell r="B4814">
            <v>209546401</v>
          </cell>
          <cell r="C4814" t="str">
            <v>SC01010029</v>
          </cell>
          <cell r="D4814" t="str">
            <v>BATA DESECHABLE, PARA USO GENERAL NO ESTERIL .AAMI NIVEL 3.       (SE SOLICITA TAMAÑO GRANDE)</v>
          </cell>
          <cell r="E4814" t="str">
            <v>PRECIO UNICO</v>
          </cell>
          <cell r="F4814">
            <v>0</v>
          </cell>
          <cell r="G4814">
            <v>7400</v>
          </cell>
          <cell r="H4814">
            <v>0</v>
          </cell>
          <cell r="I4814">
            <v>0.46</v>
          </cell>
        </row>
        <row r="4815">
          <cell r="B4815">
            <v>209559101</v>
          </cell>
          <cell r="C4815" t="str">
            <v>MA09050056</v>
          </cell>
          <cell r="D4815" t="str">
            <v>VENDAJE NEUROMUSCULAR. SE SOLICITA DE 5CM X 5MT</v>
          </cell>
          <cell r="E4815" t="str">
            <v>TRAMITE USUAL</v>
          </cell>
          <cell r="F4815">
            <v>350</v>
          </cell>
          <cell r="G4815">
            <v>0</v>
          </cell>
          <cell r="H4815">
            <v>70</v>
          </cell>
          <cell r="I4815">
            <v>12.105</v>
          </cell>
        </row>
        <row r="4816">
          <cell r="B4816">
            <v>209559201</v>
          </cell>
          <cell r="C4816" t="str">
            <v>SC02030312</v>
          </cell>
          <cell r="D4816" t="str">
            <v>MUÑEQUERA CON BARRA DE 6” U 8” DERECHA O IZQUIERA, CON CIERRE DE VELCRO. SE SOLICITA  TAMAÑO CHICO</v>
          </cell>
          <cell r="E4816" t="str">
            <v>TRAMITE USUAL</v>
          </cell>
          <cell r="F4816">
            <v>0</v>
          </cell>
          <cell r="G4816">
            <v>0</v>
          </cell>
          <cell r="H4816">
            <v>0</v>
          </cell>
          <cell r="I4816">
            <v>40.69</v>
          </cell>
        </row>
        <row r="4817">
          <cell r="B4817">
            <v>209559401</v>
          </cell>
          <cell r="C4817" t="str">
            <v>MA09040011</v>
          </cell>
          <cell r="D4817" t="str">
            <v>INMOVILIZADOR DE RODILLA UNIVERSAL. SE SOLICITA TAMAÑO  16" DE LONGITUD</v>
          </cell>
          <cell r="E4817" t="str">
            <v>TRAMITE USUAL</v>
          </cell>
          <cell r="F4817">
            <v>24</v>
          </cell>
          <cell r="G4817">
            <v>0</v>
          </cell>
          <cell r="H4817">
            <v>0</v>
          </cell>
          <cell r="I4817">
            <v>37.700000000000003</v>
          </cell>
        </row>
        <row r="4818">
          <cell r="B4818">
            <v>209559601</v>
          </cell>
          <cell r="C4818" t="str">
            <v>MA09040012</v>
          </cell>
          <cell r="D4818" t="str">
            <v xml:space="preserve">INMOVILIZADOR ELÁSTICO DE HOMBRO                           (SE SOLICITA TAMAÑO SMALL)    </v>
          </cell>
          <cell r="E4818" t="str">
            <v>TRAMITE USUAL</v>
          </cell>
          <cell r="F4818">
            <v>0</v>
          </cell>
          <cell r="G4818">
            <v>0</v>
          </cell>
          <cell r="H4818">
            <v>0</v>
          </cell>
          <cell r="I4818">
            <v>44.65</v>
          </cell>
        </row>
        <row r="4819">
          <cell r="B4819">
            <v>209559701</v>
          </cell>
          <cell r="C4819" t="str">
            <v>MA09050085</v>
          </cell>
          <cell r="D4819" t="str">
            <v>CALCETA TUBULAR.    SE SOLICITA  MEDIA TEJIDA DE ALGODÓN 2" X 25 YARDAS DE LONGITUD</v>
          </cell>
          <cell r="E4819" t="str">
            <v>TRAMITE USUAL</v>
          </cell>
          <cell r="F4819">
            <v>38</v>
          </cell>
          <cell r="G4819">
            <v>0</v>
          </cell>
          <cell r="H4819">
            <v>0</v>
          </cell>
          <cell r="I4819">
            <v>27</v>
          </cell>
        </row>
        <row r="4820">
          <cell r="B4820">
            <v>209559801</v>
          </cell>
          <cell r="C4820" t="str">
            <v>SC02030313</v>
          </cell>
          <cell r="D4820" t="str">
            <v>MUÑEQUERA CON BARRA DE 6” U 8” DERECHA O IZQUIERA, CON CIERRE DE VELCRO. SE SOLICITA  TAMAÑO MEDIANO</v>
          </cell>
          <cell r="E4820" t="str">
            <v>TRAMITE USUAL</v>
          </cell>
          <cell r="F4820">
            <v>0</v>
          </cell>
          <cell r="G4820">
            <v>0</v>
          </cell>
          <cell r="H4820">
            <v>0</v>
          </cell>
          <cell r="I4820">
            <v>40</v>
          </cell>
        </row>
        <row r="4821">
          <cell r="B4821">
            <v>209559901</v>
          </cell>
          <cell r="C4821" t="str">
            <v>SC02030314</v>
          </cell>
          <cell r="D4821" t="str">
            <v xml:space="preserve">MUÑEQUERA CON BARRA DE 6” U 8” DERECHA O IZQUIERA, CON CIERRE DE VELCRO, SE SOLICITA  TAMAÑO GRANDE </v>
          </cell>
          <cell r="E4821" t="str">
            <v>TRAMITE USUAL</v>
          </cell>
          <cell r="F4821">
            <v>49</v>
          </cell>
          <cell r="G4821">
            <v>0</v>
          </cell>
          <cell r="H4821">
            <v>0</v>
          </cell>
          <cell r="I4821">
            <v>40.69</v>
          </cell>
        </row>
        <row r="4822">
          <cell r="B4822">
            <v>209560201</v>
          </cell>
          <cell r="C4822" t="str">
            <v>MA09040013</v>
          </cell>
          <cell r="D4822" t="str">
            <v>INMOVILIZADOR DE RODILLA UNIVERSAL                                                SE SOLICITATAMAÑO 20" DE LONGITUD</v>
          </cell>
          <cell r="E4822" t="str">
            <v>TRAMITE USUAL</v>
          </cell>
          <cell r="F4822">
            <v>0</v>
          </cell>
          <cell r="G4822">
            <v>0</v>
          </cell>
          <cell r="H4822">
            <v>0</v>
          </cell>
          <cell r="I4822">
            <v>44.54</v>
          </cell>
        </row>
        <row r="4823">
          <cell r="B4823">
            <v>209560301</v>
          </cell>
          <cell r="C4823" t="str">
            <v>MA09040014</v>
          </cell>
          <cell r="D4823" t="str">
            <v>INMOVILIZADOR DE RODILLA UNIVERSAL   SE SOLICITA  Tamaños : 24". de longitud</v>
          </cell>
          <cell r="E4823" t="str">
            <v>TRAMITE USUAL</v>
          </cell>
          <cell r="F4823">
            <v>0</v>
          </cell>
          <cell r="G4823">
            <v>0</v>
          </cell>
          <cell r="H4823">
            <v>0</v>
          </cell>
          <cell r="I4823">
            <v>40.520000000000003</v>
          </cell>
        </row>
        <row r="4824">
          <cell r="B4824">
            <v>209560401</v>
          </cell>
          <cell r="C4824" t="str">
            <v>MA09040015</v>
          </cell>
          <cell r="D4824" t="str">
            <v>INMOVILIZADOR ELÁSTICO DE HOMBRO SE SOLICITA TAMAÑO MEDIANO</v>
          </cell>
          <cell r="E4824" t="str">
            <v>TRAMITE USUAL</v>
          </cell>
          <cell r="F4824">
            <v>506</v>
          </cell>
          <cell r="G4824">
            <v>0</v>
          </cell>
          <cell r="H4824">
            <v>0</v>
          </cell>
          <cell r="I4824">
            <v>14.54</v>
          </cell>
        </row>
        <row r="4825">
          <cell r="B4825">
            <v>209564401</v>
          </cell>
          <cell r="C4825" t="str">
            <v>SU01010108</v>
          </cell>
          <cell r="D4825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4825" t="str">
            <v>PRECIO UNICO</v>
          </cell>
          <cell r="F4825">
            <v>900</v>
          </cell>
          <cell r="G4825">
            <v>0</v>
          </cell>
          <cell r="H4825">
            <v>0</v>
          </cell>
          <cell r="I4825">
            <v>5.35</v>
          </cell>
        </row>
        <row r="4826">
          <cell r="B4826">
            <v>209564501</v>
          </cell>
          <cell r="C4826" t="str">
            <v>SU01020123</v>
          </cell>
          <cell r="D4826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4826" t="str">
            <v>PRECIO UNICO</v>
          </cell>
          <cell r="F4826">
            <v>360</v>
          </cell>
          <cell r="G4826">
            <v>0</v>
          </cell>
          <cell r="H4826">
            <v>0</v>
          </cell>
          <cell r="I4826">
            <v>17.78</v>
          </cell>
        </row>
        <row r="4827">
          <cell r="B4827">
            <v>209565201</v>
          </cell>
          <cell r="C4827" t="str">
            <v>MA03010129</v>
          </cell>
          <cell r="D4827" t="str">
            <v>BANDEJA PARA CATETERIZACION VENOSO CENTRAL TRIPLE LUMEN PEDIATRICA.    SE SOLICITA MATERIAL DE CATETER CON POLIURETANO DIAMETRO 5FR X 15CM DE LONGITUD.</v>
          </cell>
          <cell r="E4827" t="str">
            <v>TRAMITE USUAL</v>
          </cell>
          <cell r="F4827">
            <v>0</v>
          </cell>
          <cell r="G4827">
            <v>0</v>
          </cell>
          <cell r="H4827">
            <v>0</v>
          </cell>
          <cell r="I4827">
            <v>165</v>
          </cell>
        </row>
        <row r="4828">
          <cell r="B4828">
            <v>209566001</v>
          </cell>
          <cell r="C4828" t="str">
            <v>MA07010005</v>
          </cell>
          <cell r="D4828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4828" t="str">
            <v>PRECIO UNICO</v>
          </cell>
          <cell r="F4828">
            <v>260</v>
          </cell>
          <cell r="G4828">
            <v>520</v>
          </cell>
          <cell r="H4828">
            <v>0</v>
          </cell>
          <cell r="I4828">
            <v>65</v>
          </cell>
        </row>
        <row r="4829">
          <cell r="B4829">
            <v>209566101</v>
          </cell>
          <cell r="C4829" t="str">
            <v>MA07020041</v>
          </cell>
          <cell r="D4829" t="str">
            <v>TUBO PARA SISTEMA DE DRENAJE TORÁXICO DIGITAL CONEXIÓN SIMPLE SE SOLICITA 1.5 M</v>
          </cell>
          <cell r="E4829" t="str">
            <v>TRAMITE USUAL</v>
          </cell>
          <cell r="F4829">
            <v>136</v>
          </cell>
          <cell r="G4829">
            <v>120</v>
          </cell>
          <cell r="H4829">
            <v>0</v>
          </cell>
          <cell r="I4829">
            <v>0.87</v>
          </cell>
        </row>
        <row r="4830">
          <cell r="B4830">
            <v>209566801</v>
          </cell>
          <cell r="C4830" t="str">
            <v>MA04020063</v>
          </cell>
          <cell r="D4830" t="str">
            <v xml:space="preserve">AGUJA PARA LA LOCALIZACION DE LESIONES MAMARIAS . SOLICITA CALIBRE 20 G A Y 10 cm                                                                                                       </v>
          </cell>
          <cell r="E4830" t="str">
            <v>TRAMITE USUAL</v>
          </cell>
          <cell r="F4830">
            <v>0</v>
          </cell>
          <cell r="G4830">
            <v>0</v>
          </cell>
          <cell r="H4830">
            <v>0</v>
          </cell>
          <cell r="I4830">
            <v>10.95</v>
          </cell>
        </row>
        <row r="4831">
          <cell r="B4831">
            <v>209585001</v>
          </cell>
          <cell r="C4831" t="str">
            <v>MA01010390</v>
          </cell>
          <cell r="D4831" t="str">
            <v>APÓSITO CON MATRIZ DE COLAGENO CON PLATA (SE SOLICITA TAMAÑO: 4 pulgadas x 4 pulgadas (10cm x 10cm).</v>
          </cell>
          <cell r="E4831" t="str">
            <v>PRECIO UNICO</v>
          </cell>
          <cell r="F4831">
            <v>0</v>
          </cell>
          <cell r="G4831">
            <v>920</v>
          </cell>
          <cell r="H4831">
            <v>1070</v>
          </cell>
          <cell r="I4831">
            <v>50</v>
          </cell>
        </row>
        <row r="4832">
          <cell r="B4832">
            <v>209590301</v>
          </cell>
          <cell r="C4832" t="str">
            <v>IN01010691</v>
          </cell>
          <cell r="D4832" t="str">
            <v>TIJERA PARA BISTURI ARMONICO CON CONTROL MANUAL Y ALTA FRECUENCIA.  SE SOLICITA VASTAGO DE 45CM</v>
          </cell>
          <cell r="E4832" t="str">
            <v>TRAMITE USUAL</v>
          </cell>
          <cell r="F4832">
            <v>0</v>
          </cell>
          <cell r="G4832">
            <v>0</v>
          </cell>
          <cell r="H4832">
            <v>0</v>
          </cell>
          <cell r="I4832">
            <v>897.5</v>
          </cell>
        </row>
        <row r="4833">
          <cell r="B4833">
            <v>209603601</v>
          </cell>
          <cell r="C4833" t="str">
            <v>SC01060024</v>
          </cell>
          <cell r="D4833" t="str">
            <v xml:space="preserve">RESPIRADORES CONTRA PARTICULAS DE ALTA FILTRACION N95 CON O SIN VALVULA DE EXALACION. SE SOLICITA TAMAÑO GRANDE, CON VALVULA DE EXALACIÓN </v>
          </cell>
          <cell r="E4833" t="str">
            <v>TRAMITE USUAL</v>
          </cell>
          <cell r="F4833">
            <v>0</v>
          </cell>
          <cell r="G4833">
            <v>0</v>
          </cell>
          <cell r="H4833">
            <v>0</v>
          </cell>
          <cell r="I4833">
            <v>5.7</v>
          </cell>
        </row>
        <row r="4834">
          <cell r="B4834">
            <v>209611001</v>
          </cell>
          <cell r="C4834" t="str">
            <v>MA01020073</v>
          </cell>
          <cell r="D4834" t="str">
            <v>EMPAQUES O COMPRESA CALIENTE. (SE SOLICITA TAMAÑO ESTÁNDAR DE 25CM X 30CM 10"X12")</v>
          </cell>
          <cell r="E4834" t="str">
            <v>TRAMITE USUAL</v>
          </cell>
          <cell r="F4834">
            <v>0</v>
          </cell>
          <cell r="G4834">
            <v>0</v>
          </cell>
          <cell r="H4834">
            <v>0</v>
          </cell>
          <cell r="I4834">
            <v>24.49</v>
          </cell>
        </row>
        <row r="4835">
          <cell r="B4835">
            <v>209666301</v>
          </cell>
          <cell r="C4835" t="str">
            <v>MA08020055</v>
          </cell>
          <cell r="D4835" t="str">
            <v>ROPA DESECHABLE DE NEUROCIRUGÍA</v>
          </cell>
          <cell r="E4835" t="str">
            <v>PRECIO UNICO</v>
          </cell>
          <cell r="F4835">
            <v>0</v>
          </cell>
          <cell r="G4835">
            <v>144</v>
          </cell>
          <cell r="H4835">
            <v>0</v>
          </cell>
          <cell r="I4835">
            <v>12.93</v>
          </cell>
        </row>
        <row r="4836">
          <cell r="B4836">
            <v>209679601</v>
          </cell>
          <cell r="C4836" t="str">
            <v>MA01050175</v>
          </cell>
          <cell r="D4836" t="str">
            <v>PAÑOS IMPREGNADOS CON HIPOCLORITO DE SODIO</v>
          </cell>
          <cell r="E4836" t="str">
            <v>PRECIO UNICO</v>
          </cell>
          <cell r="F4836">
            <v>0</v>
          </cell>
          <cell r="G4836">
            <v>0</v>
          </cell>
          <cell r="H4836">
            <v>0</v>
          </cell>
          <cell r="I4836">
            <v>4.25</v>
          </cell>
        </row>
        <row r="4837">
          <cell r="B4837">
            <v>209726201</v>
          </cell>
          <cell r="C4837" t="str">
            <v>IN01061032</v>
          </cell>
          <cell r="D4837" t="str">
            <v xml:space="preserve">FIJACION CUTANEO CON ADHESIVO DE SILICONA Y DOBLE PROTECCION ANTIMICROBIANA DE CLORHEXIDINA Y PLATA CON VENTANA (SE SOLICITA TAMAÑO: 6cm x 7cm).
</v>
          </cell>
          <cell r="E4837" t="str">
            <v>PRECIO UNICO</v>
          </cell>
          <cell r="F4837">
            <v>0</v>
          </cell>
          <cell r="G4837">
            <v>0</v>
          </cell>
          <cell r="H4837">
            <v>0</v>
          </cell>
          <cell r="I4837">
            <v>18.5</v>
          </cell>
        </row>
        <row r="4838">
          <cell r="B4838">
            <v>209726301</v>
          </cell>
          <cell r="C4838" t="str">
            <v>IN01061033</v>
          </cell>
          <cell r="D4838" t="str">
            <v xml:space="preserve">FIJACION CUTANEO CON ADHESIVO DE SILICONA Y DOBLE PROTECCION ANTIMICROBIANA DE CLORHEXIDINA Y PLATA CON VENTANA (SE SOLICITA TAMAÑO: 10cm x 12cm).
</v>
          </cell>
          <cell r="E4838" t="str">
            <v>PRECIO UNICO</v>
          </cell>
          <cell r="F4838">
            <v>525</v>
          </cell>
          <cell r="G4838">
            <v>0</v>
          </cell>
          <cell r="H4838">
            <v>0</v>
          </cell>
          <cell r="I4838">
            <v>29.5</v>
          </cell>
        </row>
        <row r="4839">
          <cell r="B4839">
            <v>209731201</v>
          </cell>
          <cell r="C4839" t="str">
            <v>MA01050156</v>
          </cell>
          <cell r="D4839" t="str">
            <v>GEL VISCOSO DE ACIDO HIALURONICO Y YODO, (SE SOLICITA 22G CON ESPIGA DISPENSADORA).</v>
          </cell>
          <cell r="E4839" t="str">
            <v>TRAMITE USUAL</v>
          </cell>
          <cell r="F4839">
            <v>570</v>
          </cell>
          <cell r="G4839">
            <v>0</v>
          </cell>
          <cell r="H4839">
            <v>0</v>
          </cell>
          <cell r="I4839">
            <v>60</v>
          </cell>
        </row>
        <row r="4840">
          <cell r="B4840">
            <v>209732101</v>
          </cell>
          <cell r="C4840" t="str">
            <v>SC02030455</v>
          </cell>
          <cell r="D4840" t="str">
            <v>RESTRINGIDOR DE UN SOLO USO PARA PACIENTES.</v>
          </cell>
          <cell r="E4840" t="str">
            <v>PRECIO UNICO</v>
          </cell>
          <cell r="F4840">
            <v>6840</v>
          </cell>
          <cell r="G4840">
            <v>16546</v>
          </cell>
          <cell r="H4840">
            <v>8280</v>
          </cell>
          <cell r="I4840">
            <v>5.93</v>
          </cell>
        </row>
        <row r="4841">
          <cell r="B4841">
            <v>209770201</v>
          </cell>
          <cell r="C4841" t="str">
            <v>SC01040005</v>
          </cell>
          <cell r="D4841" t="str">
            <v>GORRO PARA VARON.</v>
          </cell>
          <cell r="E4841" t="str">
            <v>TRAMITE USUAL</v>
          </cell>
          <cell r="F4841">
            <v>35000</v>
          </cell>
          <cell r="G4841">
            <v>8300</v>
          </cell>
          <cell r="H4841">
            <v>0</v>
          </cell>
          <cell r="I4841">
            <v>4.4999999999999998E-2</v>
          </cell>
        </row>
        <row r="4842">
          <cell r="B4842">
            <v>209770301</v>
          </cell>
          <cell r="C4842" t="str">
            <v>SC01040006</v>
          </cell>
          <cell r="D4842" t="str">
            <v>GORRO PARA MUJERES.</v>
          </cell>
          <cell r="E4842" t="str">
            <v>TRAMITE USUAL</v>
          </cell>
          <cell r="F4842">
            <v>160000</v>
          </cell>
          <cell r="G4842">
            <v>0</v>
          </cell>
          <cell r="H4842">
            <v>0</v>
          </cell>
          <cell r="I4842">
            <v>2.5000000000000001E-2</v>
          </cell>
        </row>
        <row r="4843">
          <cell r="B4843">
            <v>209817201</v>
          </cell>
          <cell r="C4843" t="str">
            <v>MA08020056</v>
          </cell>
          <cell r="D4843" t="str">
            <v>ROPA DESECHABLE PARA LAPARATOMIA</v>
          </cell>
          <cell r="E4843" t="str">
            <v>PRECIO UNICO</v>
          </cell>
          <cell r="F4843">
            <v>3580</v>
          </cell>
          <cell r="G4843">
            <v>0</v>
          </cell>
          <cell r="H4843">
            <v>160</v>
          </cell>
          <cell r="I4843">
            <v>8.0220000000000002</v>
          </cell>
        </row>
        <row r="4844">
          <cell r="B4844">
            <v>209819201</v>
          </cell>
          <cell r="C4844" t="str">
            <v>AP02040043</v>
          </cell>
          <cell r="D4844" t="str">
            <v>MANGA DE COMPRESION NEUMATICA SECUENCIAL Y/O INTERMITENTE PARA  PANTORRILLA PARA LA PROFILAXIS DE LA TROMBOSIS VENOSA PROFUNDA. SE SOLICITA TAMAÑO GRANDE.</v>
          </cell>
          <cell r="E4844" t="str">
            <v>PRECIO UNICO</v>
          </cell>
          <cell r="F4844">
            <v>0</v>
          </cell>
          <cell r="G4844">
            <v>0</v>
          </cell>
          <cell r="H4844">
            <v>0</v>
          </cell>
          <cell r="I4844">
            <v>26.23</v>
          </cell>
        </row>
        <row r="4845">
          <cell r="B4845">
            <v>209819301</v>
          </cell>
          <cell r="C4845" t="str">
            <v>AP02040044</v>
          </cell>
          <cell r="D4845" t="str">
            <v>MANGA DE COMPRESION NEUMATICA SECUENCIAL Y/O INTERMITENTE PARA  PANTORRILLA PARA LA PROFILAXIS DE LA TROMBOSIS VENOSA PROFUNDA. SE SOLICITA TAMAÑO  MEDIANO</v>
          </cell>
          <cell r="E4845" t="str">
            <v>PRECIO UNICO</v>
          </cell>
          <cell r="F4845">
            <v>280</v>
          </cell>
          <cell r="G4845">
            <v>0</v>
          </cell>
          <cell r="H4845">
            <v>0</v>
          </cell>
          <cell r="I4845">
            <v>25.69</v>
          </cell>
        </row>
        <row r="4846">
          <cell r="B4846">
            <v>209821001</v>
          </cell>
          <cell r="C4846" t="str">
            <v>IN01060814</v>
          </cell>
          <cell r="D4846" t="str">
            <v>SISTEMA INTEGRADO DE CIERRE DE PUERTOS (DUAL) PARA PROCEDIMIENTOS LAPAROSCÓPICOS</v>
          </cell>
          <cell r="E4846" t="str">
            <v>TRAMITE USUAL</v>
          </cell>
          <cell r="F4846">
            <v>0</v>
          </cell>
          <cell r="G4846">
            <v>0</v>
          </cell>
          <cell r="H4846">
            <v>0</v>
          </cell>
          <cell r="I4846">
            <v>201.34</v>
          </cell>
        </row>
        <row r="4847">
          <cell r="B4847">
            <v>209833001</v>
          </cell>
          <cell r="C4847" t="str">
            <v>MA05020066</v>
          </cell>
          <cell r="D4847" t="str">
            <v>JERINGUILLA DE 1cc (U-100) PARA INSULINA DE RETRACCION. SE SOLICITA 30G X 8MM</v>
          </cell>
          <cell r="E4847" t="str">
            <v>PRECIO UNICO</v>
          </cell>
          <cell r="F4847">
            <v>5100</v>
          </cell>
          <cell r="G4847">
            <v>20000</v>
          </cell>
          <cell r="H4847">
            <v>0</v>
          </cell>
          <cell r="I4847">
            <v>0.28000000000000003</v>
          </cell>
        </row>
        <row r="4848">
          <cell r="B4848">
            <v>209833101</v>
          </cell>
          <cell r="C4848" t="str">
            <v>MA05020067</v>
          </cell>
          <cell r="D4848" t="str">
            <v>JERINGUILLA DE 0.5cc (U-100) PARA INSULINA DE RETRACCION     (SE SOLICITA 30G X 8MM)</v>
          </cell>
          <cell r="E4848" t="str">
            <v>PRECIO UNICO</v>
          </cell>
          <cell r="F4848">
            <v>0</v>
          </cell>
          <cell r="G4848">
            <v>92000</v>
          </cell>
          <cell r="H4848">
            <v>0</v>
          </cell>
          <cell r="I4848">
            <v>0.3</v>
          </cell>
        </row>
        <row r="4849">
          <cell r="B4849">
            <v>209833401</v>
          </cell>
          <cell r="C4849" t="str">
            <v>MA08020057</v>
          </cell>
          <cell r="D4849" t="str">
            <v>SET DE ROPA DESECHABLE PARA DILATACION Y CURETAJE</v>
          </cell>
          <cell r="E4849" t="str">
            <v>PRECIO UNICO</v>
          </cell>
          <cell r="F4849">
            <v>7900</v>
          </cell>
          <cell r="G4849">
            <v>0</v>
          </cell>
          <cell r="H4849">
            <v>0</v>
          </cell>
          <cell r="I4849">
            <v>12.54</v>
          </cell>
        </row>
        <row r="4850">
          <cell r="B4850">
            <v>209833501</v>
          </cell>
          <cell r="C4850" t="str">
            <v>MA09030013</v>
          </cell>
          <cell r="D4850" t="str">
            <v>FERULAS SINTETICAS EN ROLLO (SE SOLICITA DE 15CM X 4.6M)</v>
          </cell>
          <cell r="E4850" t="str">
            <v>PRECIO UNICO</v>
          </cell>
          <cell r="F4850">
            <v>300</v>
          </cell>
          <cell r="G4850">
            <v>0</v>
          </cell>
          <cell r="H4850">
            <v>0</v>
          </cell>
          <cell r="I4850">
            <v>94.26</v>
          </cell>
        </row>
        <row r="4851">
          <cell r="B4851">
            <v>209833601</v>
          </cell>
          <cell r="C4851" t="str">
            <v>MA03050485</v>
          </cell>
          <cell r="D4851" t="str">
            <v>CATETER INTRAVENOSO DE BIOSEGURIDAD   (SE SOLICITA CATETER DE POLIURETANO TAMAÑO 18G X 1 1/4")</v>
          </cell>
          <cell r="E4851" t="str">
            <v>PRECIO UNICO</v>
          </cell>
          <cell r="F4851">
            <v>0</v>
          </cell>
          <cell r="G4851">
            <v>0</v>
          </cell>
          <cell r="H4851">
            <v>3000</v>
          </cell>
          <cell r="I4851">
            <v>0.36799999999999999</v>
          </cell>
        </row>
        <row r="4852">
          <cell r="B4852">
            <v>209833701</v>
          </cell>
          <cell r="C4852" t="str">
            <v>MA03050486</v>
          </cell>
          <cell r="D4852" t="str">
            <v>CATETER INTRAVENOSO DE BIOSEGURIDAD.  SE SOLICITA CATETER DE POLIURETANO TAMAÑO 20G X 1"  A 1 3/4"</v>
          </cell>
          <cell r="E4852" t="str">
            <v>PRECIO UNICO</v>
          </cell>
          <cell r="F4852">
            <v>12000</v>
          </cell>
          <cell r="G4852">
            <v>0</v>
          </cell>
          <cell r="H4852">
            <v>4000</v>
          </cell>
          <cell r="I4852">
            <v>0.36799999999999999</v>
          </cell>
        </row>
        <row r="4853">
          <cell r="B4853">
            <v>209833801</v>
          </cell>
          <cell r="C4853" t="str">
            <v>MA03050487</v>
          </cell>
          <cell r="D4853" t="str">
            <v>CATETER INTRAVENOSO DE BIOSEGURIDAD SE SOLICITA CATETER DE POLIURETANO TAMAÑO 22G X 1 "</v>
          </cell>
          <cell r="E4853" t="str">
            <v>PRECIO UNICO</v>
          </cell>
          <cell r="F4853">
            <v>0</v>
          </cell>
          <cell r="G4853">
            <v>0</v>
          </cell>
          <cell r="H4853">
            <v>4300</v>
          </cell>
          <cell r="I4853">
            <v>0.36799999999999999</v>
          </cell>
        </row>
        <row r="4854">
          <cell r="B4854">
            <v>209833901</v>
          </cell>
          <cell r="C4854" t="str">
            <v>MA03050488</v>
          </cell>
          <cell r="D4854" t="str">
            <v xml:space="preserve">CATETER INTRAVENOSO DE BIOSEGURIDAD. SE SOLICITA CATETER DE POLIURETANO TAMAÑO 24G X 3/4 </v>
          </cell>
          <cell r="E4854" t="str">
            <v>PRECIO UNICO</v>
          </cell>
          <cell r="F4854">
            <v>0</v>
          </cell>
          <cell r="G4854">
            <v>0</v>
          </cell>
          <cell r="H4854">
            <v>0</v>
          </cell>
          <cell r="I4854">
            <v>0.36799999999999999</v>
          </cell>
        </row>
        <row r="4855">
          <cell r="B4855">
            <v>209834001</v>
          </cell>
          <cell r="C4855" t="str">
            <v>MA02040010</v>
          </cell>
          <cell r="D4855" t="str">
            <v xml:space="preserve">CANULA NASOFARINGEA  DE 20 FR A  26 FR.  (SE SOLOCITA TAMAÑ0 26FR) </v>
          </cell>
          <cell r="E4855" t="str">
            <v>TRAMITE USUAL</v>
          </cell>
          <cell r="F4855">
            <v>2440</v>
          </cell>
          <cell r="G4855">
            <v>0</v>
          </cell>
          <cell r="H4855">
            <v>0</v>
          </cell>
          <cell r="I4855">
            <v>3.69</v>
          </cell>
        </row>
        <row r="4856">
          <cell r="B4856">
            <v>209834201</v>
          </cell>
          <cell r="C4856" t="str">
            <v>AP02030289</v>
          </cell>
          <cell r="D4856" t="str">
            <v>FILTRO DE C02 DESECHABLE (Se Solicita Con filtros de CO2 desechables (50 unidades) con su tubería según fabricante, o Con filtros de CO2 desechables (100 unidades) sin tubería según fabricante)</v>
          </cell>
          <cell r="E4856" t="str">
            <v>TRAMITE USUAL</v>
          </cell>
          <cell r="F4856">
            <v>0</v>
          </cell>
          <cell r="G4856">
            <v>0</v>
          </cell>
          <cell r="H4856">
            <v>0</v>
          </cell>
          <cell r="I4856">
            <v>10</v>
          </cell>
        </row>
        <row r="4857">
          <cell r="B4857">
            <v>209834501</v>
          </cell>
          <cell r="C4857" t="str">
            <v>MA10030023</v>
          </cell>
          <cell r="D4857" t="str">
            <v>SISTEMA DE DOS PIEZAS PARA COLOSTOMIA  / ILEOSTOMIA PARA ADULTO ABIERTO. SE SOLICITA DIAMETRO EXTERNO DE 50MM</v>
          </cell>
          <cell r="E4857" t="str">
            <v>PRECIO UNICO</v>
          </cell>
          <cell r="F4857">
            <v>5780</v>
          </cell>
          <cell r="G4857">
            <v>0</v>
          </cell>
          <cell r="H4857">
            <v>540</v>
          </cell>
          <cell r="I4857">
            <v>4.55</v>
          </cell>
        </row>
        <row r="4858">
          <cell r="B4858">
            <v>209834601</v>
          </cell>
          <cell r="C4858" t="str">
            <v>MA10030024</v>
          </cell>
          <cell r="D4858" t="str">
            <v>SISTEMA DE DOS PIEZAS PARA COLOSTOMIA / ILEOSTONIA PARA ADULTO ABIERTA. (SE SOLICITA DIAMETRO EXTERNO 57MM A 60MM)</v>
          </cell>
          <cell r="E4858" t="str">
            <v>PRECIO UNICO</v>
          </cell>
          <cell r="F4858">
            <v>15480</v>
          </cell>
          <cell r="G4858">
            <v>0</v>
          </cell>
          <cell r="H4858">
            <v>780</v>
          </cell>
          <cell r="I4858">
            <v>4.4400000000000004</v>
          </cell>
        </row>
        <row r="4859">
          <cell r="B4859">
            <v>209834701</v>
          </cell>
          <cell r="C4859" t="str">
            <v>MA02040529</v>
          </cell>
          <cell r="D4859" t="str">
            <v xml:space="preserve">CANULA NASOFARINGEA  DE 32 FR A 36 FR.  (SE SOLOCITA TAMAÑ0 36FR)        </v>
          </cell>
          <cell r="E4859" t="str">
            <v>TRAMITE USUAL</v>
          </cell>
          <cell r="F4859">
            <v>1950</v>
          </cell>
          <cell r="G4859">
            <v>0</v>
          </cell>
          <cell r="H4859">
            <v>0</v>
          </cell>
          <cell r="I4859">
            <v>2.77</v>
          </cell>
        </row>
        <row r="4860">
          <cell r="B4860">
            <v>209847501</v>
          </cell>
          <cell r="C4860" t="str">
            <v>SC01050090</v>
          </cell>
          <cell r="D4860" t="str">
            <v>GUANTES DE NITRILO CON PUÑO EXTENDIDO. SE (SOLICITA TAMAÑO EXTRA GRANDE)</v>
          </cell>
          <cell r="E4860" t="str">
            <v>TRAMITE USUAL</v>
          </cell>
          <cell r="F4860">
            <v>500</v>
          </cell>
          <cell r="G4860">
            <v>0</v>
          </cell>
          <cell r="H4860">
            <v>0</v>
          </cell>
          <cell r="I4860">
            <v>1.65</v>
          </cell>
        </row>
        <row r="4861">
          <cell r="B4861">
            <v>209851201</v>
          </cell>
          <cell r="C4861" t="str">
            <v>MA08040032</v>
          </cell>
          <cell r="D4861" t="str">
            <v>COBERTOR CÁMARA DE VIDEO (Se solicita tamaño  17CM X 242CM)</v>
          </cell>
          <cell r="E4861" t="str">
            <v>TRAMITE USUAL</v>
          </cell>
          <cell r="F4861">
            <v>0</v>
          </cell>
          <cell r="G4861">
            <v>0</v>
          </cell>
          <cell r="H4861">
            <v>0</v>
          </cell>
          <cell r="I4861">
            <v>0.05</v>
          </cell>
        </row>
        <row r="4862">
          <cell r="B4862">
            <v>209854501</v>
          </cell>
          <cell r="C4862" t="str">
            <v>SC02030331</v>
          </cell>
          <cell r="D4862" t="str">
            <v xml:space="preserve">LAMINA PROTECTORA DE SUPERFICIES AISLANTE DE FLUIDOS CONTAMINANTES.                           </v>
          </cell>
          <cell r="E4862" t="str">
            <v>PRECIO UNICO</v>
          </cell>
          <cell r="F4862">
            <v>0</v>
          </cell>
          <cell r="G4862">
            <v>0</v>
          </cell>
          <cell r="H4862">
            <v>0</v>
          </cell>
          <cell r="I4862">
            <v>8.7799999999999994</v>
          </cell>
        </row>
        <row r="4863">
          <cell r="B4863">
            <v>209856201</v>
          </cell>
          <cell r="C4863" t="str">
            <v>IN01010841</v>
          </cell>
          <cell r="D4863" t="str">
            <v>TIJERA PARA BISTURI ARMONICO CON CONTROL MANUAL Y ALTA FRECUENCIA.   VASTAGO DE 45CM</v>
          </cell>
          <cell r="E4863" t="str">
            <v>PRECIO UNICO</v>
          </cell>
          <cell r="F4863">
            <v>0</v>
          </cell>
          <cell r="G4863">
            <v>0</v>
          </cell>
          <cell r="H4863">
            <v>0</v>
          </cell>
          <cell r="I4863">
            <v>914</v>
          </cell>
        </row>
        <row r="4864">
          <cell r="B4864">
            <v>209865601</v>
          </cell>
          <cell r="C4864" t="str">
            <v>MA01010422</v>
          </cell>
          <cell r="D4864" t="str">
            <v>APOSITO CON MATRIZ DE COLAGENO (Se solicita 2 pulgadas x 2 pulgadas (5cm x 5cm)</v>
          </cell>
          <cell r="E4864" t="str">
            <v>TRAMITE USUAL</v>
          </cell>
          <cell r="F4864">
            <v>0</v>
          </cell>
          <cell r="G4864">
            <v>1200</v>
          </cell>
          <cell r="H4864">
            <v>560</v>
          </cell>
          <cell r="I4864">
            <v>15.5</v>
          </cell>
        </row>
        <row r="4865">
          <cell r="B4865">
            <v>209865701</v>
          </cell>
          <cell r="C4865" t="str">
            <v>MA01010423</v>
          </cell>
          <cell r="D4865" t="str">
            <v>APOSITO CON MATRIZ DE COLAGENO (Se solicita 4 pulgadas x 4 pulgadas (10cm x 10cm)</v>
          </cell>
          <cell r="E4865" t="str">
            <v>PRECIO UNICO</v>
          </cell>
          <cell r="F4865">
            <v>0</v>
          </cell>
          <cell r="G4865">
            <v>2300</v>
          </cell>
          <cell r="H4865">
            <v>1390</v>
          </cell>
          <cell r="I4865">
            <v>50</v>
          </cell>
        </row>
        <row r="4866">
          <cell r="B4866">
            <v>209865801</v>
          </cell>
          <cell r="C4866" t="str">
            <v>MA01010424</v>
          </cell>
          <cell r="D4866" t="str">
            <v>APOSITO CON MATRIZ DE COLAGENO (Se solicita 7 pulgadas x 7 pulgadas (18cm x 18cm)</v>
          </cell>
          <cell r="E4866" t="str">
            <v>TRAMITE USUAL</v>
          </cell>
          <cell r="F4866">
            <v>100</v>
          </cell>
          <cell r="G4866">
            <v>0</v>
          </cell>
          <cell r="H4866">
            <v>0</v>
          </cell>
          <cell r="I4866">
            <v>160</v>
          </cell>
        </row>
        <row r="4867">
          <cell r="B4867">
            <v>209868301</v>
          </cell>
          <cell r="C4867" t="str">
            <v>MA08040035</v>
          </cell>
          <cell r="D4867" t="str">
            <v xml:space="preserve">TERMOMETRO TIMPANICO DIGITAL   ( SE SOLICITA FUNDA O CUBERTOR DESECHABLE) </v>
          </cell>
          <cell r="E4867" t="str">
            <v>TRAMITE USUAL</v>
          </cell>
          <cell r="F4867">
            <v>30975</v>
          </cell>
          <cell r="G4867">
            <v>35000</v>
          </cell>
          <cell r="H4867">
            <v>26800</v>
          </cell>
          <cell r="I4867">
            <v>0.25</v>
          </cell>
        </row>
        <row r="4868">
          <cell r="B4868">
            <v>209870701</v>
          </cell>
          <cell r="C4868" t="str">
            <v>OA01010142</v>
          </cell>
          <cell r="D4868" t="str">
            <v>SOLUCIÓN DE GLUCONATO DE CLORHEXIDINA AL 2% Y ALCOHOL AL 70%, PARA LA ASEPSIA PRE QUIRÚRGICA DE LA PIEL Y PARA ACCESOS VASCULARES. SE SOLICITA TUBO APLICADOR CON ESPONJA DE 35ML  ENTINTADO</v>
          </cell>
          <cell r="E4868" t="str">
            <v>TRAMITE USUAL</v>
          </cell>
          <cell r="F4868">
            <v>0</v>
          </cell>
          <cell r="G4868">
            <v>0</v>
          </cell>
          <cell r="H4868">
            <v>0</v>
          </cell>
          <cell r="I4868">
            <v>9</v>
          </cell>
        </row>
        <row r="4869">
          <cell r="B4869">
            <v>209870801</v>
          </cell>
          <cell r="C4869" t="str">
            <v>MA02010315</v>
          </cell>
          <cell r="D4869" t="str">
            <v xml:space="preserve">CATETER DE SUCCION NASO-FARINGEA CALIBRE 14FR LONGITUD 60CM </v>
          </cell>
          <cell r="E4869" t="str">
            <v>TRAMITE USUAL</v>
          </cell>
          <cell r="F4869">
            <v>59800</v>
          </cell>
          <cell r="G4869">
            <v>0</v>
          </cell>
          <cell r="H4869">
            <v>0</v>
          </cell>
          <cell r="I4869">
            <v>0.25</v>
          </cell>
        </row>
        <row r="4870">
          <cell r="B4870">
            <v>209870901</v>
          </cell>
          <cell r="C4870" t="str">
            <v>MA02010316</v>
          </cell>
          <cell r="D4870" t="str">
            <v xml:space="preserve">CATETER DE SUCCION NASO-FARINGEA CALIBRE 16FR LONGITUD 60CM </v>
          </cell>
          <cell r="E4870" t="str">
            <v>TRAMITE USUAL</v>
          </cell>
          <cell r="F4870">
            <v>119800</v>
          </cell>
          <cell r="G4870">
            <v>0</v>
          </cell>
          <cell r="H4870">
            <v>0</v>
          </cell>
          <cell r="I4870">
            <v>0.25</v>
          </cell>
        </row>
        <row r="4871">
          <cell r="B4871">
            <v>209871001</v>
          </cell>
          <cell r="C4871" t="str">
            <v>MA02010317</v>
          </cell>
          <cell r="D4871" t="str">
            <v xml:space="preserve">CATETER DE SUCCION NASO-FARINGEA CALIBRE 18FR LONGITUD 60CM </v>
          </cell>
          <cell r="E4871" t="str">
            <v>TRAMITE USUAL</v>
          </cell>
          <cell r="F4871">
            <v>71200</v>
          </cell>
          <cell r="G4871">
            <v>0</v>
          </cell>
          <cell r="H4871">
            <v>0</v>
          </cell>
          <cell r="I4871">
            <v>0.6</v>
          </cell>
        </row>
        <row r="4872">
          <cell r="B4872">
            <v>209871201</v>
          </cell>
          <cell r="C4872" t="str">
            <v>IN01010844</v>
          </cell>
          <cell r="D4872" t="str">
            <v xml:space="preserve">TIJERA LAPAROSCÓPICA PARA BISTURI ARMINICO CON CONTROL MANUAL Y ALTA FRECUENCIA. (SE SOLICITA VASTAGO DE 17 CM) </v>
          </cell>
          <cell r="E4872" t="str">
            <v>PRECIO UNICO</v>
          </cell>
          <cell r="F4872">
            <v>6</v>
          </cell>
          <cell r="G4872">
            <v>0</v>
          </cell>
          <cell r="H4872">
            <v>6</v>
          </cell>
          <cell r="I4872">
            <v>1074</v>
          </cell>
        </row>
        <row r="4873">
          <cell r="B4873">
            <v>209871301</v>
          </cell>
          <cell r="C4873" t="str">
            <v>MA03010153</v>
          </cell>
          <cell r="D4873" t="str">
            <v>SISTEMA DE CATERIZACION VENOSA CENTRAL DE DOBLE O TRIPLE LUMEN CON 2 ANTIBIOTICOS (MINOCICLINA Y RIFAMPICINA), NEONATAL O PEDIÁTRICO  (SE SOLICITA DOBLE LUMEN 4FR X 5M, DE POLIURETANO)</v>
          </cell>
          <cell r="E4873" t="str">
            <v>TRAMITE USUAL</v>
          </cell>
          <cell r="F4873">
            <v>0</v>
          </cell>
          <cell r="G4873">
            <v>0</v>
          </cell>
          <cell r="H4873">
            <v>0</v>
          </cell>
          <cell r="I4873">
            <v>205</v>
          </cell>
        </row>
        <row r="4874">
          <cell r="B4874">
            <v>209871401</v>
          </cell>
          <cell r="C4874" t="str">
            <v>MA03010154</v>
          </cell>
          <cell r="D4874" t="str">
            <v>SISTEMA DE CATERIZACION VENOSA CENTRAL DE DOBLE O TRIPLE LUMEN CON 2 ANTIBIOTICOS (MINOCICLINA Y RIFAMPICINA), NEONATAL O PEDIÁTRICO. SE SOLICITA 5FR X 8CM, DE DOS LUMENS DE POLIURETANO</v>
          </cell>
          <cell r="E4874" t="str">
            <v>TRAMITE USUAL</v>
          </cell>
          <cell r="F4874">
            <v>0</v>
          </cell>
          <cell r="G4874">
            <v>0</v>
          </cell>
          <cell r="H4874">
            <v>0</v>
          </cell>
          <cell r="I4874">
            <v>205</v>
          </cell>
        </row>
        <row r="4875">
          <cell r="B4875">
            <v>209871501</v>
          </cell>
          <cell r="C4875" t="str">
            <v>MA03010155</v>
          </cell>
          <cell r="D4875" t="str">
            <v>SISTEMA DE CATERIZACION VENOSA CENTRAL DE DOBLE O TRIPLE LUMEN CON 2 ANTIBIOTICOS (MINOCICLINA Y RIFAMPICINA), NEONATAL O PEDIÁTRICO,  SE SOLICITA 5FR X 12CM, DE POLIURETANO DE DOS LUMEN.</v>
          </cell>
          <cell r="E4875" t="str">
            <v>TRAMITE USUAL</v>
          </cell>
          <cell r="F4875">
            <v>0</v>
          </cell>
          <cell r="G4875">
            <v>0</v>
          </cell>
          <cell r="H4875">
            <v>0</v>
          </cell>
          <cell r="I4875">
            <v>205</v>
          </cell>
        </row>
        <row r="4876">
          <cell r="B4876">
            <v>209871601</v>
          </cell>
          <cell r="C4876" t="str">
            <v>MA03010156</v>
          </cell>
          <cell r="D4876" t="str">
            <v>SISTEMA DE CATERIZACION VENOSA CENTRAL DE DOBLE O TRIPLE LUMEN CON 2 ANTIBIOTICOS (MINOCICLINA Y RIFAMPICINA), NEONATAL O PEDIÁTRICO. SE SOLICITA DE TRES LUMENES 5FR X 12CM, DE POLIURETANO</v>
          </cell>
          <cell r="E4876" t="str">
            <v>TRAMITE USUAL</v>
          </cell>
          <cell r="F4876">
            <v>0</v>
          </cell>
          <cell r="G4876">
            <v>0</v>
          </cell>
          <cell r="H4876">
            <v>0</v>
          </cell>
          <cell r="I4876">
            <v>205</v>
          </cell>
        </row>
        <row r="4877">
          <cell r="B4877">
            <v>209871701</v>
          </cell>
          <cell r="C4877" t="str">
            <v>MA03010157</v>
          </cell>
          <cell r="D4877" t="str">
            <v>SISTEMA DE CATERIZACION VENOSA CENTRAL DE DOBLE O TRIPLE LUMEN CON 2 ANTIBIOTICOS (MINOCICLINA Y RIFAMPICINA), NEONATAL O PEDIÁTRICO. (SE SOLICITA 5FR X 15M, TRIPLE LUMEN DE POLIURETANO)</v>
          </cell>
          <cell r="E4877" t="str">
            <v>TRAMITE USUAL</v>
          </cell>
          <cell r="F4877">
            <v>0</v>
          </cell>
          <cell r="G4877">
            <v>0</v>
          </cell>
          <cell r="H4877">
            <v>0</v>
          </cell>
          <cell r="I4877">
            <v>205</v>
          </cell>
        </row>
        <row r="4878">
          <cell r="B4878">
            <v>209871801</v>
          </cell>
          <cell r="C4878" t="str">
            <v>MA03010158</v>
          </cell>
          <cell r="D4878" t="str">
            <v>SISTEMA DE CATERIZACION VENOSA CENTRAL DE DOBLE O TRIPLE LUMEN CON 2 ANTIBIOTICOS (MINOCICLINA Y RIFAMPICINA), NEONATAL
O PEDIÁTRICO.   SE SOLICITA 5FR X 8CM, DE TRES LUMENS DE POLIURETANO</v>
          </cell>
          <cell r="E4878" t="str">
            <v>PRECIO UNICO</v>
          </cell>
          <cell r="F4878">
            <v>0</v>
          </cell>
          <cell r="G4878">
            <v>0</v>
          </cell>
          <cell r="H4878">
            <v>0</v>
          </cell>
          <cell r="I4878">
            <v>205</v>
          </cell>
        </row>
        <row r="4879">
          <cell r="B4879">
            <v>209871901</v>
          </cell>
          <cell r="C4879" t="str">
            <v>MA03010159</v>
          </cell>
          <cell r="D4879" t="str">
            <v>SISTEMA DE CATERIZACION VENOSA CENTRAL DE DOBLE   LUMEN CON 2 ANTIBIOTICOS 4FR X 8CM</v>
          </cell>
          <cell r="E4879" t="str">
            <v>PRECIO UNICO</v>
          </cell>
          <cell r="F4879">
            <v>0</v>
          </cell>
          <cell r="G4879">
            <v>0</v>
          </cell>
          <cell r="H4879">
            <v>0</v>
          </cell>
          <cell r="I4879">
            <v>205</v>
          </cell>
        </row>
        <row r="4880">
          <cell r="B4880">
            <v>209872001</v>
          </cell>
          <cell r="C4880" t="str">
            <v>AF01050005</v>
          </cell>
          <cell r="D4880" t="str">
            <v>TUBO DE EXTENSIÓN DE VENOCLISIS. SE SOLICITA DE 25" DE LONGITUD</v>
          </cell>
          <cell r="E4880" t="str">
            <v>TRAMITE USUAL</v>
          </cell>
          <cell r="F4880">
            <v>0</v>
          </cell>
          <cell r="G4880">
            <v>0</v>
          </cell>
          <cell r="H4880">
            <v>0</v>
          </cell>
          <cell r="I4880">
            <v>0.6</v>
          </cell>
        </row>
        <row r="4881">
          <cell r="B4881">
            <v>209884401</v>
          </cell>
          <cell r="C4881" t="str">
            <v>AF01060086</v>
          </cell>
          <cell r="D4881" t="str">
            <v>SISTEMA CERRADO (ESPIGA) UNIDIRECCIONAL PARA EXTRACCIÓN DE SOLUCION EN BOTELLA O BOLSA, CON O SIN FILTRO DE AIRE Y CONECTOR LIBRE DE AGUJA. SE SOLICITA CON FILTRO</v>
          </cell>
          <cell r="E4881" t="str">
            <v>TRAMITE USUAL</v>
          </cell>
          <cell r="F4881">
            <v>0</v>
          </cell>
          <cell r="G4881">
            <v>0</v>
          </cell>
          <cell r="H4881">
            <v>0</v>
          </cell>
          <cell r="I4881">
            <v>2.41</v>
          </cell>
        </row>
        <row r="4882">
          <cell r="B4882">
            <v>209910801</v>
          </cell>
          <cell r="C4882" t="str">
            <v>MA12030343</v>
          </cell>
          <cell r="D4882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4882" t="str">
            <v>PRECIO UNICO</v>
          </cell>
          <cell r="F4882">
            <v>0</v>
          </cell>
          <cell r="G4882">
            <v>0</v>
          </cell>
          <cell r="H4882">
            <v>0</v>
          </cell>
          <cell r="I4882">
            <v>40000</v>
          </cell>
        </row>
        <row r="4883">
          <cell r="B4883">
            <v>209968301</v>
          </cell>
          <cell r="C4883" t="str">
            <v>MA12041005</v>
          </cell>
          <cell r="D4883" t="str">
            <v>MICROESFERAS DE POLIESTIRENO CARGADAS NEGATIVAMENTE</v>
          </cell>
          <cell r="E4883" t="str">
            <v>TRAMITE USUAL</v>
          </cell>
          <cell r="F4883">
            <v>0</v>
          </cell>
          <cell r="G4883">
            <v>0</v>
          </cell>
          <cell r="H4883">
            <v>0</v>
          </cell>
          <cell r="I4883">
            <v>27.28</v>
          </cell>
        </row>
        <row r="4884">
          <cell r="B4884">
            <v>209975301</v>
          </cell>
          <cell r="C4884" t="str">
            <v>MA08030015</v>
          </cell>
          <cell r="D4884" t="str">
            <v xml:space="preserve">CEPILLO PLANO PARA LIMPIEZA DE 75MM X 20MM X 15MM (RIGIDO) </v>
          </cell>
          <cell r="E4884" t="str">
            <v>PRECIO UNICO</v>
          </cell>
          <cell r="F4884">
            <v>5914</v>
          </cell>
          <cell r="G4884">
            <v>50</v>
          </cell>
          <cell r="H4884">
            <v>100</v>
          </cell>
          <cell r="I4884">
            <v>16.8</v>
          </cell>
        </row>
        <row r="4885">
          <cell r="B4885">
            <v>209975501</v>
          </cell>
          <cell r="C4885" t="str">
            <v>MA08030017</v>
          </cell>
          <cell r="D4885" t="str">
            <v>CEPILLO PARA LIMPIAR 75mm x 20mm x 15mm (FLEXIBLE)</v>
          </cell>
          <cell r="E4885" t="str">
            <v>PRECIO UNICO</v>
          </cell>
          <cell r="F4885">
            <v>4950</v>
          </cell>
          <cell r="G4885">
            <v>165</v>
          </cell>
          <cell r="H4885">
            <v>148</v>
          </cell>
          <cell r="I4885">
            <v>16.8</v>
          </cell>
        </row>
        <row r="4886">
          <cell r="B4886">
            <v>209991001</v>
          </cell>
          <cell r="C4886" t="str">
            <v>MA01010431</v>
          </cell>
          <cell r="D4886" t="str">
            <v>PELICULA DE SILICONA, CON PROTECCIÓN DE CLORHEXIDINA Y PLATA SE SOLICITA TAMAÑO: 10 cm X 12 cm.</v>
          </cell>
          <cell r="E4886" t="str">
            <v>PRECIO UNICO</v>
          </cell>
          <cell r="F4886">
            <v>3850</v>
          </cell>
          <cell r="G4886">
            <v>0</v>
          </cell>
          <cell r="H4886">
            <v>5150</v>
          </cell>
          <cell r="I4886">
            <v>35.94</v>
          </cell>
        </row>
        <row r="4887">
          <cell r="B4887">
            <v>209991101</v>
          </cell>
          <cell r="C4887" t="str">
            <v>MA01010432</v>
          </cell>
          <cell r="D4887" t="str">
            <v>PELICULA DE SILICONA, CON PROTECCIÓN DE CLORHEXIDINA Y PLATA SE SOLICITA TAMAÑO: 6 cm X 20 cm.</v>
          </cell>
          <cell r="E4887" t="str">
            <v>PRECIO UNICO</v>
          </cell>
          <cell r="F4887">
            <v>2425</v>
          </cell>
          <cell r="G4887">
            <v>0</v>
          </cell>
          <cell r="H4887">
            <v>5150</v>
          </cell>
          <cell r="I4887">
            <v>29.5</v>
          </cell>
        </row>
        <row r="4888">
          <cell r="B4888">
            <v>209991201</v>
          </cell>
          <cell r="C4888" t="str">
            <v>MA01050121</v>
          </cell>
          <cell r="D4888" t="str">
            <v>APOSITO PROTECTOR, (SE SOLICITA TAMAÑO 15CM X 15CM).</v>
          </cell>
          <cell r="E4888" t="str">
            <v>PRECIO UNICO</v>
          </cell>
          <cell r="F4888">
            <v>0</v>
          </cell>
          <cell r="G4888">
            <v>1700</v>
          </cell>
          <cell r="H4888">
            <v>0</v>
          </cell>
          <cell r="I4888">
            <v>4.25</v>
          </cell>
        </row>
        <row r="4889">
          <cell r="B4889">
            <v>209991301</v>
          </cell>
          <cell r="C4889" t="str">
            <v>MA01050122</v>
          </cell>
          <cell r="D4889" t="str">
            <v>APOSITO PROTECTOR, (SE SOLICITA TAMAÑO 20CM X 20CM).</v>
          </cell>
          <cell r="E4889" t="str">
            <v>PRECIO UNICO</v>
          </cell>
          <cell r="F4889">
            <v>0</v>
          </cell>
          <cell r="G4889">
            <v>2040</v>
          </cell>
          <cell r="H4889">
            <v>0</v>
          </cell>
          <cell r="I4889">
            <v>5.9</v>
          </cell>
        </row>
        <row r="4890">
          <cell r="B4890">
            <v>209991401</v>
          </cell>
          <cell r="C4890" t="str">
            <v>MA01050123</v>
          </cell>
          <cell r="D4890" t="str">
            <v>APOSITO ESPUMA , (SE SOLICITA Tamaños con borde, 12.5X 12.5 CM).</v>
          </cell>
          <cell r="E4890" t="str">
            <v>PRECIO UNICO</v>
          </cell>
          <cell r="F4890">
            <v>0</v>
          </cell>
          <cell r="G4890">
            <v>0</v>
          </cell>
          <cell r="H4890">
            <v>0</v>
          </cell>
          <cell r="I4890">
            <v>1.82</v>
          </cell>
        </row>
        <row r="4891">
          <cell r="B4891">
            <v>209991501</v>
          </cell>
          <cell r="C4891" t="str">
            <v>MA01050124</v>
          </cell>
          <cell r="D4891" t="str">
            <v>APOSITO ESPUMA, se solicita Tamaños sin borde 10CM X 20CM</v>
          </cell>
          <cell r="E4891" t="str">
            <v>TRAMITE USUAL</v>
          </cell>
          <cell r="F4891">
            <v>0</v>
          </cell>
          <cell r="G4891">
            <v>0</v>
          </cell>
          <cell r="H4891">
            <v>0</v>
          </cell>
          <cell r="I4891">
            <v>27</v>
          </cell>
        </row>
        <row r="4892">
          <cell r="B4892">
            <v>209991801</v>
          </cell>
          <cell r="C4892" t="str">
            <v>MA01050127</v>
          </cell>
          <cell r="D4892" t="str">
            <v>APOSITO ESPUMA , (SE SOLICITA TAMAÑO:  con borde 20CMX 26CM PARA TALON).</v>
          </cell>
          <cell r="E4892" t="str">
            <v>PRECIO UNICO</v>
          </cell>
          <cell r="F4892">
            <v>0</v>
          </cell>
          <cell r="G4892">
            <v>0</v>
          </cell>
          <cell r="H4892">
            <v>0</v>
          </cell>
          <cell r="I4892">
            <v>7</v>
          </cell>
        </row>
        <row r="4893">
          <cell r="B4893">
            <v>209992601</v>
          </cell>
          <cell r="C4893" t="str">
            <v>MA03060502</v>
          </cell>
          <cell r="D4893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4893" t="str">
            <v>PRECIO UNICO</v>
          </cell>
          <cell r="F4893">
            <v>0</v>
          </cell>
          <cell r="G4893">
            <v>1015</v>
          </cell>
          <cell r="H4893">
            <v>2290</v>
          </cell>
          <cell r="I4893">
            <v>4.9800000000000004</v>
          </cell>
        </row>
        <row r="4894">
          <cell r="B4894">
            <v>210014801</v>
          </cell>
          <cell r="C4894" t="str">
            <v>MA07010074</v>
          </cell>
          <cell r="D4894" t="str">
            <v>SISTEMA CERRADO (ESPIGA) BIDIRECCIONAL PARA INYECCION Y EXTRACCIÓN DE
SOLUCIONES EN BOTELLA O BOLSAS, CON O SIN FILTRO DE AIRE Y CONECTOR LIBRE
DE AGUJA</v>
          </cell>
          <cell r="E4894" t="str">
            <v>PRECIO UNICO</v>
          </cell>
          <cell r="F4894">
            <v>0</v>
          </cell>
          <cell r="G4894">
            <v>0</v>
          </cell>
          <cell r="H4894">
            <v>0</v>
          </cell>
          <cell r="I4894">
            <v>2.0099999999999998</v>
          </cell>
        </row>
        <row r="4895">
          <cell r="B4895">
            <v>210064701</v>
          </cell>
          <cell r="C4895" t="str">
            <v>SC01010120</v>
          </cell>
          <cell r="D4895" t="str">
            <v>BATA TIPO QUIRURGICA REUTILIZABLE /ESTERILIZABLE DE 1 CAPA (SE SOLICITA Talla universal (Talla grande)).</v>
          </cell>
          <cell r="E4895" t="str">
            <v>PRECIO UNICO</v>
          </cell>
          <cell r="F4895">
            <v>0</v>
          </cell>
          <cell r="G4895">
            <v>0</v>
          </cell>
          <cell r="H4895">
            <v>0</v>
          </cell>
          <cell r="I4895">
            <v>36.049999999999997</v>
          </cell>
        </row>
        <row r="4896">
          <cell r="B4896">
            <v>210064801</v>
          </cell>
          <cell r="C4896" t="str">
            <v>SC01010121</v>
          </cell>
          <cell r="D4896" t="str">
            <v>BATA DE AISLAMIENTO REUTILIZABLE DE 1 CAPA (SE SOLICITA TAMAÑO: GRANDE (AAMI 3)).</v>
          </cell>
          <cell r="E4896" t="str">
            <v>PRECIO UNICO</v>
          </cell>
          <cell r="F4896">
            <v>0</v>
          </cell>
          <cell r="G4896">
            <v>0</v>
          </cell>
          <cell r="H4896">
            <v>0</v>
          </cell>
          <cell r="I4896">
            <v>34.887999999999998</v>
          </cell>
        </row>
        <row r="4897">
          <cell r="B4897">
            <v>210067301</v>
          </cell>
          <cell r="C4897" t="str">
            <v>SC01010123</v>
          </cell>
          <cell r="D4897" t="str">
            <v>BATA TIPO QUIRURGICA REUTILIZABLE /ESTERILIZABLE DE 2 O 3 CAPAS (SE SOLICITA TAMAÑO GRANDE (AAMI3)).</v>
          </cell>
          <cell r="E4897" t="str">
            <v>PRECIO UNICO</v>
          </cell>
          <cell r="F4897">
            <v>1440</v>
          </cell>
          <cell r="G4897">
            <v>0</v>
          </cell>
          <cell r="H4897">
            <v>0</v>
          </cell>
          <cell r="I4897">
            <v>45</v>
          </cell>
        </row>
        <row r="4898">
          <cell r="B4898">
            <v>210069201</v>
          </cell>
          <cell r="C4898" t="str">
            <v>MA01050160</v>
          </cell>
          <cell r="D4898" t="str">
            <v>BOLSA APOSITO PARA PROTECCION DE CATETERES (SE SOLICITA TAMAÑO:  8 X 7.5 cm FIJACION DE POLIURETANO ADHESIVO):</v>
          </cell>
          <cell r="E4898" t="str">
            <v>PRECIO UNICO</v>
          </cell>
          <cell r="F4898">
            <v>0</v>
          </cell>
          <cell r="G4898">
            <v>0</v>
          </cell>
          <cell r="H4898">
            <v>100</v>
          </cell>
          <cell r="I4898">
            <v>3.8</v>
          </cell>
        </row>
        <row r="4899">
          <cell r="B4899">
            <v>210069301</v>
          </cell>
          <cell r="C4899" t="str">
            <v>MA01050161</v>
          </cell>
          <cell r="D4899" t="str">
            <v>BOLSA APOSITO PARA PROTECCION DE CATETERES (SE SOLICITA TAMAÑO: 16 X 5 cm FIJACION DE POLIURETANO ADHESIVO).</v>
          </cell>
          <cell r="E4899" t="str">
            <v>PRECIO UNICO</v>
          </cell>
          <cell r="F4899">
            <v>0</v>
          </cell>
          <cell r="G4899">
            <v>0</v>
          </cell>
          <cell r="H4899">
            <v>0</v>
          </cell>
          <cell r="I4899">
            <v>3.8</v>
          </cell>
        </row>
        <row r="4900">
          <cell r="B4900">
            <v>210086101</v>
          </cell>
          <cell r="C4900" t="str">
            <v>SC01070092</v>
          </cell>
          <cell r="D4900" t="str">
            <v>TAPETE DE ABSORSIÓN, CONTROL Y SEGURIDAD DE HOSPITALES</v>
          </cell>
          <cell r="E4900" t="str">
            <v>PRECIO UNICO</v>
          </cell>
          <cell r="F4900">
            <v>934</v>
          </cell>
          <cell r="G4900">
            <v>860</v>
          </cell>
          <cell r="H4900">
            <v>0</v>
          </cell>
          <cell r="I4900">
            <v>115</v>
          </cell>
        </row>
        <row r="4901">
          <cell r="B4901">
            <v>210086201</v>
          </cell>
          <cell r="C4901" t="str">
            <v>SC01070093</v>
          </cell>
          <cell r="D4901" t="str">
            <v>TAPETE DE ABSORSIÓN, CONTROL Y SEGURIDAD DE HOSPITALES MED - 88.90x50.80cm.</v>
          </cell>
          <cell r="E4901" t="str">
            <v>PRECIO UNICO</v>
          </cell>
          <cell r="F4901">
            <v>3090</v>
          </cell>
          <cell r="G4901">
            <v>1100</v>
          </cell>
          <cell r="H4901">
            <v>1116</v>
          </cell>
          <cell r="I4901">
            <v>65</v>
          </cell>
        </row>
        <row r="4902">
          <cell r="B4902">
            <v>210086301</v>
          </cell>
          <cell r="C4902" t="str">
            <v>SC01070094</v>
          </cell>
          <cell r="D4902" t="str">
            <v>TAPETE DE ABSORSIÓN, CONTROL Y SEGURIDAD DE HOSPITALES  PEQUE - 43.18x33.02cm.</v>
          </cell>
          <cell r="E4902" t="str">
            <v>PRECIO UNICO</v>
          </cell>
          <cell r="F4902">
            <v>4840</v>
          </cell>
          <cell r="G4902">
            <v>700</v>
          </cell>
          <cell r="H4902">
            <v>1570</v>
          </cell>
          <cell r="I4902">
            <v>42</v>
          </cell>
        </row>
        <row r="4903">
          <cell r="B4903">
            <v>210086401</v>
          </cell>
          <cell r="C4903" t="str">
            <v>IN01061055</v>
          </cell>
          <cell r="D4903" t="str">
            <v>KIT DE INSUMO PREOPERATORIO</v>
          </cell>
          <cell r="E4903" t="str">
            <v>PRECIO UNICO</v>
          </cell>
          <cell r="F4903">
            <v>4788</v>
          </cell>
          <cell r="G4903">
            <v>604</v>
          </cell>
          <cell r="H4903">
            <v>972</v>
          </cell>
          <cell r="I4903">
            <v>46</v>
          </cell>
        </row>
        <row r="4904">
          <cell r="B4904">
            <v>210097101</v>
          </cell>
          <cell r="C4904" t="str">
            <v>MA01050163</v>
          </cell>
          <cell r="D4904" t="str">
            <v>BOLSA DE CONTEO SEGURO PARA GASAS Y COMPRESAS</v>
          </cell>
          <cell r="E4904" t="str">
            <v>PRECIO UNICO</v>
          </cell>
          <cell r="F4904">
            <v>25800</v>
          </cell>
          <cell r="G4904">
            <v>79650</v>
          </cell>
          <cell r="H4904">
            <v>60900</v>
          </cell>
          <cell r="I4904">
            <v>1.22</v>
          </cell>
        </row>
        <row r="4905">
          <cell r="B4905">
            <v>210115101</v>
          </cell>
          <cell r="C4905" t="str">
            <v>SU02030038</v>
          </cell>
          <cell r="D4905" t="str">
            <v>RECARGA ROTICULABLE CON MEDIDA PROGRESIVA DE ALTURA DE LA GRAPA   (SE SOLICITA LONGITUD DE 60MM CON ALTURA DE GRAPA DE 3MM, 3.5MM  Y 4MM SIN PUNTA CURVA)</v>
          </cell>
          <cell r="E4905" t="str">
            <v>PRECIO UNICO</v>
          </cell>
          <cell r="F4905">
            <v>140</v>
          </cell>
          <cell r="G4905">
            <v>30</v>
          </cell>
          <cell r="H4905">
            <v>70</v>
          </cell>
          <cell r="I4905">
            <v>102.73</v>
          </cell>
        </row>
        <row r="4906">
          <cell r="B4906">
            <v>210133101</v>
          </cell>
          <cell r="C4906" t="str">
            <v>MA01050165</v>
          </cell>
          <cell r="D4906" t="str">
            <v>BOLSA APOSITO PARA PROTECCIÓN DE CATETERES (SE SOLICITA TAMAÑO: 8 X 7.5  CON FIJACIÓN DE TEJIDO NO TEJIDO ADHESIVADO).</v>
          </cell>
          <cell r="E4906" t="str">
            <v>PRECIO UNICO</v>
          </cell>
          <cell r="F4906">
            <v>24950</v>
          </cell>
          <cell r="G4906">
            <v>0</v>
          </cell>
          <cell r="H4906">
            <v>0</v>
          </cell>
          <cell r="I4906">
            <v>5.8</v>
          </cell>
        </row>
        <row r="4907">
          <cell r="B4907">
            <v>210133201</v>
          </cell>
          <cell r="C4907" t="str">
            <v>MA01050166</v>
          </cell>
          <cell r="D4907" t="str">
            <v>BOLSA APOSITO PARA PROTECCIÓN DE CATETERES (SE SOLICITA TAMAÑO: 16 cm x 5 cm  CON FIJACIÓN DE TEJIDO NO TEJIDO ADHESIVADO).</v>
          </cell>
          <cell r="E4907" t="str">
            <v>PRECIO UNICO</v>
          </cell>
          <cell r="F4907">
            <v>25600</v>
          </cell>
          <cell r="G4907">
            <v>0</v>
          </cell>
          <cell r="H4907">
            <v>0</v>
          </cell>
          <cell r="I4907">
            <v>5.8</v>
          </cell>
        </row>
        <row r="4908">
          <cell r="B4908">
            <v>210199501</v>
          </cell>
          <cell r="C4908" t="str">
            <v>SC02010315</v>
          </cell>
          <cell r="D4908" t="str">
            <v xml:space="preserve">FIBRA (ESPONJA) GUANTE O ROLLO PARA LIMPIEZA DE PACIENTES QUE CONTIENE LAURIL ETER SULFATO DE SODIO, MAS CAMOMILA Y COCAMIDROPIL BETANAINA </v>
          </cell>
          <cell r="E4908" t="str">
            <v>PRECIO UNICO</v>
          </cell>
          <cell r="F4908">
            <v>35880</v>
          </cell>
          <cell r="G4908">
            <v>0</v>
          </cell>
          <cell r="H4908">
            <v>13800</v>
          </cell>
          <cell r="I4908">
            <v>0.9</v>
          </cell>
        </row>
        <row r="4909">
          <cell r="B4909">
            <v>210223601</v>
          </cell>
          <cell r="C4909" t="str">
            <v>OA01010175</v>
          </cell>
          <cell r="D4909" t="str">
            <v xml:space="preserve">SOLUCION PARA LIMPIEZA E IRRIGACION DE LESIONES Y CAVIDADES QUIRURGICAS, TAMAÑO: BOTELLA DE 250ML PARA IRRIGAR. </v>
          </cell>
          <cell r="E4909" t="str">
            <v>PRECIO UNICO</v>
          </cell>
          <cell r="F4909">
            <v>1176</v>
          </cell>
          <cell r="G4909">
            <v>888</v>
          </cell>
          <cell r="H4909">
            <v>120</v>
          </cell>
          <cell r="I4909">
            <v>37.5</v>
          </cell>
        </row>
        <row r="4910">
          <cell r="B4910">
            <v>210223701</v>
          </cell>
          <cell r="C4910" t="str">
            <v>OA01010176</v>
          </cell>
          <cell r="D4910" t="str">
            <v xml:space="preserve">SOLUCION PARA LIMPIEZA E IRRIGACION DE LESIONES Y CAVIDADES QUIRURGICAS, TAMAÑO: BOTELLA DE 475ML PARA IRRIGAR. </v>
          </cell>
          <cell r="E4910" t="str">
            <v>PRECIO UNICO</v>
          </cell>
          <cell r="F4910">
            <v>0</v>
          </cell>
          <cell r="G4910">
            <v>0</v>
          </cell>
          <cell r="H4910">
            <v>96</v>
          </cell>
          <cell r="I4910">
            <v>67.5</v>
          </cell>
        </row>
        <row r="4911">
          <cell r="B4911">
            <v>210224101</v>
          </cell>
          <cell r="C4911" t="str">
            <v>OA01010180</v>
          </cell>
          <cell r="D4911" t="str">
            <v xml:space="preserve">SOLUCION PARA LIMPIEZA E IRRIGACION DE LESIONES Y CAVIDADES QUIRURGICAS, TAMAÑO: BOTELLA DE 34 ONZASPARA INSTILACION. </v>
          </cell>
          <cell r="E4911" t="str">
            <v>PRECIO UNICO</v>
          </cell>
          <cell r="F4911">
            <v>480</v>
          </cell>
          <cell r="G4911">
            <v>414</v>
          </cell>
          <cell r="H4911">
            <v>204</v>
          </cell>
          <cell r="I4911">
            <v>157.37</v>
          </cell>
        </row>
        <row r="4912">
          <cell r="B4912">
            <v>210226501</v>
          </cell>
          <cell r="C4912" t="str">
            <v>SC01070110</v>
          </cell>
          <cell r="D4912" t="str">
            <v>PROTECTOR DE FLUIDOS Y PARTÍCULAS SECAS, TIPO PANTALÓN CON CUBRE CALZADO</v>
          </cell>
          <cell r="E4912" t="str">
            <v>PRECIO UNICO</v>
          </cell>
          <cell r="F4912">
            <v>13500</v>
          </cell>
          <cell r="G4912">
            <v>13000</v>
          </cell>
          <cell r="H4912">
            <v>9900</v>
          </cell>
          <cell r="I4912">
            <v>7.39</v>
          </cell>
        </row>
        <row r="4913">
          <cell r="B4913">
            <v>210235801</v>
          </cell>
          <cell r="C4913" t="str">
            <v>SC01070111</v>
          </cell>
          <cell r="D4913" t="str">
            <v>FORRO DE COLCHON Para proteger el colchon del paciente durante su atencion</v>
          </cell>
          <cell r="E4913" t="str">
            <v>PRECIO UNICO</v>
          </cell>
          <cell r="F4913">
            <v>4700</v>
          </cell>
          <cell r="G4913">
            <v>0</v>
          </cell>
          <cell r="H4913">
            <v>0</v>
          </cell>
          <cell r="I4913">
            <v>39.86</v>
          </cell>
        </row>
        <row r="4914">
          <cell r="B4914">
            <v>210248401</v>
          </cell>
          <cell r="C4914" t="str">
            <v>OA01040039</v>
          </cell>
          <cell r="D4914" t="str">
            <v>ENVASE PARA DESECHOS PUNZOCORTANTE( SE SOLICITA DE 3-4 LITR0S)</v>
          </cell>
          <cell r="E4914" t="str">
            <v>TRAMITE USUAL</v>
          </cell>
          <cell r="F4914">
            <v>0</v>
          </cell>
          <cell r="G4914">
            <v>0</v>
          </cell>
          <cell r="H4914">
            <v>0</v>
          </cell>
          <cell r="I4914">
            <v>5.5750000000000002</v>
          </cell>
        </row>
        <row r="4915">
          <cell r="B4915">
            <v>209013400</v>
          </cell>
          <cell r="C4915" t="str">
            <v>MA07020044</v>
          </cell>
          <cell r="D4915" t="str">
            <v>TUBO PARA SISTEMA DE DRENAJE TORACICO DIGITAL CONEXION DOBLE 1.5M</v>
          </cell>
          <cell r="E4915" t="str">
            <v>TRAMITE USUAL</v>
          </cell>
          <cell r="F4915">
            <v>0</v>
          </cell>
          <cell r="G4915">
            <v>0</v>
          </cell>
          <cell r="H4915">
            <v>0</v>
          </cell>
          <cell r="I4915">
            <v>23.61</v>
          </cell>
        </row>
        <row r="4916">
          <cell r="B4916">
            <v>209566101</v>
          </cell>
          <cell r="C4916" t="str">
            <v>MA07020041</v>
          </cell>
          <cell r="D4916" t="str">
            <v xml:space="preserve">TUBO PARA SISTEMA DE DRENAJE TORACICO DIGITAL CONEXION SIMPLE               </v>
          </cell>
          <cell r="E4916" t="str">
            <v>TRAMITE USUAL</v>
          </cell>
          <cell r="F4916">
            <v>0</v>
          </cell>
          <cell r="G4916">
            <v>120</v>
          </cell>
          <cell r="H4916">
            <v>0</v>
          </cell>
          <cell r="I4916">
            <v>27</v>
          </cell>
        </row>
        <row r="4917">
          <cell r="B4917">
            <v>210248501</v>
          </cell>
          <cell r="C4917" t="str">
            <v>OA01040040</v>
          </cell>
          <cell r="D4917" t="str">
            <v>ENVASE PARA DESECHOS PUNZOCORTANTE (SE SOLICITA DE 7-8 LITROS)</v>
          </cell>
          <cell r="E4917" t="str">
            <v>TRAMITE USUAL</v>
          </cell>
          <cell r="F4917">
            <v>0</v>
          </cell>
          <cell r="G4917">
            <v>0</v>
          </cell>
          <cell r="H4917">
            <v>0</v>
          </cell>
          <cell r="I4917">
            <v>5.5</v>
          </cell>
        </row>
        <row r="4918">
          <cell r="B4918">
            <v>210248601</v>
          </cell>
          <cell r="C4918" t="str">
            <v>OA01040041</v>
          </cell>
          <cell r="D4918" t="str">
            <v>ENVASE PARA DESECHOS PUNZOCORTANTE (SE SOLICITA 22-23LITRO)</v>
          </cell>
          <cell r="E4918" t="str">
            <v>TRAMITE USUAL</v>
          </cell>
          <cell r="F4918">
            <v>0</v>
          </cell>
          <cell r="G4918">
            <v>0</v>
          </cell>
          <cell r="H4918">
            <v>0</v>
          </cell>
          <cell r="I4918">
            <v>8.58</v>
          </cell>
        </row>
        <row r="4919">
          <cell r="B4919">
            <v>209019900</v>
          </cell>
          <cell r="C4919" t="str">
            <v>SU02010008</v>
          </cell>
          <cell r="D4919" t="str">
            <v xml:space="preserve">INSTRUMENTO DE ENGRAPADO PARA CIERRE DE PIEL DESECHABLE </v>
          </cell>
          <cell r="E4919" t="str">
            <v>PRECIO UNICO</v>
          </cell>
          <cell r="F4919">
            <v>5470</v>
          </cell>
          <cell r="G4919">
            <v>200</v>
          </cell>
          <cell r="H4919">
            <v>1300</v>
          </cell>
          <cell r="I4919">
            <v>3.49</v>
          </cell>
        </row>
        <row r="4920">
          <cell r="B4920">
            <v>209019904</v>
          </cell>
          <cell r="C4920" t="str">
            <v>SU02010003</v>
          </cell>
          <cell r="D4920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4920" t="str">
            <v>PRECIO UNICO</v>
          </cell>
          <cell r="F4920">
            <v>284</v>
          </cell>
          <cell r="G4920">
            <v>0</v>
          </cell>
          <cell r="H4920">
            <v>0</v>
          </cell>
          <cell r="I4920">
            <v>79.06</v>
          </cell>
        </row>
        <row r="4921">
          <cell r="B4921">
            <v>209019906</v>
          </cell>
          <cell r="C4921" t="str">
            <v>SU02010002</v>
          </cell>
          <cell r="D4921" t="str">
            <v>INSTRUMENTO DE ENGRAPADO MECANICO CIRCULAR,DESECHABLE.   SE SOLICITA INSTRUMENTO CURVO CON GRAPA DE 29MM CON GRAPAS DE ALTURA MINIMA DE 4.8 MM ABIERTA O INDICADOR DE ESCALA DE COMPRENSION DE 2 MM CERRADA</v>
          </cell>
          <cell r="E4921" t="str">
            <v>PRECIO UNICO</v>
          </cell>
          <cell r="F4921">
            <v>0</v>
          </cell>
          <cell r="G4921">
            <v>0</v>
          </cell>
          <cell r="H4921">
            <v>15</v>
          </cell>
          <cell r="I4921">
            <v>275</v>
          </cell>
        </row>
        <row r="4922">
          <cell r="B4922">
            <v>209020002</v>
          </cell>
          <cell r="C4922" t="str">
            <v>SU02010004</v>
          </cell>
          <cell r="D4922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922" t="str">
            <v>PRECIO UNICO</v>
          </cell>
          <cell r="F4922">
            <v>0</v>
          </cell>
          <cell r="G4922">
            <v>0</v>
          </cell>
          <cell r="H4922">
            <v>0</v>
          </cell>
          <cell r="I4922">
            <v>148.82</v>
          </cell>
        </row>
        <row r="4923">
          <cell r="B4923">
            <v>209030001</v>
          </cell>
          <cell r="C4923" t="str">
            <v>MA08020016</v>
          </cell>
          <cell r="D4923" t="str">
            <v>JUEGO PARA ACCESO VENOSO PERIFÉRICO (CANALIZACIÓN)</v>
          </cell>
          <cell r="E4923" t="str">
            <v>PRECIO UNICO</v>
          </cell>
          <cell r="F4923">
            <v>0</v>
          </cell>
          <cell r="G4923">
            <v>0</v>
          </cell>
          <cell r="H4923">
            <v>0</v>
          </cell>
          <cell r="I4923">
            <v>0.49299999999999999</v>
          </cell>
        </row>
        <row r="4924">
          <cell r="B4924">
            <v>209032301</v>
          </cell>
          <cell r="C4924" t="str">
            <v>AP03020067</v>
          </cell>
          <cell r="D4924" t="str">
            <v>LAPIZ DE CAUTERIO, DESECHABLE CON CONTROL MANUAL DUAL.</v>
          </cell>
          <cell r="E4924" t="str">
            <v>PRECIO UNICO</v>
          </cell>
          <cell r="F4924">
            <v>0</v>
          </cell>
          <cell r="G4924">
            <v>0</v>
          </cell>
          <cell r="H4924">
            <v>0</v>
          </cell>
          <cell r="I4924">
            <v>1.238</v>
          </cell>
        </row>
        <row r="4925">
          <cell r="B4925">
            <v>209037800</v>
          </cell>
          <cell r="C4925" t="str">
            <v>SC01050002</v>
          </cell>
          <cell r="D4925" t="str">
            <v>GUANTES DE EXPLORACIÓN DE LÁTEX, NO ESTÉRIL (SE SOLICITA TAMAÑO CHICO).</v>
          </cell>
          <cell r="E4925" t="str">
            <v>PRECIO UNICO</v>
          </cell>
          <cell r="F4925">
            <v>1009000</v>
          </cell>
          <cell r="G4925">
            <v>0</v>
          </cell>
          <cell r="H4925">
            <v>202000</v>
          </cell>
          <cell r="I4925">
            <v>1.7000000000000001E-2</v>
          </cell>
        </row>
        <row r="4926">
          <cell r="B4926">
            <v>209037801</v>
          </cell>
          <cell r="C4926" t="str">
            <v>SC01050001</v>
          </cell>
          <cell r="D4926" t="str">
            <v xml:space="preserve">GUANTES DE EXPLORACIÓN DE LÁTEX, NO ESTÉRIL (SE SOLICITA TAMAÑO MEDIANO). </v>
          </cell>
          <cell r="E4926" t="str">
            <v>PRECIO UNICO</v>
          </cell>
          <cell r="F4926">
            <v>0</v>
          </cell>
          <cell r="G4926">
            <v>0</v>
          </cell>
          <cell r="H4926">
            <v>109000</v>
          </cell>
          <cell r="I4926">
            <v>1.9E-2</v>
          </cell>
        </row>
        <row r="4927">
          <cell r="B4927">
            <v>209037900</v>
          </cell>
          <cell r="C4927" t="str">
            <v>SC01050004</v>
          </cell>
          <cell r="D4927" t="str">
            <v xml:space="preserve">GUANTE QUIRURGICO DE LATEX ESTERIL.  SE SOLICITA TAMAÑO 6  1/2"  </v>
          </cell>
          <cell r="E4927" t="str">
            <v>PRECIO UNICO</v>
          </cell>
          <cell r="F4927">
            <v>631000</v>
          </cell>
          <cell r="G4927">
            <v>20000</v>
          </cell>
          <cell r="H4927">
            <v>0</v>
          </cell>
          <cell r="I4927">
            <v>0.13300000000000001</v>
          </cell>
        </row>
        <row r="4928">
          <cell r="B4928">
            <v>209037901</v>
          </cell>
          <cell r="C4928" t="str">
            <v>SC01050005</v>
          </cell>
          <cell r="D4928" t="str">
            <v>GUANTES QUIRURGICO DE LATEX ESTERI (SE SOLICITA TAMAÑO 7 ").</v>
          </cell>
          <cell r="E4928" t="str">
            <v>PRECIO UNICO</v>
          </cell>
          <cell r="F4928">
            <v>221800</v>
          </cell>
          <cell r="G4928">
            <v>3000</v>
          </cell>
          <cell r="H4928">
            <v>3000</v>
          </cell>
          <cell r="I4928">
            <v>0.13300000000000001</v>
          </cell>
        </row>
        <row r="4929">
          <cell r="B4929">
            <v>209037902</v>
          </cell>
          <cell r="C4929" t="str">
            <v>SC01050006</v>
          </cell>
          <cell r="D4929" t="str">
            <v>GUANTES QUIRURGICO DE LATEX ESTERIL   (SE SOLICITA TAMAÑO 7 1/2")</v>
          </cell>
          <cell r="E4929" t="str">
            <v>PRECIO UNICO</v>
          </cell>
          <cell r="F4929">
            <v>624800</v>
          </cell>
          <cell r="G4929">
            <v>67700</v>
          </cell>
          <cell r="H4929">
            <v>15500</v>
          </cell>
          <cell r="I4929">
            <v>0.128</v>
          </cell>
        </row>
        <row r="4930">
          <cell r="B4930">
            <v>209037903</v>
          </cell>
          <cell r="C4930" t="str">
            <v>SC01050007</v>
          </cell>
          <cell r="D4930" t="str">
            <v>GUANTES QUIRURGICO DE LATEX ESTERIL  (SE SOLICITA TAMAÑO 8").</v>
          </cell>
          <cell r="E4930" t="str">
            <v>PRECIO UNICO</v>
          </cell>
          <cell r="F4930">
            <v>727200</v>
          </cell>
          <cell r="G4930">
            <v>0</v>
          </cell>
          <cell r="H4930">
            <v>8500</v>
          </cell>
          <cell r="I4930">
            <v>0.128</v>
          </cell>
        </row>
        <row r="4931">
          <cell r="B4931">
            <v>209039800</v>
          </cell>
          <cell r="C4931" t="str">
            <v>MA05010019</v>
          </cell>
          <cell r="D4931" t="str">
            <v>JERINGUILLA DE 2-3 ML CON AGUJA DE 21 G X 1½ O 23 G X 1". SE SOLICITA AGUJA DE 21 G X 1½.</v>
          </cell>
          <cell r="E4931" t="str">
            <v>PRECIO UNICO</v>
          </cell>
          <cell r="F4931">
            <v>0</v>
          </cell>
          <cell r="G4931">
            <v>0</v>
          </cell>
          <cell r="H4931">
            <v>0</v>
          </cell>
          <cell r="I4931">
            <v>1.9E-2</v>
          </cell>
        </row>
        <row r="4932">
          <cell r="B4932">
            <v>209039900</v>
          </cell>
          <cell r="C4932" t="str">
            <v>MA05010020</v>
          </cell>
          <cell r="D4932" t="str">
            <v>JERINGUILLA DE 5 -6 ML,     (SE SOLICITA CON AGUJA 21 G X 1½ PULGADAS)</v>
          </cell>
          <cell r="E4932" t="str">
            <v>PRECIO UNICO</v>
          </cell>
          <cell r="F4932">
            <v>5200</v>
          </cell>
          <cell r="G4932">
            <v>0</v>
          </cell>
          <cell r="H4932">
            <v>0</v>
          </cell>
          <cell r="I4932">
            <v>2.5999999999999999E-2</v>
          </cell>
        </row>
        <row r="4933">
          <cell r="B4933">
            <v>209040200</v>
          </cell>
          <cell r="C4933" t="str">
            <v>MA05010021</v>
          </cell>
          <cell r="D4933" t="str">
            <v>JERINGUILLA DE 10 -12 ML, CON AGUJA DE 21 G X 1½ PULGADAS.</v>
          </cell>
          <cell r="E4933" t="str">
            <v>PRECIO UNICO</v>
          </cell>
          <cell r="F4933">
            <v>1377400</v>
          </cell>
          <cell r="G4933">
            <v>1240800</v>
          </cell>
          <cell r="H4933">
            <v>0</v>
          </cell>
          <cell r="I4933">
            <v>3.9E-2</v>
          </cell>
        </row>
        <row r="4934">
          <cell r="B4934">
            <v>209040900</v>
          </cell>
          <cell r="C4934" t="str">
            <v>MA05010017</v>
          </cell>
          <cell r="D4934" t="str">
            <v>JERINGUILLA 20-25 ML,       (SE SOLICITA PUNTA DE ROSCA SIN AGUJA)</v>
          </cell>
          <cell r="E4934" t="str">
            <v>PRECIO UNICO</v>
          </cell>
          <cell r="F4934">
            <v>560500</v>
          </cell>
          <cell r="G4934">
            <v>3600</v>
          </cell>
          <cell r="H4934">
            <v>0</v>
          </cell>
          <cell r="I4934">
            <v>5.3999999999999999E-2</v>
          </cell>
        </row>
        <row r="4935">
          <cell r="B4935">
            <v>209047502</v>
          </cell>
          <cell r="C4935" t="str">
            <v>SU02020003</v>
          </cell>
          <cell r="D4935" t="str">
            <v>INSTRUMENTO PARA LIGAR VASOS DE TITANIUM, DESECHABLE  (SE SOLICITA TAMAÑO MEDIANO)</v>
          </cell>
          <cell r="E4935" t="str">
            <v>PRECIO UNICO</v>
          </cell>
          <cell r="F4935">
            <v>0</v>
          </cell>
          <cell r="G4935">
            <v>0</v>
          </cell>
          <cell r="H4935">
            <v>0</v>
          </cell>
          <cell r="I4935">
            <v>57.5</v>
          </cell>
        </row>
        <row r="4936">
          <cell r="B4936">
            <v>209049500</v>
          </cell>
          <cell r="C4936" t="str">
            <v>SC02030022</v>
          </cell>
          <cell r="D4936" t="str">
            <v>JUEGO DE BOLSA DESECHABLE PARA CADÁVER</v>
          </cell>
          <cell r="E4936" t="str">
            <v>PRECIO UNICO</v>
          </cell>
          <cell r="F4936">
            <v>250</v>
          </cell>
          <cell r="G4936">
            <v>0</v>
          </cell>
          <cell r="H4936">
            <v>200</v>
          </cell>
          <cell r="I4936">
            <v>6.4870000000000001</v>
          </cell>
        </row>
        <row r="4937">
          <cell r="B4937">
            <v>209051901</v>
          </cell>
          <cell r="C4937" t="str">
            <v>MA12020051</v>
          </cell>
          <cell r="D4937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937" t="str">
            <v>PRECIO UNICO</v>
          </cell>
          <cell r="F4937">
            <v>0</v>
          </cell>
          <cell r="G4937">
            <v>0</v>
          </cell>
          <cell r="H4937">
            <v>0</v>
          </cell>
          <cell r="I4937">
            <v>8.5</v>
          </cell>
        </row>
        <row r="4938">
          <cell r="B4938">
            <v>209051902</v>
          </cell>
          <cell r="C4938" t="str">
            <v>MA12020032</v>
          </cell>
          <cell r="D4938" t="str">
            <v>MALLA HEMOSTATICA       SE SOLICITA  TIPO MALLA 4" X 8", 10CM X 20CM</v>
          </cell>
          <cell r="E4938" t="str">
            <v>PRECIO UNICO</v>
          </cell>
          <cell r="F4938">
            <v>0</v>
          </cell>
          <cell r="G4938">
            <v>0</v>
          </cell>
          <cell r="H4938">
            <v>0</v>
          </cell>
          <cell r="I4938">
            <v>9.9</v>
          </cell>
        </row>
        <row r="4939">
          <cell r="B4939">
            <v>209051903</v>
          </cell>
          <cell r="C4939" t="str">
            <v>MA12020052</v>
          </cell>
          <cell r="D4939" t="str">
            <v>MALLA HEMOSTATICA (SE SOLICITA TIPO TELA DE 7.5 CM X 10.2CM DE LARGO).</v>
          </cell>
          <cell r="E4939" t="str">
            <v>PRECIO UNICO</v>
          </cell>
          <cell r="F4939">
            <v>0</v>
          </cell>
          <cell r="G4939">
            <v>0</v>
          </cell>
          <cell r="H4939">
            <v>0</v>
          </cell>
          <cell r="I4939">
            <v>38</v>
          </cell>
        </row>
        <row r="4940">
          <cell r="B4940">
            <v>209058400</v>
          </cell>
          <cell r="C4940" t="str">
            <v>MA09050019</v>
          </cell>
          <cell r="D4940" t="str">
            <v>VENDA DE GASA ABSORBENTE AJUSTABLE,  6 DOBLECES</v>
          </cell>
          <cell r="E4940" t="str">
            <v>PRECIO UNICO</v>
          </cell>
          <cell r="F4940">
            <v>0</v>
          </cell>
          <cell r="G4940">
            <v>0</v>
          </cell>
          <cell r="H4940">
            <v>0</v>
          </cell>
          <cell r="I4940">
            <v>0.38200000000000001</v>
          </cell>
        </row>
        <row r="4941">
          <cell r="B4941">
            <v>209063317</v>
          </cell>
          <cell r="C4941" t="str">
            <v>SU01020050</v>
          </cell>
          <cell r="D4941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941" t="str">
            <v>PRECIO UNICO</v>
          </cell>
          <cell r="F4941">
            <v>0</v>
          </cell>
          <cell r="G4941">
            <v>684</v>
          </cell>
          <cell r="H4941">
            <v>0</v>
          </cell>
          <cell r="I4941">
            <v>17.78</v>
          </cell>
        </row>
        <row r="4942">
          <cell r="B4942">
            <v>209112500</v>
          </cell>
          <cell r="C4942" t="str">
            <v>AP03020018</v>
          </cell>
          <cell r="D4942" t="str">
            <v>INSTRUMENTO O PINZA CURVA PARA FUSION DE TEJIDOS PARA ELECTROCAUTERIO MULTIMODAL O BIPOLAR AVANZADO (CIRUGIA ABIERTA) DESECHABLE</v>
          </cell>
          <cell r="E4942" t="str">
            <v>PRECIO UNICO</v>
          </cell>
          <cell r="F4942">
            <v>0</v>
          </cell>
          <cell r="G4942">
            <v>0</v>
          </cell>
          <cell r="H4942">
            <v>0</v>
          </cell>
          <cell r="I4942">
            <v>298</v>
          </cell>
        </row>
        <row r="4943">
          <cell r="B4943">
            <v>209112700</v>
          </cell>
          <cell r="C4943" t="str">
            <v>AP03020030</v>
          </cell>
          <cell r="D4943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4943" t="str">
            <v>PRECIO UNICO</v>
          </cell>
          <cell r="F4943">
            <v>0</v>
          </cell>
          <cell r="G4943">
            <v>0</v>
          </cell>
          <cell r="H4943">
            <v>0</v>
          </cell>
          <cell r="I4943">
            <v>41.64</v>
          </cell>
        </row>
        <row r="4944">
          <cell r="B4944">
            <v>209113600</v>
          </cell>
          <cell r="C4944" t="str">
            <v>MA12020018</v>
          </cell>
          <cell r="D4944" t="str">
            <v>MALLA TRI-LAMINADA DELGADA.  (SE SOLICITA TAMAÑO 8" X 12" (20 X 30cm))</v>
          </cell>
          <cell r="E4944" t="str">
            <v>PRECIO UNICO</v>
          </cell>
          <cell r="F4944">
            <v>0</v>
          </cell>
          <cell r="G4944">
            <v>0</v>
          </cell>
          <cell r="H4944">
            <v>0</v>
          </cell>
          <cell r="I4944">
            <v>1651.43</v>
          </cell>
        </row>
        <row r="4945">
          <cell r="B4945">
            <v>209113700</v>
          </cell>
          <cell r="C4945" t="str">
            <v>MA12020001</v>
          </cell>
          <cell r="D4945" t="str">
            <v>HEMOSTATICO ABSORVIBLE DE TEXTURA ALGODONOSA            (SE SOLICITA: TAMAÑO: 2.5 X 5CM)</v>
          </cell>
          <cell r="E4945" t="str">
            <v>PRECIO UNICO</v>
          </cell>
          <cell r="F4945">
            <v>0</v>
          </cell>
          <cell r="G4945">
            <v>0</v>
          </cell>
          <cell r="H4945">
            <v>0</v>
          </cell>
          <cell r="I4945">
            <v>55</v>
          </cell>
        </row>
        <row r="4946">
          <cell r="B4946">
            <v>209158301</v>
          </cell>
          <cell r="C4946" t="str">
            <v>SC01050035</v>
          </cell>
          <cell r="D4946" t="str">
            <v>GUANTES DE NITRILO PARA EXAMEN SIN POLVO, NO ESTÉRIL.       (SE SOLICITA TAMAÑO MEDIANO)</v>
          </cell>
          <cell r="E4946" t="str">
            <v>PRECIO UNICO</v>
          </cell>
          <cell r="F4946">
            <v>657000</v>
          </cell>
          <cell r="G4946">
            <v>0</v>
          </cell>
          <cell r="H4946">
            <v>0</v>
          </cell>
          <cell r="I4946">
            <v>1.7999999999999999E-2</v>
          </cell>
        </row>
        <row r="4947">
          <cell r="B4947">
            <v>209158401</v>
          </cell>
          <cell r="C4947" t="str">
            <v>SC01050036</v>
          </cell>
          <cell r="D4947" t="str">
            <v>GUANTES DE NITRILO PARA EXAMEN SIN POLVO, NO ESTÉRIL.     (SE SOLICITA TAMAÑO GRANDE)</v>
          </cell>
          <cell r="E4947" t="str">
            <v>PRECIO UNICO</v>
          </cell>
          <cell r="F4947">
            <v>332000</v>
          </cell>
          <cell r="G4947">
            <v>0</v>
          </cell>
          <cell r="H4947">
            <v>0</v>
          </cell>
          <cell r="I4947">
            <v>1.7999999999999999E-2</v>
          </cell>
        </row>
        <row r="4948">
          <cell r="B4948">
            <v>209171801</v>
          </cell>
          <cell r="C4948" t="str">
            <v>MA12040101</v>
          </cell>
          <cell r="D4948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4948" t="str">
            <v>PRECIO UNICO</v>
          </cell>
          <cell r="F4948">
            <v>0</v>
          </cell>
          <cell r="G4948">
            <v>0</v>
          </cell>
          <cell r="H4948">
            <v>0</v>
          </cell>
          <cell r="I4948">
            <v>41.091000000000001</v>
          </cell>
        </row>
        <row r="4949">
          <cell r="B4949">
            <v>209269601</v>
          </cell>
          <cell r="C4949" t="str">
            <v>SC01050034</v>
          </cell>
          <cell r="D4949" t="str">
            <v>GUANTES DE NITRILO PARA EXAMEN SIN POLVO, NO ESTÉRIL. SE SOLICITA TAMAÑO CHICO</v>
          </cell>
          <cell r="E4949" t="str">
            <v>PRECIO UNICO</v>
          </cell>
          <cell r="F4949">
            <v>200000</v>
          </cell>
          <cell r="G4949">
            <v>0</v>
          </cell>
          <cell r="H4949">
            <v>0</v>
          </cell>
          <cell r="I4949">
            <v>1.7999999999999999E-2</v>
          </cell>
        </row>
        <row r="4950">
          <cell r="B4950">
            <v>209375601</v>
          </cell>
          <cell r="C4950" t="str">
            <v>MA06050700</v>
          </cell>
          <cell r="D4950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4950" t="str">
            <v>PRECIO UNICO</v>
          </cell>
          <cell r="F4950">
            <v>10090</v>
          </cell>
          <cell r="G4950">
            <v>280</v>
          </cell>
          <cell r="H4950">
            <v>240</v>
          </cell>
          <cell r="I4950">
            <v>8.25</v>
          </cell>
        </row>
        <row r="4951">
          <cell r="B4951">
            <v>209457801</v>
          </cell>
          <cell r="C4951" t="str">
            <v>AF01060068</v>
          </cell>
          <cell r="D4951" t="str">
            <v>LLAVES DE 3 VIAS CON SISTEMA CERRADO CON VÁLVULA DE INYECCIÓN Y EXTRACCIÓN LIBRE DE AGUJA, DESPLAZAMIENTO NEUTRO PARA ACCESO VASCULAR VENOSO.</v>
          </cell>
          <cell r="E4951" t="str">
            <v>PRECIO UNICO</v>
          </cell>
          <cell r="F4951">
            <v>2600</v>
          </cell>
          <cell r="G4951">
            <v>0</v>
          </cell>
          <cell r="H4951">
            <v>0</v>
          </cell>
          <cell r="I4951">
            <v>1.9</v>
          </cell>
        </row>
        <row r="4952">
          <cell r="B4952">
            <v>209463701</v>
          </cell>
          <cell r="C4952" t="str">
            <v>SC01050128</v>
          </cell>
          <cell r="D4952" t="str">
            <v>GUANTES DE PROTECCION DE NITRILO SIN TALCO CON LONGITUD DE 12” +/- 0.5” DESECHABLE, PARA ATENCIÓN DE PACIENTES..  SE SOLICTA TAMAÑO L</v>
          </cell>
          <cell r="E4952" t="str">
            <v>PRECIO UNICO</v>
          </cell>
          <cell r="F4952">
            <v>246000</v>
          </cell>
          <cell r="G4952">
            <v>0</v>
          </cell>
          <cell r="H4952">
            <v>0</v>
          </cell>
          <cell r="I4952">
            <v>0.11799999999999999</v>
          </cell>
        </row>
        <row r="4953">
          <cell r="B4953">
            <v>209463801</v>
          </cell>
          <cell r="C4953" t="str">
            <v>SC01050129</v>
          </cell>
          <cell r="D4953" t="str">
            <v>GUANTES DE PROTECCION DE NITRILO SIN TALCO CON LONGITUD DE 12” +/- 0.5” DESECHABLE, PARA ATENCIÓN DE PACIENTES.  SE SOLICITA TAMAÑO M</v>
          </cell>
          <cell r="E4953" t="str">
            <v>PRECIO UNICO</v>
          </cell>
          <cell r="F4953">
            <v>170000</v>
          </cell>
          <cell r="G4953">
            <v>0</v>
          </cell>
          <cell r="H4953">
            <v>0</v>
          </cell>
          <cell r="I4953">
            <v>0.11799999999999999</v>
          </cell>
        </row>
        <row r="4954">
          <cell r="B4954">
            <v>209471301</v>
          </cell>
          <cell r="C4954" t="str">
            <v>SC01070057</v>
          </cell>
          <cell r="D4954" t="str">
            <v>JUEGO DE ROPA DESECHABLE PARA CAMA DE PACIENTE</v>
          </cell>
          <cell r="E4954" t="str">
            <v>PRECIO UNICO</v>
          </cell>
          <cell r="F4954">
            <v>0</v>
          </cell>
          <cell r="G4954">
            <v>0</v>
          </cell>
          <cell r="H4954">
            <v>0</v>
          </cell>
          <cell r="I4954">
            <v>1.488</v>
          </cell>
        </row>
        <row r="4955">
          <cell r="B4955">
            <v>209564401</v>
          </cell>
          <cell r="C4955" t="str">
            <v>SU01010108</v>
          </cell>
          <cell r="D4955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4955" t="str">
            <v>PRECIO UNICO</v>
          </cell>
          <cell r="F4955">
            <v>540</v>
          </cell>
          <cell r="G4955">
            <v>252</v>
          </cell>
          <cell r="H4955">
            <v>0</v>
          </cell>
          <cell r="I4955">
            <v>5.35</v>
          </cell>
        </row>
        <row r="4956">
          <cell r="B4956">
            <v>209564501</v>
          </cell>
          <cell r="C4956" t="str">
            <v>SU01020123</v>
          </cell>
          <cell r="D4956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4956" t="str">
            <v>PRECIO UNICO</v>
          </cell>
          <cell r="F4956">
            <v>360</v>
          </cell>
          <cell r="G4956">
            <v>0</v>
          </cell>
          <cell r="H4956">
            <v>0</v>
          </cell>
          <cell r="I4956">
            <v>17.78</v>
          </cell>
        </row>
        <row r="4957">
          <cell r="B4957">
            <v>209833001</v>
          </cell>
          <cell r="C4957" t="str">
            <v>MA05020066</v>
          </cell>
          <cell r="D4957" t="str">
            <v>JERINGUILLA DE 1cc (U-100) PARA INSULINA DE RETRACCION. SE SOLICITA 30G X 8MM</v>
          </cell>
          <cell r="E4957" t="str">
            <v>PRECIO UNICO</v>
          </cell>
          <cell r="F4957">
            <v>0</v>
          </cell>
          <cell r="G4957">
            <v>0</v>
          </cell>
          <cell r="H4957">
            <v>0</v>
          </cell>
          <cell r="I4957">
            <v>0.28000000000000003</v>
          </cell>
        </row>
        <row r="4958">
          <cell r="B4958">
            <v>209833101</v>
          </cell>
          <cell r="C4958" t="str">
            <v>MA05020067</v>
          </cell>
          <cell r="D4958" t="str">
            <v>JERINGUILLA DE 0.5cc (U-100) PARA INSULINA DE RETRACCION     (SE SOLICITA 30G X 8MM)</v>
          </cell>
          <cell r="E4958" t="str">
            <v>PRECIO UNICO</v>
          </cell>
          <cell r="F4958">
            <v>0</v>
          </cell>
          <cell r="G4958">
            <v>75200</v>
          </cell>
          <cell r="H4958">
            <v>0</v>
          </cell>
          <cell r="I4958">
            <v>0.3</v>
          </cell>
        </row>
        <row r="4959">
          <cell r="B4959">
            <v>209009301</v>
          </cell>
          <cell r="C4959" t="str">
            <v>SC02030017</v>
          </cell>
          <cell r="D4959" t="str">
            <v>PAPEL SATINADO PARA CAMILLA Y MESA DE EXAMEN. (TAMAÑO: DE entre 17" y  18" de ancho X 225 y 300 pie de largo)</v>
          </cell>
          <cell r="E4959" t="str">
            <v>PRECIO UNICO</v>
          </cell>
          <cell r="F4959">
            <v>0</v>
          </cell>
          <cell r="G4959">
            <v>0</v>
          </cell>
          <cell r="H4959">
            <v>0</v>
          </cell>
          <cell r="I4959">
            <v>2.56</v>
          </cell>
        </row>
        <row r="4960">
          <cell r="B4960">
            <v>209021908</v>
          </cell>
          <cell r="C4960" t="str">
            <v>MA03030015</v>
          </cell>
          <cell r="D4960" t="str">
            <v>SISTEMA DE DOS PIEZAS PARA UROSTOMÌA DE ADULTO CON DIÀMETRO EXTERNO DE 50MM. OPACA (POR CADA DOS BOLSAS SE DEBERA ENTREGAR UN ARO)</v>
          </cell>
          <cell r="E4960" t="str">
            <v>PRECIO UNICO</v>
          </cell>
          <cell r="F4960">
            <v>5600</v>
          </cell>
          <cell r="G4960">
            <v>100</v>
          </cell>
          <cell r="H4960">
            <v>0</v>
          </cell>
          <cell r="I4960">
            <v>6.76</v>
          </cell>
        </row>
        <row r="4961">
          <cell r="B4961">
            <v>209032700</v>
          </cell>
          <cell r="C4961" t="str">
            <v>SC02030310</v>
          </cell>
          <cell r="D4961" t="str">
            <v>PROTECTOR DE COLCHÓN, DESECHABLE, ABSORBENTE, DE ALGODON O DE POLIETILENO POR UN LADO, (SE SOLICITA TAMAÑO 58.4 cm x 91.4 cm  (23"x36")  ALGODÓN.</v>
          </cell>
          <cell r="E4961" t="str">
            <v>PRECIO UNICO</v>
          </cell>
          <cell r="F4961">
            <v>8000</v>
          </cell>
          <cell r="G4961">
            <v>0</v>
          </cell>
          <cell r="H4961">
            <v>0</v>
          </cell>
          <cell r="I4961">
            <v>0.112</v>
          </cell>
        </row>
        <row r="4962">
          <cell r="B4962">
            <v>209042805</v>
          </cell>
          <cell r="C4962" t="str">
            <v>SC01070023</v>
          </cell>
          <cell r="D4962" t="str">
            <v>ROPA DESECHABLE PARA CIRUGIA ARTROSCOPICA</v>
          </cell>
          <cell r="E4962" t="str">
            <v>PRECIO UNICO</v>
          </cell>
          <cell r="F4962">
            <v>0</v>
          </cell>
          <cell r="G4962">
            <v>0</v>
          </cell>
          <cell r="H4962">
            <v>0</v>
          </cell>
          <cell r="I4962">
            <v>8.7840000000000007</v>
          </cell>
        </row>
        <row r="4963">
          <cell r="B4963">
            <v>209046111</v>
          </cell>
          <cell r="C4963" t="str">
            <v>SC02020007</v>
          </cell>
          <cell r="D4963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4963" t="str">
            <v>PRECIO UNICO</v>
          </cell>
          <cell r="F4963">
            <v>40285</v>
          </cell>
          <cell r="G4963">
            <v>0</v>
          </cell>
          <cell r="H4963">
            <v>0</v>
          </cell>
          <cell r="I4963">
            <v>0.26</v>
          </cell>
        </row>
        <row r="4964">
          <cell r="B4964">
            <v>209046112</v>
          </cell>
          <cell r="C4964" t="str">
            <v>SC02020026</v>
          </cell>
          <cell r="D4964" t="str">
            <v>PAÑAL DESECHABLE PARA ADULTO. SE SOLICITA TAMAÑO DE CINTURA 45" A  58" ( 114.3 CM A 147.32 CM)DE TELA NO TEJIDA)</v>
          </cell>
          <cell r="E4964" t="str">
            <v>PRECIO UNICO</v>
          </cell>
          <cell r="F4964">
            <v>0</v>
          </cell>
          <cell r="G4964">
            <v>0</v>
          </cell>
          <cell r="H4964">
            <v>0</v>
          </cell>
          <cell r="I4964">
            <v>0.40500000000000003</v>
          </cell>
        </row>
        <row r="4965">
          <cell r="B4965">
            <v>209047500</v>
          </cell>
          <cell r="C4965" t="str">
            <v>IN01020001</v>
          </cell>
          <cell r="D4965" t="str">
            <v>PINZA DE AGARRE LAPAROSCOPICA CON DIENTE, 5MM DESECHABLE</v>
          </cell>
          <cell r="E4965" t="str">
            <v>PRECIO UNICO</v>
          </cell>
          <cell r="F4965">
            <v>0</v>
          </cell>
          <cell r="G4965">
            <v>0</v>
          </cell>
          <cell r="H4965">
            <v>0</v>
          </cell>
          <cell r="I4965">
            <v>37.747</v>
          </cell>
        </row>
        <row r="4966">
          <cell r="B4966">
            <v>209050104</v>
          </cell>
          <cell r="C4966" t="str">
            <v>MA02010003</v>
          </cell>
          <cell r="D4966" t="str">
            <v>SISTEMA DE SUCCION E IRRIGACION LAPAROSCOPICA CON ESPATULA</v>
          </cell>
          <cell r="E4966" t="str">
            <v>PRECIO UNICO</v>
          </cell>
          <cell r="F4966">
            <v>202</v>
          </cell>
          <cell r="G4966">
            <v>0</v>
          </cell>
          <cell r="H4966">
            <v>0</v>
          </cell>
          <cell r="I4966">
            <v>63.819000000000003</v>
          </cell>
        </row>
        <row r="4967">
          <cell r="B4967">
            <v>209063318</v>
          </cell>
          <cell r="C4967" t="str">
            <v>SC02030114</v>
          </cell>
          <cell r="D4967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4967" t="str">
            <v>PRECIO UNICO</v>
          </cell>
          <cell r="F4967">
            <v>144</v>
          </cell>
          <cell r="G4967">
            <v>0</v>
          </cell>
          <cell r="H4967">
            <v>0</v>
          </cell>
          <cell r="I4967">
            <v>27</v>
          </cell>
        </row>
        <row r="4968">
          <cell r="B4968">
            <v>209069700</v>
          </cell>
          <cell r="C4968" t="str">
            <v>AP03040005</v>
          </cell>
          <cell r="D4968" t="str">
            <v>PLANCHA DE CAUTERIO DESECHABLE</v>
          </cell>
          <cell r="E4968" t="str">
            <v>PRECIO UNICO</v>
          </cell>
          <cell r="F4968">
            <v>35300</v>
          </cell>
          <cell r="G4968">
            <v>900</v>
          </cell>
          <cell r="H4968">
            <v>800</v>
          </cell>
          <cell r="I4968">
            <v>1.6479999999999999</v>
          </cell>
        </row>
        <row r="4969">
          <cell r="B4969">
            <v>209077701</v>
          </cell>
          <cell r="C4969" t="str">
            <v>MA01050131</v>
          </cell>
          <cell r="D4969" t="str">
            <v>SOLUCIÓN PARA LAVADO, IRRIGACIÓN Y DESBRIDAMIENTO DE HERIDAS, SE SOLICITA EL TAMAÑO Compresa presaturada Empaque individual de gasa de 8 capas de 10 cm x 10 cm.</v>
          </cell>
          <cell r="E4969" t="str">
            <v>PRECIO UNICO</v>
          </cell>
          <cell r="F4969">
            <v>1550</v>
          </cell>
          <cell r="G4969">
            <v>3550</v>
          </cell>
          <cell r="H4969">
            <v>3525</v>
          </cell>
          <cell r="I4969">
            <v>6.9</v>
          </cell>
        </row>
        <row r="4970">
          <cell r="B4970">
            <v>209077801</v>
          </cell>
          <cell r="C4970" t="str">
            <v>MA01050132</v>
          </cell>
          <cell r="D4970" t="str">
            <v>SOLUCIÓN PARA LAVADO, IRRIGACIÓN Y DESBRIDAMIENTO DE HERIDAS SE SOLICITA, Gel Dispensador en spray aerosol 100 g.</v>
          </cell>
          <cell r="E4970" t="str">
            <v>PRECIO UNICO</v>
          </cell>
          <cell r="F4970">
            <v>1984</v>
          </cell>
          <cell r="G4970">
            <v>2661</v>
          </cell>
          <cell r="H4970">
            <v>1900</v>
          </cell>
          <cell r="I4970">
            <v>47.5</v>
          </cell>
        </row>
        <row r="4971">
          <cell r="B4971">
            <v>209111300</v>
          </cell>
          <cell r="C4971" t="str">
            <v>MA12040040</v>
          </cell>
          <cell r="D4971" t="str">
            <v>MATRIZ EXTRACELULAR TRIDIMENSIONAL, SE SOLICITA 7 x 20CM, MALLA</v>
          </cell>
          <cell r="E4971" t="str">
            <v>PRECIO UNICO</v>
          </cell>
          <cell r="F4971">
            <v>0</v>
          </cell>
          <cell r="G4971">
            <v>0</v>
          </cell>
          <cell r="H4971">
            <v>0</v>
          </cell>
          <cell r="I4971">
            <v>264.47000000000003</v>
          </cell>
        </row>
        <row r="4972">
          <cell r="B4972">
            <v>209111500</v>
          </cell>
          <cell r="C4972" t="str">
            <v>MA12040038</v>
          </cell>
          <cell r="D4972" t="str">
            <v xml:space="preserve">MATRIZ EXTRACELULAR TRIDIMENSIONAL </v>
          </cell>
          <cell r="E4972" t="str">
            <v>PRECIO UNICO</v>
          </cell>
          <cell r="F4972">
            <v>70</v>
          </cell>
          <cell r="G4972">
            <v>0</v>
          </cell>
          <cell r="H4972">
            <v>0</v>
          </cell>
          <cell r="I4972">
            <v>370</v>
          </cell>
        </row>
        <row r="4973">
          <cell r="B4973">
            <v>209112600</v>
          </cell>
          <cell r="C4973" t="str">
            <v>IN01010061</v>
          </cell>
          <cell r="D4973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4973" t="str">
            <v>PRECIO UNICO</v>
          </cell>
          <cell r="F4973">
            <v>0</v>
          </cell>
          <cell r="G4973">
            <v>102</v>
          </cell>
          <cell r="H4973">
            <v>0</v>
          </cell>
          <cell r="I4973">
            <v>436.14</v>
          </cell>
        </row>
        <row r="4974">
          <cell r="B4974">
            <v>209112800</v>
          </cell>
          <cell r="C4974" t="str">
            <v>IN01010060</v>
          </cell>
          <cell r="D4974" t="str">
            <v xml:space="preserve">PINZA PARA FUSION DE TEJIDOS Y DISECCION MONOPOLAR DE 5MM LAPARASCOPICA PARA ELECTROCAUTERIO MULTIMODAL, Se Solicita de 37 Long, mandibula curva. </v>
          </cell>
          <cell r="E4974" t="str">
            <v>PRECIO UNICO</v>
          </cell>
          <cell r="F4974">
            <v>0</v>
          </cell>
          <cell r="G4974">
            <v>36</v>
          </cell>
          <cell r="H4974">
            <v>0</v>
          </cell>
          <cell r="I4974">
            <v>834.5</v>
          </cell>
        </row>
        <row r="4975">
          <cell r="B4975">
            <v>209112900</v>
          </cell>
          <cell r="C4975" t="str">
            <v>IN01010062</v>
          </cell>
          <cell r="D4975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4975" t="str">
            <v>PRECIO UNICO</v>
          </cell>
          <cell r="F4975">
            <v>0</v>
          </cell>
          <cell r="G4975">
            <v>0</v>
          </cell>
          <cell r="H4975">
            <v>0</v>
          </cell>
          <cell r="I4975">
            <v>390</v>
          </cell>
        </row>
        <row r="4976">
          <cell r="B4976">
            <v>209206601</v>
          </cell>
          <cell r="C4976" t="str">
            <v>MN04010088</v>
          </cell>
          <cell r="D4976" t="str">
            <v>MASCARA LARÍNGEA CON TUBO DE DRENAJE INCORPORADO</v>
          </cell>
          <cell r="E4976" t="str">
            <v>PRECIO UNICO</v>
          </cell>
          <cell r="F4976">
            <v>1100</v>
          </cell>
          <cell r="G4976">
            <v>0</v>
          </cell>
          <cell r="H4976">
            <v>0</v>
          </cell>
          <cell r="I4976">
            <v>34.5</v>
          </cell>
        </row>
        <row r="4977">
          <cell r="B4977">
            <v>209206701</v>
          </cell>
          <cell r="C4977" t="str">
            <v>MN04010089</v>
          </cell>
          <cell r="D4977" t="str">
            <v>MASCARA LARÍNGEA CON TUBO DE DRENAJE INCORPORADO</v>
          </cell>
          <cell r="E4977" t="str">
            <v>PRECIO UNICO</v>
          </cell>
          <cell r="F4977">
            <v>1000</v>
          </cell>
          <cell r="G4977">
            <v>0</v>
          </cell>
          <cell r="H4977">
            <v>0</v>
          </cell>
          <cell r="I4977">
            <v>33.9</v>
          </cell>
        </row>
        <row r="4978">
          <cell r="B4978">
            <v>209270001</v>
          </cell>
          <cell r="C4978" t="str">
            <v>MA08020053</v>
          </cell>
          <cell r="D4978" t="str">
            <v xml:space="preserve">SET DE ROPA
</v>
          </cell>
          <cell r="E4978" t="str">
            <v>PRECIO UNICO</v>
          </cell>
          <cell r="F4978">
            <v>0</v>
          </cell>
          <cell r="G4978">
            <v>0</v>
          </cell>
          <cell r="H4978">
            <v>0</v>
          </cell>
          <cell r="I4978">
            <v>6.82</v>
          </cell>
        </row>
        <row r="4979">
          <cell r="B4979">
            <v>209298301</v>
          </cell>
          <cell r="C4979" t="str">
            <v>SC01070009</v>
          </cell>
          <cell r="D4979" t="str">
            <v>SET DE ROPA DESECHABLE PARA CIRUGIA OFTALMOLOGICA</v>
          </cell>
          <cell r="E4979" t="str">
            <v>PRECIO UNICO</v>
          </cell>
          <cell r="F4979">
            <v>3660</v>
          </cell>
          <cell r="G4979">
            <v>0</v>
          </cell>
          <cell r="H4979">
            <v>0</v>
          </cell>
          <cell r="I4979">
            <v>11.13</v>
          </cell>
        </row>
        <row r="4980">
          <cell r="B4980">
            <v>209417801</v>
          </cell>
          <cell r="C4980" t="str">
            <v>MN04010096</v>
          </cell>
          <cell r="D4980" t="str">
            <v>MASCARA LARÍNGEA CON TUBO DE DRENAJE INCORPORADO</v>
          </cell>
          <cell r="E4980" t="str">
            <v>PRECIO UNICO</v>
          </cell>
          <cell r="F4980">
            <v>480</v>
          </cell>
          <cell r="G4980">
            <v>0</v>
          </cell>
          <cell r="H4980">
            <v>0</v>
          </cell>
          <cell r="I4980">
            <v>34.5</v>
          </cell>
        </row>
        <row r="4981">
          <cell r="B4981">
            <v>209459201</v>
          </cell>
          <cell r="C4981" t="str">
            <v>MA08020054</v>
          </cell>
          <cell r="D4981" t="str">
            <v>SET DE ROPA PARA CITOSCOPÍA</v>
          </cell>
          <cell r="E4981" t="str">
            <v>PRECIO UNICO</v>
          </cell>
          <cell r="F4981">
            <v>1544</v>
          </cell>
          <cell r="G4981">
            <v>0</v>
          </cell>
          <cell r="H4981">
            <v>42</v>
          </cell>
          <cell r="I4981">
            <v>11.02</v>
          </cell>
        </row>
        <row r="4982">
          <cell r="B4982">
            <v>209546001</v>
          </cell>
          <cell r="C4982" t="str">
            <v>MA04010101</v>
          </cell>
          <cell r="D4982" t="str">
            <v xml:space="preserve">MASCARILLA RECTANGULAR DE 3 PLIEGUES CON SUJECION EN LA OREJA. </v>
          </cell>
          <cell r="E4982" t="str">
            <v>PRECIO UNICO</v>
          </cell>
          <cell r="F4982">
            <v>313000</v>
          </cell>
          <cell r="G4982">
            <v>716000</v>
          </cell>
          <cell r="H4982">
            <v>468000</v>
          </cell>
          <cell r="I4982">
            <v>7.4999999999999997E-2</v>
          </cell>
        </row>
        <row r="4983">
          <cell r="B4983">
            <v>209666301</v>
          </cell>
          <cell r="C4983" t="str">
            <v>MA08020055</v>
          </cell>
          <cell r="D4983" t="str">
            <v>ROPA DESECHABLE DE NEUROCIRUGÍA</v>
          </cell>
          <cell r="E4983" t="str">
            <v>PRECIO UNICO</v>
          </cell>
          <cell r="F4983">
            <v>0</v>
          </cell>
          <cell r="G4983">
            <v>144</v>
          </cell>
          <cell r="H4983">
            <v>0</v>
          </cell>
          <cell r="I4983">
            <v>12.93</v>
          </cell>
        </row>
        <row r="4984">
          <cell r="B4984">
            <v>209817201</v>
          </cell>
          <cell r="C4984" t="str">
            <v>MA08020056</v>
          </cell>
          <cell r="D4984" t="str">
            <v>ROPA DESECHABLE PARA LAPARATOMIA</v>
          </cell>
          <cell r="E4984" t="str">
            <v>PRECIO UNICO</v>
          </cell>
          <cell r="F4984">
            <v>3020</v>
          </cell>
          <cell r="G4984">
            <v>320</v>
          </cell>
          <cell r="H4984">
            <v>160</v>
          </cell>
          <cell r="I4984">
            <v>8.0220000000000002</v>
          </cell>
        </row>
        <row r="4985">
          <cell r="B4985">
            <v>209819201</v>
          </cell>
          <cell r="C4985" t="str">
            <v>AP02040043</v>
          </cell>
          <cell r="D4985" t="str">
            <v>MANGA DE COMPRESION NEUMATICA SECUENCIAL Y/O INTERMITENTE PARA  PANTORRILLA PARA LA PROFILAXIS DE LA TROMBOSIS VENOSA PROFUNDA. SE SOLICITA TAMAÑO GRANDE.</v>
          </cell>
          <cell r="E4985" t="str">
            <v>PRECIO UNICO</v>
          </cell>
          <cell r="F4985">
            <v>0</v>
          </cell>
          <cell r="G4985">
            <v>0</v>
          </cell>
          <cell r="H4985">
            <v>0</v>
          </cell>
          <cell r="I4985">
            <v>26.23</v>
          </cell>
        </row>
        <row r="4986">
          <cell r="B4986">
            <v>209819301</v>
          </cell>
          <cell r="C4986" t="str">
            <v>AP02040044</v>
          </cell>
          <cell r="D4986" t="str">
            <v>MANGA DE COMPRESION NEUMATICA SECUENCIAL Y/O INTERMITENTE PARA  PANTORRILLA PARA LA PROFILAXIS DE LA TROMBOSIS VENOSA PROFUNDA. SE SOLICITA TAMAÑO  MEDIANO</v>
          </cell>
          <cell r="E4986" t="str">
            <v>PRECIO UNICO</v>
          </cell>
          <cell r="F4986">
            <v>280</v>
          </cell>
          <cell r="G4986">
            <v>0</v>
          </cell>
          <cell r="H4986">
            <v>0</v>
          </cell>
          <cell r="I4986">
            <v>25.69</v>
          </cell>
        </row>
        <row r="4987">
          <cell r="B4987">
            <v>209833401</v>
          </cell>
          <cell r="C4987" t="str">
            <v>MA08020057</v>
          </cell>
          <cell r="D4987" t="str">
            <v>SET DE ROPA DESECHABLE PARA DILATACION Y CURETAJE</v>
          </cell>
          <cell r="E4987" t="str">
            <v>PRECIO UNICO</v>
          </cell>
          <cell r="F4987">
            <v>7226</v>
          </cell>
          <cell r="G4987">
            <v>0</v>
          </cell>
          <cell r="H4987">
            <v>0</v>
          </cell>
          <cell r="I4987">
            <v>12.54</v>
          </cell>
        </row>
        <row r="4988">
          <cell r="B4988">
            <v>209834501</v>
          </cell>
          <cell r="C4988" t="str">
            <v>MA10030023</v>
          </cell>
          <cell r="D4988" t="str">
            <v>SISTEMA DE DOS PIEZAS PARA COLOSTOMIA  / ILEOSTOMIA PARA ADULTO ABIERTO. SE SOLICITA DIAMETRO EXTERNO DE 50MM</v>
          </cell>
          <cell r="E4988" t="str">
            <v>PRECIO UNICO</v>
          </cell>
          <cell r="F4988">
            <v>21240</v>
          </cell>
          <cell r="G4988">
            <v>0</v>
          </cell>
          <cell r="H4988">
            <v>0</v>
          </cell>
          <cell r="I4988">
            <v>4.55</v>
          </cell>
        </row>
        <row r="4989">
          <cell r="B4989">
            <v>209834601</v>
          </cell>
          <cell r="C4989" t="str">
            <v>MA10030024</v>
          </cell>
          <cell r="D4989" t="str">
            <v>SISTEMA DE DOS PIEZAS PARA COLOSTOMIA / ILEOSTONIA PARA ADULTO ABIERTA. (SE SOLICITA DIAMETRO EXTERNO 57MM A 60MM)</v>
          </cell>
          <cell r="E4989" t="str">
            <v>PRECIO UNICO</v>
          </cell>
          <cell r="F4989">
            <v>15480</v>
          </cell>
          <cell r="G4989">
            <v>0</v>
          </cell>
          <cell r="H4989">
            <v>420</v>
          </cell>
          <cell r="I4989">
            <v>4.4400000000000004</v>
          </cell>
        </row>
        <row r="4990">
          <cell r="B4990">
            <v>209871801</v>
          </cell>
          <cell r="C4990" t="str">
            <v>MA03010158</v>
          </cell>
          <cell r="D4990" t="str">
            <v>SISTEMA DE CATERIZACION VENOSA CENTRAL DE DOBLE O TRIPLE LUMEN CON 2 ANTIBIOTICOS (MINOCICLINA Y RIFAMPICINA), NEONATAL
O PEDIÁTRICO.   SE SOLICITA 5FR X 8CM, DE TRES LUMENS DE POLIURETANO</v>
          </cell>
          <cell r="E4990" t="str">
            <v>PRECIO UNICO</v>
          </cell>
          <cell r="F4990">
            <v>0</v>
          </cell>
          <cell r="G4990">
            <v>0</v>
          </cell>
          <cell r="H4990">
            <v>0</v>
          </cell>
          <cell r="I4990">
            <v>205</v>
          </cell>
        </row>
        <row r="4991">
          <cell r="B4991">
            <v>209871901</v>
          </cell>
          <cell r="C4991" t="str">
            <v>MA03010159</v>
          </cell>
          <cell r="D4991" t="str">
            <v>SISTEMA DE CATERIZACION VENOSA CENTRAL DE DOBLE   LUMEN CON 2 ANTIBIOTICOS 4FR X 8CM</v>
          </cell>
          <cell r="E4991" t="str">
            <v>PRECIO UNICO</v>
          </cell>
          <cell r="F4991">
            <v>0</v>
          </cell>
          <cell r="G4991">
            <v>0</v>
          </cell>
          <cell r="H4991">
            <v>0</v>
          </cell>
          <cell r="I4991">
            <v>205</v>
          </cell>
        </row>
        <row r="4992">
          <cell r="B4992">
            <v>209975301</v>
          </cell>
          <cell r="C4992" t="str">
            <v>MA08030015</v>
          </cell>
          <cell r="D4992" t="str">
            <v xml:space="preserve">CEPILLO PLANO PARA LIMPIEZA DE 75MM X 20MM X 15MM (RIGIDO) </v>
          </cell>
          <cell r="E4992" t="str">
            <v>PRECIO UNICO</v>
          </cell>
          <cell r="F4992">
            <v>5914</v>
          </cell>
          <cell r="G4992">
            <v>0</v>
          </cell>
          <cell r="H4992">
            <v>100</v>
          </cell>
          <cell r="I4992">
            <v>16.8</v>
          </cell>
        </row>
        <row r="4993">
          <cell r="B4993">
            <v>209975501</v>
          </cell>
          <cell r="C4993" t="str">
            <v>MA08030017</v>
          </cell>
          <cell r="D4993" t="str">
            <v>CEPILLO PARA LIMPIAR 75mm x 20mm x 15mm (FLEXIBLE)</v>
          </cell>
          <cell r="E4993" t="str">
            <v>PRECIO UNICO</v>
          </cell>
          <cell r="F4993">
            <v>4950</v>
          </cell>
          <cell r="G4993">
            <v>0</v>
          </cell>
          <cell r="H4993">
            <v>98</v>
          </cell>
          <cell r="I4993">
            <v>16.8</v>
          </cell>
        </row>
        <row r="4994">
          <cell r="B4994">
            <v>209991001</v>
          </cell>
          <cell r="C4994" t="str">
            <v>MA01010431</v>
          </cell>
          <cell r="D4994" t="str">
            <v>PELICULA DE SILICONA, CON PROTECCIÓN DE CLORHEXIDINA Y PLATA SE SOLICITA TAMAÑO: 10 cm X 12 cm.</v>
          </cell>
          <cell r="E4994" t="str">
            <v>PRECIO UNICO</v>
          </cell>
          <cell r="F4994">
            <v>3850</v>
          </cell>
          <cell r="G4994">
            <v>4725</v>
          </cell>
          <cell r="H4994">
            <v>550</v>
          </cell>
          <cell r="I4994">
            <v>35.94</v>
          </cell>
        </row>
        <row r="4995">
          <cell r="B4995">
            <v>209991101</v>
          </cell>
          <cell r="C4995" t="str">
            <v>MA01010432</v>
          </cell>
          <cell r="D4995" t="str">
            <v>PELICULA DE SILICONA, CON PROTECCIÓN DE CLORHEXIDINA Y PLATA SE SOLICITA TAMAÑO: 6 cm X 20 cm.</v>
          </cell>
          <cell r="E4995" t="str">
            <v>PRECIO UNICO</v>
          </cell>
          <cell r="F4995">
            <v>4900</v>
          </cell>
          <cell r="G4995">
            <v>2475</v>
          </cell>
          <cell r="H4995">
            <v>1625</v>
          </cell>
          <cell r="I4995">
            <v>29.5</v>
          </cell>
        </row>
        <row r="4996">
          <cell r="B4996">
            <v>210223601</v>
          </cell>
          <cell r="C4996" t="str">
            <v>OA01010175</v>
          </cell>
          <cell r="D4996" t="str">
            <v xml:space="preserve">SOLUCION PARA LIMPIEZA E IRRIGACION DE LESIONES Y CAVIDADES QUIRURGICAS, TAMAÑO: BOTELLA DE 250ML PARA IRRIGAR. </v>
          </cell>
          <cell r="E4996" t="str">
            <v>PRECIO UNICO</v>
          </cell>
          <cell r="F4996">
            <v>1176</v>
          </cell>
          <cell r="G4996">
            <v>888</v>
          </cell>
          <cell r="H4996">
            <v>120</v>
          </cell>
          <cell r="I4996">
            <v>37.5</v>
          </cell>
        </row>
        <row r="4997">
          <cell r="B4997">
            <v>210223701</v>
          </cell>
          <cell r="C4997" t="str">
            <v>OA01010176</v>
          </cell>
          <cell r="D4997" t="str">
            <v xml:space="preserve">SOLUCION PARA LIMPIEZA E IRRIGACION DE LESIONES Y CAVIDADES QUIRURGICAS, TAMAÑO: BOTELLA DE 475ML PARA IRRIGAR. </v>
          </cell>
          <cell r="E4997" t="str">
            <v>PRECIO UNICO</v>
          </cell>
          <cell r="F4997">
            <v>0</v>
          </cell>
          <cell r="G4997">
            <v>0</v>
          </cell>
          <cell r="H4997">
            <v>96</v>
          </cell>
          <cell r="I4997">
            <v>67.5</v>
          </cell>
        </row>
        <row r="4998">
          <cell r="B4998">
            <v>210224101</v>
          </cell>
          <cell r="C4998" t="str">
            <v>OA01010180</v>
          </cell>
          <cell r="D4998" t="str">
            <v xml:space="preserve">SOLUCION PARA LIMPIEZA E IRRIGACION DE LESIONES Y CAVIDADES QUIRURGICAS, TAMAÑO: BOTELLA DE 34 ONZASPARA INSTILACION. </v>
          </cell>
          <cell r="E4998" t="str">
            <v>PRECIO UNICO</v>
          </cell>
          <cell r="F4998">
            <v>330</v>
          </cell>
          <cell r="G4998">
            <v>414</v>
          </cell>
          <cell r="H4998">
            <v>204</v>
          </cell>
          <cell r="I4998">
            <v>157.37</v>
          </cell>
        </row>
        <row r="4999">
          <cell r="B4999">
            <v>209003502</v>
          </cell>
          <cell r="C4999" t="str">
            <v>AF01010019</v>
          </cell>
          <cell r="D4999" t="str">
            <v>CONECTOR PARA BOMBA DE INFUSION CON FILTRO DE AIRE</v>
          </cell>
          <cell r="E4999" t="str">
            <v>PRECIO UNICO</v>
          </cell>
          <cell r="F4999">
            <v>0</v>
          </cell>
          <cell r="G4999">
            <v>10800</v>
          </cell>
          <cell r="H4999">
            <v>11400</v>
          </cell>
          <cell r="I4999">
            <v>4.2380000000000004</v>
          </cell>
        </row>
        <row r="5000">
          <cell r="B5000">
            <v>209021702</v>
          </cell>
          <cell r="C5000" t="str">
            <v>MA10030003</v>
          </cell>
          <cell r="D5000" t="str">
            <v>BOLSA DE 1 PIEZA PARA COLOSTOMIA / ILEOSTOMIA RECORTABLE, ABIERTA, PARA ADULTO . (SE SOLICITA CON FILTRO DE CARBON INCORPORADO Y DIAMETRO DE 10mm o 12mm hasta 70mm)</v>
          </cell>
          <cell r="E5000" t="str">
            <v>PRECIO UNICO</v>
          </cell>
          <cell r="F5000">
            <v>17700</v>
          </cell>
          <cell r="G5000">
            <v>18360</v>
          </cell>
          <cell r="H5000">
            <v>20850</v>
          </cell>
          <cell r="I5000">
            <v>3</v>
          </cell>
        </row>
        <row r="5001">
          <cell r="B5001">
            <v>209022100</v>
          </cell>
          <cell r="C5001" t="str">
            <v>MA10020001</v>
          </cell>
          <cell r="D5001" t="str">
            <v xml:space="preserve">BOLSA COLECTORA DE ORINA PARA ADULTO.
</v>
          </cell>
          <cell r="E5001" t="str">
            <v>PRECIO UNICO</v>
          </cell>
          <cell r="F5001">
            <v>15300</v>
          </cell>
          <cell r="G5001">
            <v>0</v>
          </cell>
          <cell r="H5001">
            <v>600</v>
          </cell>
          <cell r="I5001">
            <v>0.77</v>
          </cell>
        </row>
        <row r="5002">
          <cell r="B5002">
            <v>209022305</v>
          </cell>
          <cell r="C5002" t="str">
            <v>MA10040026</v>
          </cell>
          <cell r="D5002" t="str">
            <v>BOLSA BIODEGRADABLE COLECTORA DE VOMITO.</v>
          </cell>
          <cell r="E5002" t="str">
            <v>PRECIO UNICO</v>
          </cell>
          <cell r="F5002">
            <v>77196</v>
          </cell>
          <cell r="G5002">
            <v>23268</v>
          </cell>
          <cell r="H5002">
            <v>27504</v>
          </cell>
          <cell r="I5002">
            <v>1.95</v>
          </cell>
        </row>
        <row r="5003">
          <cell r="B5003">
            <v>209035300</v>
          </cell>
          <cell r="C5003" t="str">
            <v>MA09010012</v>
          </cell>
          <cell r="D5003" t="str">
            <v>CINTA ADHESIVA DE TELA DE ALGODON (ESPARADRAPO) DE CORTE SURTIDO</v>
          </cell>
          <cell r="E5003" t="str">
            <v>PRECIO UNICO</v>
          </cell>
          <cell r="F5003">
            <v>5105</v>
          </cell>
          <cell r="G5003">
            <v>70</v>
          </cell>
          <cell r="H5003">
            <v>0</v>
          </cell>
          <cell r="I5003">
            <v>6.13</v>
          </cell>
        </row>
        <row r="5004">
          <cell r="B5004">
            <v>209040500</v>
          </cell>
          <cell r="C5004" t="str">
            <v>MA02010002</v>
          </cell>
          <cell r="D5004" t="str">
            <v>CANULA PARA IRRIGACION, CAUTERIO Y SUCCION ENDOSCOPICA DE GANCHO DE 5MM.</v>
          </cell>
          <cell r="E5004" t="str">
            <v>PRECIO UNICO</v>
          </cell>
          <cell r="F5004">
            <v>0</v>
          </cell>
          <cell r="G5004">
            <v>0</v>
          </cell>
          <cell r="H5004">
            <v>0</v>
          </cell>
          <cell r="I5004">
            <v>66.27</v>
          </cell>
        </row>
        <row r="5005">
          <cell r="B5005">
            <v>209049600</v>
          </cell>
          <cell r="C5005" t="str">
            <v>AF01020026</v>
          </cell>
          <cell r="D5005" t="str">
            <v>CONECTOR LIBRE DE AGUJAS PARA ACCESOS VASCULARES VENOSOS</v>
          </cell>
          <cell r="E5005" t="str">
            <v>PRECIO UNICO</v>
          </cell>
          <cell r="F5005">
            <v>0</v>
          </cell>
          <cell r="G5005">
            <v>0</v>
          </cell>
          <cell r="H5005">
            <v>0</v>
          </cell>
          <cell r="I5005">
            <v>0.41799999999999998</v>
          </cell>
        </row>
        <row r="5006">
          <cell r="B5006">
            <v>209053500</v>
          </cell>
          <cell r="C5006" t="str">
            <v>AP02060039</v>
          </cell>
          <cell r="D5006" t="str">
            <v>TUBO UNIVERSAL DE PLASTICO.  SE SOLICITA DE 6 MM. (1/4 DE PULGADA) DE LONGITUD DE 30 MT. (100PIES)</v>
          </cell>
          <cell r="E5006" t="str">
            <v>PRECIO UNICO</v>
          </cell>
          <cell r="F5006">
            <v>3714</v>
          </cell>
          <cell r="G5006">
            <v>945</v>
          </cell>
          <cell r="H5006">
            <v>98</v>
          </cell>
          <cell r="I5006">
            <v>6.05</v>
          </cell>
        </row>
        <row r="5007">
          <cell r="B5007">
            <v>209113500</v>
          </cell>
          <cell r="C5007" t="str">
            <v>IN02020010</v>
          </cell>
          <cell r="D5007" t="str">
            <v xml:space="preserve">TROCAR PARA CIRUGIA LAPAROSCOPICA  DE 5MM A 12MM DE DIAMETRO CON SISTEMA DE ANCLAJE (TIPO HASSAN O TÉCNICA ABIERTA) PUNTA ROMA DESECHABLE.                                             </v>
          </cell>
          <cell r="E5007" t="str">
            <v>PRECIO UNICO</v>
          </cell>
          <cell r="F5007">
            <v>0</v>
          </cell>
          <cell r="G5007">
            <v>0</v>
          </cell>
          <cell r="H5007">
            <v>0</v>
          </cell>
          <cell r="I5007">
            <v>21</v>
          </cell>
        </row>
        <row r="5008">
          <cell r="B5008">
            <v>209163901</v>
          </cell>
          <cell r="C5008" t="str">
            <v>MA12040143</v>
          </cell>
          <cell r="D5008" t="str">
            <v>INJERTO VASCULAR CONICO CON ANILLOS INTEGRADOS AL PTFE.   (SE SOLICITA: CON HEPARINA BIOACTIVA, CAN ANILLO INTEGRAD, INJERTO VASCULAR CÓNICO Entre 4MM y 6MM ,Longitud 45CM).</v>
          </cell>
          <cell r="E5008" t="str">
            <v>PRECIO UNICO</v>
          </cell>
          <cell r="F5008">
            <v>0</v>
          </cell>
          <cell r="G5008">
            <v>0</v>
          </cell>
          <cell r="H5008">
            <v>0</v>
          </cell>
          <cell r="I5008">
            <v>1483.01</v>
          </cell>
        </row>
        <row r="5009">
          <cell r="B5009">
            <v>209168001</v>
          </cell>
          <cell r="C5009" t="str">
            <v>MA12040144</v>
          </cell>
          <cell r="D5009" t="str">
            <v>INJERTO VASCULAR CONICO CON ANILLOS INTEGRADOS AL PTFE.   SE SOLICITA:  CON HEPARINA BIOACTIVA, CAN ANILLO INTEGRAD, INJERTO VASCULAR CÓNICO ENTRE 4MM y  7MM , LONGITUD 45CM</v>
          </cell>
          <cell r="E5009" t="str">
            <v>PRECIO UNICO</v>
          </cell>
          <cell r="F5009">
            <v>135</v>
          </cell>
          <cell r="G5009">
            <v>0</v>
          </cell>
          <cell r="H5009">
            <v>0</v>
          </cell>
          <cell r="I5009">
            <v>1494.01</v>
          </cell>
        </row>
        <row r="5010">
          <cell r="B5010">
            <v>209292901</v>
          </cell>
          <cell r="C5010" t="str">
            <v>MA10040018</v>
          </cell>
          <cell r="D5010" t="str">
            <v>BOLSA PARA OBTENCIÓN DE MUESTRAS EN CIRUGÍA LAPAROSCÓPICA (Se solicita de 6.4cm x 15cm)</v>
          </cell>
          <cell r="E5010" t="str">
            <v>PRECIO UNICO</v>
          </cell>
          <cell r="F5010">
            <v>0</v>
          </cell>
          <cell r="G5010">
            <v>0</v>
          </cell>
          <cell r="H5010">
            <v>0</v>
          </cell>
          <cell r="I5010">
            <v>67.900000000000006</v>
          </cell>
        </row>
        <row r="5011">
          <cell r="B5011">
            <v>209334701</v>
          </cell>
          <cell r="C5011" t="str">
            <v>SC02010033</v>
          </cell>
          <cell r="D5011" t="str">
            <v>SISTEMA DE LIMPIEZA Y PROTECCION DE PIEL Y HERIDAS</v>
          </cell>
          <cell r="E5011" t="str">
            <v>PRECIO UNICO</v>
          </cell>
          <cell r="F5011">
            <v>0</v>
          </cell>
          <cell r="G5011">
            <v>0</v>
          </cell>
          <cell r="H5011">
            <v>0</v>
          </cell>
          <cell r="I5011">
            <v>35</v>
          </cell>
        </row>
        <row r="5012">
          <cell r="B5012">
            <v>209410701</v>
          </cell>
          <cell r="C5012" t="str">
            <v>OA01010118</v>
          </cell>
          <cell r="D5012" t="str">
            <v xml:space="preserve">SOLUCIÓN DE GLUCONATO DE CLORHEXIDINA AL 2% Y ALCOHOL AL 70%, PARA LA ASEPSIA PRE QUIRÚRGICA DE LA PIEL Y PARA ACCESOS VASCULARES    </v>
          </cell>
          <cell r="E5012" t="str">
            <v>PRECIO UNICO</v>
          </cell>
          <cell r="F5012">
            <v>0</v>
          </cell>
          <cell r="G5012">
            <v>0</v>
          </cell>
          <cell r="H5012">
            <v>0</v>
          </cell>
          <cell r="I5012">
            <v>13.5</v>
          </cell>
        </row>
        <row r="5013">
          <cell r="B5013">
            <v>209423401</v>
          </cell>
          <cell r="C5013" t="str">
            <v>MA03050220</v>
          </cell>
          <cell r="D5013" t="str">
            <v>CATETER DE ARTERIA RADIAL PARA MONITORIZACION DE PRESION Y TOMA DE MUESTRAS SE SOLICITA CON ALETAS DE 3Fr Y 5cms DE LONGITUD DE POLIURETANO CON PUNTA RECTA</v>
          </cell>
          <cell r="E5013" t="str">
            <v>PRECIO UNICO</v>
          </cell>
          <cell r="F5013">
            <v>450</v>
          </cell>
          <cell r="G5013">
            <v>75</v>
          </cell>
          <cell r="H5013">
            <v>100</v>
          </cell>
          <cell r="I5013">
            <v>72</v>
          </cell>
        </row>
        <row r="5014">
          <cell r="B5014">
            <v>209472501</v>
          </cell>
          <cell r="C5014" t="str">
            <v>MA09050083</v>
          </cell>
          <cell r="D5014" t="str">
            <v xml:space="preserve">VENDA DE YESO DE POLIESTER SE SOLICITA 5"X4 YARDAS. </v>
          </cell>
          <cell r="E5014" t="str">
            <v>PRECIO UNICO</v>
          </cell>
          <cell r="F5014">
            <v>9795</v>
          </cell>
          <cell r="G5014">
            <v>0</v>
          </cell>
          <cell r="H5014">
            <v>0</v>
          </cell>
          <cell r="I5014">
            <v>2.8919999999999999</v>
          </cell>
        </row>
        <row r="5015">
          <cell r="B5015">
            <v>209679601</v>
          </cell>
          <cell r="C5015" t="str">
            <v>MA01050175</v>
          </cell>
          <cell r="D5015" t="str">
            <v>PAÑOS IMPREGNADOS CON HIPOCLORITO DE SODIO</v>
          </cell>
          <cell r="E5015" t="str">
            <v>PRECIO UNICO</v>
          </cell>
          <cell r="F5015">
            <v>0</v>
          </cell>
          <cell r="G5015">
            <v>0</v>
          </cell>
          <cell r="H5015">
            <v>0</v>
          </cell>
          <cell r="I5015">
            <v>4.25</v>
          </cell>
        </row>
        <row r="5016">
          <cell r="B5016">
            <v>209833601</v>
          </cell>
          <cell r="C5016" t="str">
            <v>MA03050485</v>
          </cell>
          <cell r="D5016" t="str">
            <v>CATETER INTRAVENOSO DE BIOSEGURIDAD   (SE SOLICITA CATETER DE POLIURETANO TAMAÑO 18G X 1 1/4")</v>
          </cell>
          <cell r="E5016" t="str">
            <v>PRECIO UNICO</v>
          </cell>
          <cell r="F5016">
            <v>0</v>
          </cell>
          <cell r="G5016">
            <v>0</v>
          </cell>
          <cell r="H5016">
            <v>0</v>
          </cell>
          <cell r="I5016">
            <v>0.36799999999999999</v>
          </cell>
        </row>
        <row r="5017">
          <cell r="B5017">
            <v>209833701</v>
          </cell>
          <cell r="C5017" t="str">
            <v>MA03050486</v>
          </cell>
          <cell r="D5017" t="str">
            <v>CATETER INTRAVENOSO DE BIOSEGURIDAD.  SE SOLICITA CATETER DE POLIURETANO TAMAÑO 20G X 1"  A 1 3/4"</v>
          </cell>
          <cell r="E5017" t="str">
            <v>PRECIO UNICO</v>
          </cell>
          <cell r="F5017">
            <v>4950</v>
          </cell>
          <cell r="G5017">
            <v>0</v>
          </cell>
          <cell r="H5017">
            <v>0</v>
          </cell>
          <cell r="I5017">
            <v>0.36799999999999999</v>
          </cell>
        </row>
        <row r="5018">
          <cell r="B5018">
            <v>209833801</v>
          </cell>
          <cell r="C5018" t="str">
            <v>MA03050487</v>
          </cell>
          <cell r="D5018" t="str">
            <v>CATETER INTRAVENOSO DE BIOSEGURIDAD SE SOLICITA CATETER DE POLIURETANO TAMAÑO 22G X 1 "</v>
          </cell>
          <cell r="E5018" t="str">
            <v>PRECIO UNICO</v>
          </cell>
          <cell r="F5018">
            <v>0</v>
          </cell>
          <cell r="G5018">
            <v>0</v>
          </cell>
          <cell r="H5018">
            <v>0</v>
          </cell>
          <cell r="I5018">
            <v>0.36799999999999999</v>
          </cell>
        </row>
        <row r="5019">
          <cell r="B5019">
            <v>209833901</v>
          </cell>
          <cell r="C5019" t="str">
            <v>MA03050488</v>
          </cell>
          <cell r="D5019" t="str">
            <v xml:space="preserve">CATETER INTRAVENOSO DE BIOSEGURIDAD. SE SOLICITA CATETER DE POLIURETANO TAMAÑO 24G X 3/4 </v>
          </cell>
          <cell r="E5019" t="str">
            <v>PRECIO UNICO</v>
          </cell>
          <cell r="F5019">
            <v>0</v>
          </cell>
          <cell r="G5019">
            <v>0</v>
          </cell>
          <cell r="H5019">
            <v>0</v>
          </cell>
          <cell r="I5019">
            <v>0.36799999999999999</v>
          </cell>
        </row>
        <row r="5020">
          <cell r="B5020">
            <v>210014801</v>
          </cell>
          <cell r="C5020" t="str">
            <v>MA07010074</v>
          </cell>
          <cell r="D5020" t="str">
            <v>SISTEMA CERRADO (ESPIGA) BIDIRECCIONAL PARA INYECCION Y EXTRACCIÓN DE
SOLUCIONES EN BOTELLA O BOLSAS, CON O SIN FILTRO DE AIRE Y CONECTOR LIBRE
DE AGUJA</v>
          </cell>
          <cell r="E5020" t="str">
            <v>PRECIO UNICO</v>
          </cell>
          <cell r="F5020">
            <v>45000</v>
          </cell>
          <cell r="G5020">
            <v>0</v>
          </cell>
          <cell r="H5020">
            <v>0</v>
          </cell>
          <cell r="I5020">
            <v>2.0099999999999998</v>
          </cell>
        </row>
        <row r="5021">
          <cell r="B5021">
            <v>210086101</v>
          </cell>
          <cell r="C5021" t="str">
            <v>SC01070092</v>
          </cell>
          <cell r="D5021" t="str">
            <v>TAPETE DE ABSORSIÓN, CONTROL Y SEGURIDAD DE HOSPITALES</v>
          </cell>
          <cell r="E5021" t="str">
            <v>PRECIO UNICO</v>
          </cell>
          <cell r="F5021">
            <v>2900</v>
          </cell>
          <cell r="G5021">
            <v>840</v>
          </cell>
          <cell r="H5021">
            <v>212</v>
          </cell>
          <cell r="I5021">
            <v>115</v>
          </cell>
        </row>
        <row r="5022">
          <cell r="B5022">
            <v>210086201</v>
          </cell>
          <cell r="C5022" t="str">
            <v>SC01070093</v>
          </cell>
          <cell r="D5022" t="str">
            <v>TAPETE DE ABSORSIÓN, CONTROL Y SEGURIDAD DE HOSPITALES MED - 88.90x50.80cm.</v>
          </cell>
          <cell r="E5022" t="str">
            <v>PRECIO UNICO</v>
          </cell>
          <cell r="F5022">
            <v>3032</v>
          </cell>
          <cell r="G5022">
            <v>1100</v>
          </cell>
          <cell r="H5022">
            <v>696</v>
          </cell>
          <cell r="I5022">
            <v>65</v>
          </cell>
        </row>
        <row r="5023">
          <cell r="B5023">
            <v>210086301</v>
          </cell>
          <cell r="C5023" t="str">
            <v>SC01070094</v>
          </cell>
          <cell r="D5023" t="str">
            <v>TAPETE DE ABSORSIÓN, CONTROL Y SEGURIDAD DE HOSPITALES  PEQUE - 43.18x33.02cm.</v>
          </cell>
          <cell r="E5023" t="str">
            <v>PRECIO UNICO</v>
          </cell>
          <cell r="F5023">
            <v>3836</v>
          </cell>
          <cell r="G5023">
            <v>700</v>
          </cell>
          <cell r="H5023">
            <v>1140</v>
          </cell>
          <cell r="I5023">
            <v>42</v>
          </cell>
        </row>
        <row r="5024">
          <cell r="B5024">
            <v>210086401</v>
          </cell>
          <cell r="C5024" t="str">
            <v>IN01061055</v>
          </cell>
          <cell r="D5024" t="str">
            <v>KIT DE INSUMO PREOPERATORIO</v>
          </cell>
          <cell r="E5024" t="str">
            <v>PRECIO UNICO</v>
          </cell>
          <cell r="F5024">
            <v>3676</v>
          </cell>
          <cell r="G5024">
            <v>604</v>
          </cell>
          <cell r="H5024">
            <v>732</v>
          </cell>
          <cell r="I5024">
            <v>46</v>
          </cell>
        </row>
        <row r="5025">
          <cell r="B5025">
            <v>210097101</v>
          </cell>
          <cell r="C5025" t="str">
            <v>MA01050163</v>
          </cell>
          <cell r="D5025" t="str">
            <v>BOLSA DE CONTEO SEGURO PARA GASAS Y COMPRESAS</v>
          </cell>
          <cell r="E5025" t="str">
            <v>PRECIO UNICO</v>
          </cell>
          <cell r="F5025">
            <v>199250</v>
          </cell>
          <cell r="G5025">
            <v>79650</v>
          </cell>
          <cell r="H5025">
            <v>60400</v>
          </cell>
          <cell r="I5025">
            <v>1.22</v>
          </cell>
        </row>
        <row r="5026">
          <cell r="B5026">
            <v>210199501</v>
          </cell>
          <cell r="C5026" t="str">
            <v>SC02010315</v>
          </cell>
          <cell r="D5026" t="str">
            <v xml:space="preserve">FIBRA (ESPONJA) GUANTE O ROLLO PARA LIMPIEZA DE PACIENTES QUE CONTIENE LAURIL ETER SULFATO DE SODIO, MAS CAMOMILA Y COCAMIDROPIL BETANAINA </v>
          </cell>
          <cell r="E5026" t="str">
            <v>PRECIO UNICO</v>
          </cell>
          <cell r="F5026">
            <v>13800</v>
          </cell>
          <cell r="G5026">
            <v>0</v>
          </cell>
          <cell r="H5026">
            <v>0</v>
          </cell>
          <cell r="I5026">
            <v>0.9</v>
          </cell>
        </row>
        <row r="5027">
          <cell r="B5027">
            <v>209007502</v>
          </cell>
          <cell r="C5027" t="str">
            <v>OA01010008</v>
          </cell>
          <cell r="D5027" t="str">
            <v>DETERGENTE ANIONICO EN POLVO PRESENTACION: (SE SOLICITA PAQUETE DE 4 LIBRAS)</v>
          </cell>
          <cell r="E5027" t="str">
            <v>PRECIO UNICO</v>
          </cell>
          <cell r="F5027">
            <v>0</v>
          </cell>
          <cell r="G5027">
            <v>0</v>
          </cell>
          <cell r="H5027">
            <v>0</v>
          </cell>
          <cell r="I5027">
            <v>50</v>
          </cell>
        </row>
        <row r="5028">
          <cell r="B5028">
            <v>209013300</v>
          </cell>
          <cell r="C5028" t="str">
            <v>MA07010049</v>
          </cell>
          <cell r="D5028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5028" t="str">
            <v>PRECIO UNICO</v>
          </cell>
          <cell r="F5028">
            <v>962</v>
          </cell>
          <cell r="G5028">
            <v>0</v>
          </cell>
          <cell r="H5028">
            <v>0</v>
          </cell>
          <cell r="I5028">
            <v>21.5</v>
          </cell>
        </row>
        <row r="5029">
          <cell r="B5029">
            <v>209018800</v>
          </cell>
          <cell r="C5029" t="str">
            <v>SU02010007</v>
          </cell>
          <cell r="D5029" t="str">
            <v>APLICADOR DE GRAPAS AUTOMÁTICO PARA LAPAROSCOPIA ( TAMAÑO: 10MM, DESECHABLE CON 20 MAS GRAPAS DE TITANIUM TAMAÑO MEDIANO / GRANDE )</v>
          </cell>
          <cell r="E5029" t="str">
            <v>PRECIO UNICO</v>
          </cell>
          <cell r="F5029">
            <v>226</v>
          </cell>
          <cell r="G5029">
            <v>50</v>
          </cell>
          <cell r="H5029">
            <v>0</v>
          </cell>
          <cell r="I5029">
            <v>44.1</v>
          </cell>
        </row>
        <row r="5030">
          <cell r="B5030">
            <v>209018801</v>
          </cell>
          <cell r="C5030" t="str">
            <v>SU02010006</v>
          </cell>
          <cell r="D5030" t="str">
            <v>APLICADOR DE GRAPAS AUTOMÁTICO PARA LAPAROSCOPIA  (Tamaño: 5MM, DESECHABLE CON 20 MAS GRAPAS DE TITANIUM TAMAÑO MEDIANO / GRANDE )</v>
          </cell>
          <cell r="E5030" t="str">
            <v>PRECIO UNICO</v>
          </cell>
          <cell r="F5030">
            <v>0</v>
          </cell>
          <cell r="G5030">
            <v>0</v>
          </cell>
          <cell r="H5030">
            <v>0</v>
          </cell>
          <cell r="I5030">
            <v>88.37</v>
          </cell>
        </row>
        <row r="5031">
          <cell r="B5031">
            <v>209019507</v>
          </cell>
          <cell r="C5031" t="str">
            <v>MA01010032</v>
          </cell>
          <cell r="D5031" t="str">
            <v>APOSITO TRANSPARENTE ESTERIL. (SE SOLICITA  CON VENTANA DE 8-10CM X 10-12.5CM)</v>
          </cell>
          <cell r="E5031" t="str">
            <v>PRECIO UNICO</v>
          </cell>
          <cell r="F5031">
            <v>0</v>
          </cell>
          <cell r="G5031">
            <v>0</v>
          </cell>
          <cell r="H5031">
            <v>0</v>
          </cell>
          <cell r="I5031">
            <v>0.16800000000000001</v>
          </cell>
        </row>
        <row r="5032">
          <cell r="B5032">
            <v>209019907</v>
          </cell>
          <cell r="C5032" t="str">
            <v>SU02010001</v>
          </cell>
          <cell r="D5032" t="str">
            <v>ENGRAPADORA  CIRCULAR CORTANTE CON YUNQUE ARTICULABLE PARA ANASTOMOSIS DIGESTIVA (Se solicita de 31mm, con grapas de altura mínima de 4.8mm abierta)</v>
          </cell>
          <cell r="E5032" t="str">
            <v>PRECIO UNICO</v>
          </cell>
          <cell r="F5032">
            <v>0</v>
          </cell>
          <cell r="G5032">
            <v>0</v>
          </cell>
          <cell r="H5032">
            <v>0</v>
          </cell>
          <cell r="I5032">
            <v>425</v>
          </cell>
        </row>
        <row r="5033">
          <cell r="B5033">
            <v>209020700</v>
          </cell>
          <cell r="C5033" t="str">
            <v>SU02010013</v>
          </cell>
          <cell r="D5033" t="str">
            <v>ENGRAPADORA CURVA CORTANTE PARA TEJIDO GRUESO (CIRUGIA COLON RECTAL).</v>
          </cell>
          <cell r="E5033" t="str">
            <v>PRECIO UNICO</v>
          </cell>
          <cell r="F5033">
            <v>0</v>
          </cell>
          <cell r="G5033">
            <v>10</v>
          </cell>
          <cell r="H5033">
            <v>10</v>
          </cell>
          <cell r="I5033">
            <v>942.8</v>
          </cell>
        </row>
        <row r="5034">
          <cell r="B5034">
            <v>209033600</v>
          </cell>
          <cell r="C5034" t="str">
            <v>IN01010003</v>
          </cell>
          <cell r="D5034" t="str">
            <v>DISECTOR CURVO (MARYLAND) PARA CIRUGIA LAPAROSCÓPICA (Se Solicita con DIAMETRO 5MM Y LONGITUD DE 29CM A 35CM CON ROTACION DEL EJE DE 360º)</v>
          </cell>
          <cell r="E5034" t="str">
            <v>PRECIO UNICO</v>
          </cell>
          <cell r="F5034">
            <v>719</v>
          </cell>
          <cell r="G5034">
            <v>144</v>
          </cell>
          <cell r="H5034">
            <v>0</v>
          </cell>
          <cell r="I5034">
            <v>31.9</v>
          </cell>
        </row>
        <row r="5035">
          <cell r="B5035">
            <v>209034510</v>
          </cell>
          <cell r="C5035" t="str">
            <v>AP03050098</v>
          </cell>
          <cell r="D5035" t="str">
            <v xml:space="preserve">ELECTRODO DE MICROPORE PARA MONITOREO DE ADULTO                                                                                                    </v>
          </cell>
          <cell r="E5035" t="str">
            <v>PRECIO UNICO</v>
          </cell>
          <cell r="F5035">
            <v>74000</v>
          </cell>
          <cell r="G5035">
            <v>24000</v>
          </cell>
          <cell r="H5035">
            <v>0</v>
          </cell>
          <cell r="I5035">
            <v>7.0000000000000007E-2</v>
          </cell>
        </row>
        <row r="5036">
          <cell r="B5036">
            <v>209036503</v>
          </cell>
          <cell r="C5036" t="str">
            <v>MA01020010</v>
          </cell>
          <cell r="D5036" t="str">
            <v>GASA SIMPLE 4" X 4" CON 16 DOBLECES, NO ESTERIL.</v>
          </cell>
          <cell r="E5036" t="str">
            <v>PRECIO UNICO</v>
          </cell>
          <cell r="F5036">
            <v>4018000</v>
          </cell>
          <cell r="G5036">
            <v>0</v>
          </cell>
          <cell r="H5036">
            <v>0</v>
          </cell>
          <cell r="I5036">
            <v>0.02</v>
          </cell>
        </row>
        <row r="5037">
          <cell r="B5037">
            <v>209036505</v>
          </cell>
          <cell r="C5037" t="str">
            <v>MA01020007</v>
          </cell>
          <cell r="D5037" t="str">
            <v xml:space="preserve">GASA SIMPLE 8" X 4" CON 12 DOBLECES, NO ESTÉRIL.   </v>
          </cell>
          <cell r="E5037" t="str">
            <v>PRECIO UNICO</v>
          </cell>
          <cell r="F5037">
            <v>944000</v>
          </cell>
          <cell r="G5037">
            <v>94000</v>
          </cell>
          <cell r="H5037">
            <v>0</v>
          </cell>
          <cell r="I5037">
            <v>0.03</v>
          </cell>
        </row>
        <row r="5038">
          <cell r="B5038">
            <v>209045502</v>
          </cell>
          <cell r="C5038" t="str">
            <v>MA01040001</v>
          </cell>
          <cell r="D5038" t="str">
            <v xml:space="preserve">ALGODÓN EN MOTAS (SE SOLICITA MOTA DE 0.7GR) </v>
          </cell>
          <cell r="E5038" t="str">
            <v>PRECIO UNICO</v>
          </cell>
          <cell r="F5038">
            <v>3467000</v>
          </cell>
          <cell r="G5038">
            <v>456000</v>
          </cell>
          <cell r="H5038">
            <v>0</v>
          </cell>
          <cell r="I5038">
            <v>4.0000000000000001E-3</v>
          </cell>
        </row>
        <row r="5039">
          <cell r="B5039">
            <v>209049802</v>
          </cell>
          <cell r="C5039" t="str">
            <v>MA10040022</v>
          </cell>
          <cell r="D5039" t="str">
            <v xml:space="preserve">RECIPIENTE PARA SUCCION  (SE SOLICITA CON VALVULA Y CAPACIDAD DE 1000 A 1500CC ) </v>
          </cell>
          <cell r="E5039" t="str">
            <v>PRECIO UNICO</v>
          </cell>
          <cell r="F5039">
            <v>2200</v>
          </cell>
          <cell r="G5039">
            <v>100</v>
          </cell>
          <cell r="H5039">
            <v>0</v>
          </cell>
          <cell r="I5039">
            <v>1.36</v>
          </cell>
        </row>
        <row r="5040">
          <cell r="B5040">
            <v>209049803</v>
          </cell>
          <cell r="C5040" t="str">
            <v>MA10040023</v>
          </cell>
          <cell r="D5040" t="str">
            <v>RECIPIENTE PARA SUCCION  Con válvulas de cierre -Capacidad De  2000 A 3000 cc</v>
          </cell>
          <cell r="E5040" t="str">
            <v>PRECIO UNICO</v>
          </cell>
          <cell r="F5040">
            <v>0</v>
          </cell>
          <cell r="G5040">
            <v>0</v>
          </cell>
          <cell r="H5040">
            <v>0</v>
          </cell>
          <cell r="I5040">
            <v>1.36</v>
          </cell>
        </row>
        <row r="5041">
          <cell r="B5041">
            <v>209063313</v>
          </cell>
          <cell r="C5041" t="str">
            <v>SU01020071</v>
          </cell>
          <cell r="D5041" t="str">
            <v>SUTURA MONOFILAMENTO POLIDIOXANONA CALIBRE 4-0    (SE SOLICITA: calibre 4-0,longitud 45cm, aguja de 19mm,3/8 circulo,punta cortante.)</v>
          </cell>
          <cell r="E5041" t="str">
            <v>PRECIO UNICO</v>
          </cell>
          <cell r="F5041">
            <v>2664</v>
          </cell>
          <cell r="G5041">
            <v>2064</v>
          </cell>
          <cell r="H5041">
            <v>840</v>
          </cell>
          <cell r="I5041">
            <v>7.1</v>
          </cell>
        </row>
        <row r="5042">
          <cell r="B5042">
            <v>209119500</v>
          </cell>
          <cell r="C5042" t="str">
            <v>SU01020047</v>
          </cell>
          <cell r="D5042" t="str">
            <v>SUTURA MONOFILAMENTO POLIDIOXANONA  CALIBRE 1  (SE SOLICITA DIAMETRO: AGUJA  70MM )</v>
          </cell>
          <cell r="E5042" t="str">
            <v>PRECIO UNICO</v>
          </cell>
          <cell r="F5042">
            <v>0</v>
          </cell>
          <cell r="G5042">
            <v>168</v>
          </cell>
          <cell r="H5042">
            <v>0</v>
          </cell>
          <cell r="I5042">
            <v>20</v>
          </cell>
        </row>
        <row r="5043">
          <cell r="B5043">
            <v>209158201</v>
          </cell>
          <cell r="C5043" t="str">
            <v>OA01010129</v>
          </cell>
          <cell r="D5043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5043" t="str">
            <v>PRECIO UNICO</v>
          </cell>
          <cell r="F5043">
            <v>1086</v>
          </cell>
          <cell r="G5043">
            <v>2768</v>
          </cell>
          <cell r="H5043">
            <v>1208</v>
          </cell>
          <cell r="I5043">
            <v>28</v>
          </cell>
        </row>
        <row r="5044">
          <cell r="B5044">
            <v>209203101</v>
          </cell>
          <cell r="C5044" t="str">
            <v>OA01010061</v>
          </cell>
          <cell r="D5044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5044" t="str">
            <v>PRECIO UNICO</v>
          </cell>
          <cell r="F5044">
            <v>0</v>
          </cell>
          <cell r="G5044">
            <v>0</v>
          </cell>
          <cell r="H5044">
            <v>0</v>
          </cell>
          <cell r="I5044">
            <v>29</v>
          </cell>
        </row>
        <row r="5045">
          <cell r="B5045">
            <v>209419501</v>
          </cell>
          <cell r="C5045" t="str">
            <v>OA01010111</v>
          </cell>
          <cell r="D5045" t="str">
            <v>DETERGENTE LIQUIDO CON ENZIMAS (SE SOLICITA DE 4 ENZIMA)</v>
          </cell>
          <cell r="E5045" t="str">
            <v>PRECIO UNICO</v>
          </cell>
          <cell r="F5045">
            <v>0</v>
          </cell>
          <cell r="G5045">
            <v>0</v>
          </cell>
          <cell r="H5045">
            <v>0</v>
          </cell>
          <cell r="I5045">
            <v>25</v>
          </cell>
        </row>
        <row r="5046">
          <cell r="B5046">
            <v>209434101</v>
          </cell>
          <cell r="C5046" t="str">
            <v>IN01010596</v>
          </cell>
          <cell r="D5046" t="str">
            <v>TIJERA PARA BISTURI ARMONICO CON CONTROL MANUAL Y ALTA FRECUENCIA.  (SE SOLICITA VASTAGO DE 9CM)</v>
          </cell>
          <cell r="E5046" t="str">
            <v>PRECIO UNICO</v>
          </cell>
          <cell r="F5046">
            <v>0</v>
          </cell>
          <cell r="G5046">
            <v>0</v>
          </cell>
          <cell r="H5046">
            <v>0</v>
          </cell>
          <cell r="I5046">
            <v>1014</v>
          </cell>
        </row>
        <row r="5047">
          <cell r="B5047">
            <v>209462801</v>
          </cell>
          <cell r="C5047" t="str">
            <v>MA09030011</v>
          </cell>
          <cell r="D5047" t="str">
            <v>FERULAS SINTETICAS EN ROLLO  (SE SOLICITA DE 7.5CM X 4.6M)</v>
          </cell>
          <cell r="E5047" t="str">
            <v>PRECIO UNICO</v>
          </cell>
          <cell r="F5047">
            <v>2</v>
          </cell>
          <cell r="G5047">
            <v>0</v>
          </cell>
          <cell r="H5047">
            <v>0</v>
          </cell>
          <cell r="I5047">
            <v>89</v>
          </cell>
        </row>
        <row r="5048">
          <cell r="B5048">
            <v>209462901</v>
          </cell>
          <cell r="C5048" t="str">
            <v>MA09030012</v>
          </cell>
          <cell r="D5048" t="str">
            <v>FERULA SINTETICAS EN ROLLO (SE SOLICITA DE 12.5CM X 4.6M)</v>
          </cell>
          <cell r="E5048" t="str">
            <v>PRECIO UNICO</v>
          </cell>
          <cell r="F5048">
            <v>22</v>
          </cell>
          <cell r="G5048">
            <v>0</v>
          </cell>
          <cell r="H5048">
            <v>0</v>
          </cell>
          <cell r="I5048">
            <v>135</v>
          </cell>
        </row>
        <row r="5049">
          <cell r="B5049">
            <v>209464301</v>
          </cell>
          <cell r="C5049" t="str">
            <v>MA09030016</v>
          </cell>
          <cell r="D5049" t="str">
            <v>FERULAS SINTETICAS EN ROLLO (SE SOLICITA DE 10CM X 4,6M)</v>
          </cell>
          <cell r="E5049" t="str">
            <v>PRECIO UNICO</v>
          </cell>
          <cell r="F5049">
            <v>0</v>
          </cell>
          <cell r="G5049">
            <v>0</v>
          </cell>
          <cell r="H5049">
            <v>0</v>
          </cell>
          <cell r="I5049">
            <v>102.39</v>
          </cell>
        </row>
        <row r="5050">
          <cell r="B5050">
            <v>209519101</v>
          </cell>
          <cell r="C5050" t="str">
            <v>MA07010053</v>
          </cell>
          <cell r="D5050" t="str">
            <v xml:space="preserve">RECIPIENTE DESECHABLE PARA SISTEMA DE DRENAJE TORÁCICO DIGITAL  (Se solicita  Recipiente de 2000ml, (polipropileno) </v>
          </cell>
          <cell r="E5050" t="str">
            <v>PRECIO UNICO</v>
          </cell>
          <cell r="F5050">
            <v>804</v>
          </cell>
          <cell r="G5050">
            <v>0</v>
          </cell>
          <cell r="H5050">
            <v>0</v>
          </cell>
          <cell r="I5050">
            <v>30</v>
          </cell>
        </row>
        <row r="5051">
          <cell r="B5051">
            <v>209566001</v>
          </cell>
          <cell r="C5051" t="str">
            <v>MA07010005</v>
          </cell>
          <cell r="D5051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5051" t="str">
            <v>PRECIO UNICO</v>
          </cell>
          <cell r="F5051">
            <v>260</v>
          </cell>
          <cell r="G5051">
            <v>520</v>
          </cell>
          <cell r="H5051">
            <v>0</v>
          </cell>
          <cell r="I5051">
            <v>65</v>
          </cell>
        </row>
        <row r="5052">
          <cell r="B5052">
            <v>209833501</v>
          </cell>
          <cell r="C5052" t="str">
            <v>MA09030013</v>
          </cell>
          <cell r="D5052" t="str">
            <v>FERULAS SINTETICAS EN ROLLO (SE SOLICITA DE 15CM X 4.6M)</v>
          </cell>
          <cell r="E5052" t="str">
            <v>PRECIO UNICO</v>
          </cell>
          <cell r="F5052">
            <v>66</v>
          </cell>
          <cell r="G5052">
            <v>0</v>
          </cell>
          <cell r="H5052">
            <v>0</v>
          </cell>
          <cell r="I5052">
            <v>94.26</v>
          </cell>
        </row>
        <row r="5053">
          <cell r="B5053">
            <v>209871201</v>
          </cell>
          <cell r="C5053" t="str">
            <v>IN01010844</v>
          </cell>
          <cell r="D5053" t="str">
            <v xml:space="preserve">TIJERA LAPAROSCÓPICA PARA BISTURI ARMINICO CON CONTROL MANUAL Y ALTA FRECUENCIA. (SE SOLICITA VASTAGO DE 17 CM) </v>
          </cell>
          <cell r="E5053" t="str">
            <v>PRECIO UNICO</v>
          </cell>
          <cell r="F5053">
            <v>0</v>
          </cell>
          <cell r="G5053">
            <v>0</v>
          </cell>
          <cell r="H5053">
            <v>6</v>
          </cell>
          <cell r="I5053">
            <v>1074</v>
          </cell>
        </row>
        <row r="5054">
          <cell r="B5054">
            <v>209910801</v>
          </cell>
          <cell r="C5054" t="str">
            <v>MA12030343</v>
          </cell>
          <cell r="D5054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5054" t="str">
            <v>PRECIO UNICO</v>
          </cell>
          <cell r="F5054">
            <v>0</v>
          </cell>
          <cell r="G5054">
            <v>0</v>
          </cell>
          <cell r="H5054">
            <v>0</v>
          </cell>
          <cell r="I5054">
            <v>40000</v>
          </cell>
        </row>
        <row r="5055">
          <cell r="B5055">
            <v>210226501</v>
          </cell>
          <cell r="C5055" t="str">
            <v>SC01070110</v>
          </cell>
          <cell r="D5055" t="str">
            <v>PROTECTOR DE FLUIDOS Y PARTÍCULAS SECAS, TIPO PANTALÓN CON CUBRE CALZADO</v>
          </cell>
          <cell r="E5055" t="str">
            <v>PRECIO UNICO</v>
          </cell>
          <cell r="F5055">
            <v>40500</v>
          </cell>
          <cell r="G5055">
            <v>13000</v>
          </cell>
          <cell r="H5055">
            <v>9400</v>
          </cell>
          <cell r="I5055">
            <v>7.39</v>
          </cell>
        </row>
        <row r="5056">
          <cell r="B5056">
            <v>210235801</v>
          </cell>
          <cell r="C5056" t="str">
            <v>SC01070111</v>
          </cell>
          <cell r="D5056" t="str">
            <v>FORRO DE COLCHON Para proteger el colchon del paciente durante su atencion</v>
          </cell>
          <cell r="E5056" t="str">
            <v>PRECIO UNICO</v>
          </cell>
          <cell r="F5056">
            <v>2500</v>
          </cell>
          <cell r="G5056">
            <v>0</v>
          </cell>
          <cell r="H5056">
            <v>620</v>
          </cell>
          <cell r="I5056">
            <v>39.86</v>
          </cell>
        </row>
        <row r="5057">
          <cell r="B5057">
            <v>209148601</v>
          </cell>
          <cell r="C5057" t="str">
            <v>MA12020217</v>
          </cell>
          <cell r="D5057" t="str">
            <v>DISPOSITIVO DE FIJACIÓN DE MALLA CON ADHESIVO QUIRÚRGICO (VER FICHA TÉCNICA)</v>
          </cell>
          <cell r="E5057" t="str">
            <v>PRECIO UNICO</v>
          </cell>
          <cell r="F5057">
            <v>0</v>
          </cell>
          <cell r="G5057">
            <v>0</v>
          </cell>
          <cell r="H5057">
            <v>0</v>
          </cell>
          <cell r="I5057">
            <v>400</v>
          </cell>
        </row>
        <row r="5058">
          <cell r="B5058">
            <v>210115101</v>
          </cell>
          <cell r="C5058" t="str">
            <v>SU02030038</v>
          </cell>
          <cell r="D5058" t="str">
            <v>RECARGA ROTICULABLE CON MEDIDA PROGRESIVA DE ALTURA DE LA GRAPA   (SE SOLICITA LONGITUD DE 60MM CON ALTURA DE GRAPA DE 3MM, 3.5MM  Y 4MM SIN PUNTA CURVA)</v>
          </cell>
          <cell r="E5058" t="str">
            <v>PRECIO UNICO</v>
          </cell>
          <cell r="F5058">
            <v>140</v>
          </cell>
          <cell r="G5058">
            <v>30</v>
          </cell>
          <cell r="H5058">
            <v>0</v>
          </cell>
          <cell r="I5058">
            <v>102.73</v>
          </cell>
        </row>
        <row r="5059">
          <cell r="B5059">
            <v>209732101</v>
          </cell>
          <cell r="C5059" t="str">
            <v>SC02030455</v>
          </cell>
          <cell r="D5059" t="str">
            <v>RESTRINGIDOR DE UN SOLO USO PARA PACIENTES.</v>
          </cell>
          <cell r="E5059" t="str">
            <v>PRECIO UNICO</v>
          </cell>
          <cell r="F5059">
            <v>5400</v>
          </cell>
          <cell r="G5059">
            <v>16546</v>
          </cell>
          <cell r="H5059">
            <v>7920</v>
          </cell>
          <cell r="I5059">
            <v>5.93</v>
          </cell>
        </row>
        <row r="5060">
          <cell r="B5060">
            <v>209856201</v>
          </cell>
          <cell r="C5060" t="str">
            <v>IN01010841</v>
          </cell>
          <cell r="D5060" t="str">
            <v>TIJERA PARA BISTURI ARMONICO CON CONTROL MANUAL Y ALTA FRECUENCIA.   VASTAGO DE 45CM</v>
          </cell>
          <cell r="E5060" t="str">
            <v>PRECIO UNICO</v>
          </cell>
          <cell r="F5060">
            <v>0</v>
          </cell>
          <cell r="G5060">
            <v>0</v>
          </cell>
          <cell r="H5060">
            <v>0</v>
          </cell>
          <cell r="I5060">
            <v>914</v>
          </cell>
        </row>
        <row r="5061">
          <cell r="B5061">
            <v>209011226</v>
          </cell>
          <cell r="C5061" t="str">
            <v>MA03010023</v>
          </cell>
          <cell r="D5061" t="str">
            <v>BANDEJA PARA CATETERIZACION VENOSO CENTRAL TRIPLE LUMEN CON 2 ANTIBIOTICOS (MINOCICLINA Y RIFAMPICINA). (Se Solicita Tamaño De 7fr x 20cms (CATETER DE POLIURETANO ADULTO).</v>
          </cell>
          <cell r="E5061" t="str">
            <v>PRECIO UNICO</v>
          </cell>
          <cell r="F5061">
            <v>200</v>
          </cell>
          <cell r="G5061">
            <v>0</v>
          </cell>
          <cell r="H5061">
            <v>100</v>
          </cell>
          <cell r="I5061">
            <v>268</v>
          </cell>
        </row>
        <row r="5062">
          <cell r="B5062">
            <v>209029912</v>
          </cell>
          <cell r="C5062" t="str">
            <v>IN02020008</v>
          </cell>
          <cell r="D5062" t="str">
            <v>TROCAR PARA CIRUGIA LAPAROSCOPICA DE 2MM A 15MM DE DIAMETRO, PUNTA CORTANTE DESECHABLESE.  (SE  SOLICITA TROCAR COMPLETO DE 5MM DE DIAMETRO Y DOS CAMISAS ADICIONALES)</v>
          </cell>
          <cell r="E5062" t="str">
            <v>PRECIO UNICO</v>
          </cell>
          <cell r="F5062">
            <v>0</v>
          </cell>
          <cell r="G5062">
            <v>0</v>
          </cell>
          <cell r="H5062">
            <v>0</v>
          </cell>
          <cell r="I5062">
            <v>18.888000000000002</v>
          </cell>
        </row>
        <row r="5063">
          <cell r="B5063">
            <v>209029914</v>
          </cell>
          <cell r="C5063" t="str">
            <v>IN02020007</v>
          </cell>
          <cell r="D5063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5063" t="str">
            <v>PRECIO UNICO</v>
          </cell>
          <cell r="F5063">
            <v>0</v>
          </cell>
          <cell r="G5063">
            <v>0</v>
          </cell>
          <cell r="H5063">
            <v>0</v>
          </cell>
          <cell r="I5063">
            <v>20.57</v>
          </cell>
        </row>
        <row r="5064">
          <cell r="B5064">
            <v>209033306</v>
          </cell>
          <cell r="C5064" t="str">
            <v>SC01010027</v>
          </cell>
          <cell r="D5064" t="str">
            <v>BATA DESECHABLE, PARA USO GENERAL NO ESTERIL .AAMI  NIVEL 3.  (SE SOLICITA TAMAÑO MEDIANO).</v>
          </cell>
          <cell r="E5064" t="str">
            <v>PRECIO UNICO</v>
          </cell>
          <cell r="F5064">
            <v>41400</v>
          </cell>
          <cell r="G5064">
            <v>129950</v>
          </cell>
          <cell r="H5064">
            <v>102200</v>
          </cell>
          <cell r="I5064">
            <v>0.56000000000000005</v>
          </cell>
        </row>
        <row r="5065">
          <cell r="B5065">
            <v>209033311</v>
          </cell>
          <cell r="C5065" t="str">
            <v>SC01010056</v>
          </cell>
          <cell r="D5065" t="str">
            <v>BATA QUIRURGICA ESTERIL .AAMI NIVEL 3. (SE SOLICITA TAMAÑO MEDIANO):</v>
          </cell>
          <cell r="E5065" t="str">
            <v>PRECIO UNICO</v>
          </cell>
          <cell r="F5065">
            <v>325</v>
          </cell>
          <cell r="G5065">
            <v>58288</v>
          </cell>
          <cell r="H5065">
            <v>0</v>
          </cell>
          <cell r="I5065">
            <v>0.98</v>
          </cell>
        </row>
        <row r="5066">
          <cell r="B5066">
            <v>209033312</v>
          </cell>
          <cell r="C5066" t="str">
            <v>SC01010058</v>
          </cell>
          <cell r="D5066" t="str">
            <v>BATA QUIRURGICA ESTERIL .AAMI NIVEL 3. (SE SOLICITA TAMAÑO GRANDE).</v>
          </cell>
          <cell r="E5066" t="str">
            <v>PRECIO UNICO</v>
          </cell>
          <cell r="F5066">
            <v>0</v>
          </cell>
          <cell r="G5066">
            <v>0</v>
          </cell>
          <cell r="H5066">
            <v>0</v>
          </cell>
          <cell r="I5066">
            <v>0.97</v>
          </cell>
        </row>
        <row r="5067">
          <cell r="B5067">
            <v>209033314</v>
          </cell>
          <cell r="C5067" t="str">
            <v>SC01010061</v>
          </cell>
          <cell r="D5067" t="str">
            <v>BATA QUIRURGICA ESTERIL .AAMI NIVEL 4. (SE SOLICITA TAMAÑO MEDIANO).</v>
          </cell>
          <cell r="E5067" t="str">
            <v>PRECIO UNICO</v>
          </cell>
          <cell r="F5067">
            <v>0</v>
          </cell>
          <cell r="G5067">
            <v>33000</v>
          </cell>
          <cell r="H5067">
            <v>0</v>
          </cell>
          <cell r="I5067">
            <v>1.1100000000000001</v>
          </cell>
        </row>
        <row r="5068">
          <cell r="B5068">
            <v>209033315</v>
          </cell>
          <cell r="C5068" t="str">
            <v>SC01010063</v>
          </cell>
          <cell r="D5068" t="str">
            <v>BATA QUIRURGICA ESTERIL .AAMI NIVEL 4.    (SE SOLICITA TAMAÑO GRANDE).</v>
          </cell>
          <cell r="E5068" t="str">
            <v>PRECIO UNICO</v>
          </cell>
          <cell r="F5068">
            <v>250</v>
          </cell>
          <cell r="G5068">
            <v>84600</v>
          </cell>
          <cell r="H5068">
            <v>9400</v>
          </cell>
          <cell r="I5068">
            <v>1.1399999999999999</v>
          </cell>
        </row>
        <row r="5069">
          <cell r="B5069">
            <v>209033316</v>
          </cell>
          <cell r="C5069" t="str">
            <v>SC01010064</v>
          </cell>
          <cell r="D5069" t="str">
            <v>BATA QUIRURGICA ESTERIL .AAMI NIVEL 4.  (SE SOLICITA TAMAÑO EXTRA GRANDE).</v>
          </cell>
          <cell r="E5069" t="str">
            <v>PRECIO UNICO</v>
          </cell>
          <cell r="F5069">
            <v>0</v>
          </cell>
          <cell r="G5069">
            <v>0</v>
          </cell>
          <cell r="H5069">
            <v>0</v>
          </cell>
          <cell r="I5069">
            <v>1.1200000000000001</v>
          </cell>
        </row>
        <row r="5070">
          <cell r="B5070">
            <v>209057702</v>
          </cell>
          <cell r="C5070" t="str">
            <v>MA09050037</v>
          </cell>
          <cell r="D5070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5070" t="str">
            <v>PRECIO UNICO</v>
          </cell>
          <cell r="F5070">
            <v>232000</v>
          </cell>
          <cell r="G5070">
            <v>0</v>
          </cell>
          <cell r="H5070">
            <v>0</v>
          </cell>
          <cell r="I5070">
            <v>0.22800000000000001</v>
          </cell>
        </row>
        <row r="5071">
          <cell r="B5071">
            <v>209865701</v>
          </cell>
          <cell r="C5071" t="str">
            <v>MA01010423</v>
          </cell>
          <cell r="D5071" t="str">
            <v>APOSITO CON MATRIZ DE COLAGENO (Se solicita 4 pulgadas x 4 pulgadas (10cm x 10cm)</v>
          </cell>
          <cell r="E5071" t="str">
            <v>PRECIO UNICO</v>
          </cell>
          <cell r="F5071">
            <v>0</v>
          </cell>
          <cell r="G5071">
            <v>2300</v>
          </cell>
          <cell r="H5071">
            <v>1240</v>
          </cell>
          <cell r="I5071">
            <v>50</v>
          </cell>
        </row>
        <row r="5072">
          <cell r="B5072">
            <v>209076401</v>
          </cell>
          <cell r="C5072" t="str">
            <v>MA01010440</v>
          </cell>
          <cell r="D5072" t="str">
            <v>APOSITO DE ESPUMA, se solicita Tamaños con borde 15 CM X 20 CM</v>
          </cell>
          <cell r="E5072" t="str">
            <v>PRECIO UNICO</v>
          </cell>
          <cell r="F5072">
            <v>0</v>
          </cell>
          <cell r="G5072">
            <v>0</v>
          </cell>
          <cell r="H5072">
            <v>0</v>
          </cell>
          <cell r="I5072">
            <v>3.59</v>
          </cell>
        </row>
        <row r="5073">
          <cell r="B5073">
            <v>209076601</v>
          </cell>
          <cell r="C5073" t="str">
            <v>MA01010442</v>
          </cell>
          <cell r="D5073" t="str">
            <v>APOSITO DE ESPUMA, se solicita Tamaños SIN BORDEN 20CM X 20CM</v>
          </cell>
          <cell r="E5073" t="str">
            <v>PRECIO UNICO</v>
          </cell>
          <cell r="F5073">
            <v>0</v>
          </cell>
          <cell r="G5073">
            <v>0</v>
          </cell>
          <cell r="H5073">
            <v>0</v>
          </cell>
          <cell r="I5073">
            <v>4.78</v>
          </cell>
        </row>
        <row r="5074">
          <cell r="B5074">
            <v>209585001</v>
          </cell>
          <cell r="C5074" t="str">
            <v>MA01010390</v>
          </cell>
          <cell r="D5074" t="str">
            <v>APÓSITO CON MATRIZ DE COLAGENO CON PLATA (SE SOLICITA TAMAÑO: 4 pulgadas x 4 pulgadas (10cm x 10cm).</v>
          </cell>
          <cell r="E5074" t="str">
            <v>PRECIO UNICO</v>
          </cell>
          <cell r="F5074">
            <v>0</v>
          </cell>
          <cell r="G5074">
            <v>870</v>
          </cell>
          <cell r="H5074">
            <v>870</v>
          </cell>
          <cell r="I5074">
            <v>50</v>
          </cell>
        </row>
        <row r="5075">
          <cell r="B5075">
            <v>209496501</v>
          </cell>
          <cell r="C5075" t="str">
            <v>MA01010471</v>
          </cell>
          <cell r="D5075" t="str">
            <v>APOSITO ELECTROESTÁTICO DE TRIPLE ACCIÓN (SE SOLICITA TAMAÑO: 10 CM X 10 CM (4" X 4")).</v>
          </cell>
          <cell r="E5075" t="str">
            <v>PRECIO UNICO</v>
          </cell>
          <cell r="F5075">
            <v>0</v>
          </cell>
          <cell r="G5075">
            <v>590</v>
          </cell>
          <cell r="H5075">
            <v>460</v>
          </cell>
          <cell r="I5075">
            <v>24</v>
          </cell>
        </row>
        <row r="5076">
          <cell r="B5076">
            <v>209489901</v>
          </cell>
          <cell r="C5076" t="str">
            <v>MA01010461</v>
          </cell>
          <cell r="D5076" t="str">
            <v>APOSITO ELECTROESTATICO LAMINADO DE CARBON ACTIVADO DE BAJA ADHERENCIA (SE SOLICITA TAMAÑO: 20 CM X 10 CM (8" X 4")).</v>
          </cell>
          <cell r="E5076" t="str">
            <v>PRECIO UNICO</v>
          </cell>
          <cell r="F5076">
            <v>0</v>
          </cell>
          <cell r="G5076">
            <v>0</v>
          </cell>
          <cell r="H5076">
            <v>0</v>
          </cell>
          <cell r="I5076">
            <v>36.75</v>
          </cell>
        </row>
        <row r="5077">
          <cell r="B5077">
            <v>209076301</v>
          </cell>
          <cell r="C5077" t="str">
            <v>MA01010439</v>
          </cell>
          <cell r="D5077" t="str">
            <v>APOSITO PROTECTOR, (SE SOLICITA TAMAÑO 10CM X 10CM)</v>
          </cell>
          <cell r="E5077" t="str">
            <v>PRECIO UNICO</v>
          </cell>
          <cell r="F5077">
            <v>1000</v>
          </cell>
          <cell r="G5077">
            <v>1450</v>
          </cell>
          <cell r="H5077">
            <v>1130</v>
          </cell>
          <cell r="I5077">
            <v>3.4</v>
          </cell>
        </row>
        <row r="5078">
          <cell r="B5078">
            <v>209991201</v>
          </cell>
          <cell r="C5078" t="str">
            <v>MA01050121</v>
          </cell>
          <cell r="D5078" t="str">
            <v>APOSITO PROTECTOR, (SE SOLICITA TAMAÑO 15CM X 15CM).</v>
          </cell>
          <cell r="E5078" t="str">
            <v>PRECIO UNICO</v>
          </cell>
          <cell r="F5078">
            <v>0</v>
          </cell>
          <cell r="G5078">
            <v>1650</v>
          </cell>
          <cell r="H5078">
            <v>0</v>
          </cell>
          <cell r="I5078">
            <v>4.25</v>
          </cell>
        </row>
        <row r="5079">
          <cell r="B5079">
            <v>209991301</v>
          </cell>
          <cell r="C5079" t="str">
            <v>MA01050122</v>
          </cell>
          <cell r="D5079" t="str">
            <v>APOSITO PROTECTOR, (SE SOLICITA TAMAÑO 20CM X 20CM).</v>
          </cell>
          <cell r="E5079" t="str">
            <v>PRECIO UNICO</v>
          </cell>
          <cell r="F5079">
            <v>0</v>
          </cell>
          <cell r="G5079">
            <v>1990</v>
          </cell>
          <cell r="H5079">
            <v>0</v>
          </cell>
          <cell r="I5079">
            <v>5.9</v>
          </cell>
        </row>
        <row r="5080">
          <cell r="B5080">
            <v>209076701</v>
          </cell>
          <cell r="C5080" t="str">
            <v>MA01010443</v>
          </cell>
          <cell r="D5080" t="str">
            <v>CAPA POROSA O BIOMATRIZ, SE SOLICITA TAMAÑO 10 cm x 10 cm, con 420 agujeros de 1600 micrones.</v>
          </cell>
          <cell r="E5080" t="str">
            <v>PRECIO UNICO</v>
          </cell>
          <cell r="F5080">
            <v>1980</v>
          </cell>
          <cell r="G5080">
            <v>1050</v>
          </cell>
          <cell r="H5080">
            <v>280</v>
          </cell>
          <cell r="I5080">
            <v>60</v>
          </cell>
        </row>
        <row r="5081">
          <cell r="B5081">
            <v>209092101</v>
          </cell>
          <cell r="C5081" t="str">
            <v>MA01010449</v>
          </cell>
          <cell r="D5081" t="str">
            <v>ESPUMA DE ALCOHOL POLIVINILICO CON SISTEMA DE CONTROL DE CARGA,    (SE SOLICITA ,EXUDADO MODERADO SIN PELÍCULA DE RETENCIÓN DE HUMEDAD 15.2 cm x 15.2 cm (6” x 6”).</v>
          </cell>
          <cell r="E5081" t="str">
            <v>PRECIO UNICO</v>
          </cell>
          <cell r="F5081">
            <v>1000</v>
          </cell>
          <cell r="G5081">
            <v>1150</v>
          </cell>
          <cell r="H5081">
            <v>420</v>
          </cell>
          <cell r="I5081">
            <v>47.6</v>
          </cell>
        </row>
        <row r="5082">
          <cell r="B5082">
            <v>209109001</v>
          </cell>
          <cell r="C5082" t="str">
            <v>MN01010050</v>
          </cell>
          <cell r="D5082" t="str">
            <v xml:space="preserve">BANDEJA DE ANESTESIA RAQUIDEA SIN MEDICAMENTO (SE SOLICITA TAMAÑO: 25G X 103MM). </v>
          </cell>
          <cell r="E5082" t="str">
            <v>PRECIO UNICO</v>
          </cell>
          <cell r="F5082">
            <v>1900</v>
          </cell>
          <cell r="G5082">
            <v>0</v>
          </cell>
          <cell r="H5082">
            <v>0</v>
          </cell>
          <cell r="I5082">
            <v>7.9989999999999997</v>
          </cell>
        </row>
        <row r="5083">
          <cell r="B5083">
            <v>209113300</v>
          </cell>
          <cell r="C5083" t="str">
            <v>IN02020002</v>
          </cell>
          <cell r="D5083" t="str">
            <v>TROCAR PARA CIRUGIA LAPAROSCOPICA DE 2MM A 15MM DE DIAMETRO, PUNTA CORTANTE DESECHABLE CON PROTECCION ACTIVA Y REDUCTOR INCORPORADO</v>
          </cell>
          <cell r="E5083" t="str">
            <v>PRECIO UNICO</v>
          </cell>
          <cell r="F5083">
            <v>0</v>
          </cell>
          <cell r="G5083">
            <v>0</v>
          </cell>
          <cell r="H5083">
            <v>0</v>
          </cell>
          <cell r="I5083">
            <v>20.684000000000001</v>
          </cell>
        </row>
        <row r="5084">
          <cell r="B5084">
            <v>209262401</v>
          </cell>
          <cell r="C5084" t="str">
            <v>MA04010020</v>
          </cell>
          <cell r="D5084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5084" t="str">
            <v>PRECIO UNICO</v>
          </cell>
          <cell r="F5084">
            <v>468</v>
          </cell>
          <cell r="G5084">
            <v>0</v>
          </cell>
          <cell r="H5084">
            <v>0</v>
          </cell>
          <cell r="I5084">
            <v>29.599</v>
          </cell>
        </row>
        <row r="5085">
          <cell r="B5085">
            <v>209393201</v>
          </cell>
          <cell r="C5085" t="str">
            <v>MA01010348</v>
          </cell>
          <cell r="D5085" t="str">
            <v>APOSITO DE ESPUMA 3D CON PLATA IONICA (SE SOLICITA APOSITO NO ADHESIVO TAMAÑO 10X 10CM).</v>
          </cell>
          <cell r="E5085" t="str">
            <v>PRECIO UNICO</v>
          </cell>
          <cell r="F5085">
            <v>0</v>
          </cell>
          <cell r="G5085">
            <v>0</v>
          </cell>
          <cell r="H5085">
            <v>0</v>
          </cell>
          <cell r="I5085">
            <v>16.998999999999999</v>
          </cell>
        </row>
        <row r="5086">
          <cell r="B5086">
            <v>209092401</v>
          </cell>
          <cell r="C5086" t="str">
            <v>MA01010452</v>
          </cell>
          <cell r="D5086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5086" t="str">
            <v>PRECIO UNICO</v>
          </cell>
          <cell r="F5086">
            <v>0</v>
          </cell>
          <cell r="G5086">
            <v>1180</v>
          </cell>
          <cell r="H5086">
            <v>1370</v>
          </cell>
          <cell r="I5086">
            <v>34.979999999999997</v>
          </cell>
        </row>
        <row r="5087">
          <cell r="B5087">
            <v>209484801</v>
          </cell>
          <cell r="C5087" t="str">
            <v>MA03010122</v>
          </cell>
          <cell r="D5087" t="str">
            <v>BANDEJA PARA CATETERIZACION VENOSO CENTRAL TRIPLE LUMEN PEDIATRICA.   (SE SOLICITA MATERIAL DE CATETER CON POLIURETANO DIAMETRO 5FR X 12CM DE LONGITUD).</v>
          </cell>
          <cell r="E5087" t="str">
            <v>PRECIO UNICO</v>
          </cell>
          <cell r="F5087">
            <v>0</v>
          </cell>
          <cell r="G5087">
            <v>0</v>
          </cell>
          <cell r="H5087">
            <v>0</v>
          </cell>
          <cell r="I5087">
            <v>162</v>
          </cell>
        </row>
        <row r="5088">
          <cell r="B5088">
            <v>209092301</v>
          </cell>
          <cell r="C5088" t="str">
            <v>MA01010451</v>
          </cell>
          <cell r="D5088" t="str">
            <v>ESPUMA DE ALCOHOL POLIVINILICO CON SISTEMA DE CONTROL DE CARGA,     (SE SOLICITA, EXUDADO MODERADO SIN PELÍCULA DE RETENCIÓN DE HUMEDAD, TAMAÑO 10.2 cm x 10.2 cm  x 1.29 cm (4" x 4" x 0.5")</v>
          </cell>
          <cell r="E5088" t="str">
            <v>PRECIO UNICO</v>
          </cell>
          <cell r="F5088">
            <v>0</v>
          </cell>
          <cell r="G5088">
            <v>1620</v>
          </cell>
          <cell r="H5088">
            <v>0</v>
          </cell>
          <cell r="I5088">
            <v>56.21</v>
          </cell>
        </row>
        <row r="5089">
          <cell r="B5089">
            <v>209091701</v>
          </cell>
          <cell r="C5089" t="str">
            <v>MA01010445</v>
          </cell>
          <cell r="D5089" t="str">
            <v>ESPUMA DE POLIURETANO (PU) CON SISTEMA DE CONTROL DE CARGA DE TRANSPIRACIÓN CONTINUA, se solicita 4" x 5" (10.2 cm x 12.7 cm)</v>
          </cell>
          <cell r="E5089" t="str">
            <v>PRECIO UNICO</v>
          </cell>
          <cell r="F5089">
            <v>0</v>
          </cell>
          <cell r="G5089">
            <v>2210</v>
          </cell>
          <cell r="H5089">
            <v>10</v>
          </cell>
          <cell r="I5089">
            <v>27.79</v>
          </cell>
        </row>
        <row r="5090">
          <cell r="B5090">
            <v>209546301</v>
          </cell>
          <cell r="C5090" t="str">
            <v>SC01010028</v>
          </cell>
          <cell r="D5090" t="str">
            <v>BATA DESECHABLE, PARA USO GENERAL NO ESTERIL .AAMI     NIVEL 3.  (SE SOLICITA TAMAÑO REGULAR O UNIVERSAL (MEDIANO -GRANDE)).</v>
          </cell>
          <cell r="E5090" t="str">
            <v>PRECIO UNICO</v>
          </cell>
          <cell r="F5090">
            <v>129700</v>
          </cell>
          <cell r="G5090">
            <v>55800</v>
          </cell>
          <cell r="H5090">
            <v>85000</v>
          </cell>
          <cell r="I5090">
            <v>0.5</v>
          </cell>
        </row>
        <row r="5091">
          <cell r="B5091">
            <v>209546401</v>
          </cell>
          <cell r="C5091" t="str">
            <v>SC01010029</v>
          </cell>
          <cell r="D5091" t="str">
            <v>BATA DESECHABLE, PARA USO GENERAL NO ESTERIL .AAMI NIVEL 3.       (SE SOLICITA TAMAÑO GRANDE)</v>
          </cell>
          <cell r="E5091" t="str">
            <v>PRECIO UNICO</v>
          </cell>
          <cell r="F5091">
            <v>0</v>
          </cell>
          <cell r="G5091">
            <v>6400</v>
          </cell>
          <cell r="H5091">
            <v>0</v>
          </cell>
          <cell r="I5091">
            <v>0.46</v>
          </cell>
        </row>
        <row r="5092">
          <cell r="B5092">
            <v>209091801</v>
          </cell>
          <cell r="C5092" t="str">
            <v>MA01010446</v>
          </cell>
          <cell r="D5092" t="str">
            <v>ESPUMA DE POLIURETANO (PU) CON SISTEMA DE CONTROL DE CARGA DE TRANSPIRACIÓN CONTINUA, se solicita "8x8"(20.3 cm x 20.3 cm)</v>
          </cell>
          <cell r="E5092" t="str">
            <v>PRECIO UNICO</v>
          </cell>
          <cell r="F5092">
            <v>0</v>
          </cell>
          <cell r="G5092">
            <v>1310</v>
          </cell>
          <cell r="H5092">
            <v>610</v>
          </cell>
          <cell r="I5092">
            <v>73.41</v>
          </cell>
        </row>
        <row r="5093">
          <cell r="B5093">
            <v>209091901</v>
          </cell>
          <cell r="C5093" t="str">
            <v>MA01010447</v>
          </cell>
          <cell r="D5093" t="str">
            <v>ESPUMA DE POLIURETANO CON SISTEMA DE CONTROL DE CARGA IMPERMEABLE, (SE SOLICITA TAMAÑO "4 x 5" (10.2cm x 12.7 cm)</v>
          </cell>
          <cell r="E5093" t="str">
            <v>PRECIO UNICO</v>
          </cell>
          <cell r="F5093">
            <v>0</v>
          </cell>
          <cell r="G5093">
            <v>2500</v>
          </cell>
          <cell r="H5093">
            <v>1110</v>
          </cell>
          <cell r="I5093">
            <v>27.79</v>
          </cell>
        </row>
        <row r="5094">
          <cell r="B5094">
            <v>209092001</v>
          </cell>
          <cell r="C5094" t="str">
            <v>MA01010448</v>
          </cell>
          <cell r="D5094" t="str">
            <v>ESPUMA DE POLIURETANO CON SISTEMA DE CONTROL DE CARGA IMPERMEABLE, (SE SOLICITA TAMAÑO: "8x8"(20.3 cm x 20.3 cm)).</v>
          </cell>
          <cell r="E5094" t="str">
            <v>PRECIO UNICO</v>
          </cell>
          <cell r="F5094">
            <v>520</v>
          </cell>
          <cell r="G5094">
            <v>950</v>
          </cell>
          <cell r="H5094">
            <v>1300</v>
          </cell>
          <cell r="I5094">
            <v>73.41</v>
          </cell>
        </row>
        <row r="5095">
          <cell r="B5095">
            <v>209992601</v>
          </cell>
          <cell r="C5095" t="str">
            <v>MA03060502</v>
          </cell>
          <cell r="D5095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5095" t="str">
            <v>PRECIO UNICO</v>
          </cell>
          <cell r="F5095">
            <v>0</v>
          </cell>
          <cell r="G5095">
            <v>0</v>
          </cell>
          <cell r="H5095">
            <v>2290</v>
          </cell>
          <cell r="I5095">
            <v>4.9800000000000004</v>
          </cell>
        </row>
        <row r="5096">
          <cell r="B5096">
            <v>209726201</v>
          </cell>
          <cell r="C5096" t="str">
            <v>IN01061032</v>
          </cell>
          <cell r="D5096" t="str">
            <v xml:space="preserve">FIJACION CUTANEO CON ADHESIVO DE SILICONA Y DOBLE PROTECCION ANTIMICROBIANA DE CLORHEXIDINA Y PLATA CON VENTANA (SE SOLICITA TAMAÑO: 6cm x 7cm).
</v>
          </cell>
          <cell r="E5096" t="str">
            <v>PRECIO UNICO</v>
          </cell>
          <cell r="F5096">
            <v>0</v>
          </cell>
          <cell r="G5096">
            <v>0</v>
          </cell>
          <cell r="H5096">
            <v>0</v>
          </cell>
          <cell r="I5096">
            <v>18.5</v>
          </cell>
        </row>
        <row r="5097">
          <cell r="B5097">
            <v>209726301</v>
          </cell>
          <cell r="C5097" t="str">
            <v>IN01061033</v>
          </cell>
          <cell r="D5097" t="str">
            <v xml:space="preserve">FIJACION CUTANEO CON ADHESIVO DE SILICONA Y DOBLE PROTECCION ANTIMICROBIANA DE CLORHEXIDINA Y PLATA CON VENTANA (SE SOLICITA TAMAÑO: 10cm x 12cm).
</v>
          </cell>
          <cell r="E5097" t="str">
            <v>PRECIO UNICO</v>
          </cell>
          <cell r="F5097">
            <v>0</v>
          </cell>
          <cell r="G5097">
            <v>0</v>
          </cell>
          <cell r="H5097">
            <v>0</v>
          </cell>
          <cell r="I5097">
            <v>29.5</v>
          </cell>
        </row>
        <row r="5098">
          <cell r="B5098">
            <v>209854501</v>
          </cell>
          <cell r="C5098" t="str">
            <v>SC02030331</v>
          </cell>
          <cell r="D5098" t="str">
            <v xml:space="preserve">LAMINA PROTECTORA DE SUPERFICIES AISLANTE DE FLUIDOS CONTAMINANTES.                           </v>
          </cell>
          <cell r="E5098" t="str">
            <v>PRECIO UNICO</v>
          </cell>
          <cell r="F5098">
            <v>0</v>
          </cell>
          <cell r="G5098">
            <v>0</v>
          </cell>
          <cell r="H5098">
            <v>0</v>
          </cell>
          <cell r="I5098">
            <v>8.7799999999999994</v>
          </cell>
        </row>
        <row r="5099">
          <cell r="B5099">
            <v>209991401</v>
          </cell>
          <cell r="C5099" t="str">
            <v>MA01050123</v>
          </cell>
          <cell r="D5099" t="str">
            <v>APOSITO ESPUMA , (SE SOLICITA Tamaños con borde, 12.5X 12.5 CM).</v>
          </cell>
          <cell r="E5099" t="str">
            <v>PRECIO UNICO</v>
          </cell>
          <cell r="F5099">
            <v>0</v>
          </cell>
          <cell r="G5099">
            <v>0</v>
          </cell>
          <cell r="H5099">
            <v>0</v>
          </cell>
          <cell r="I5099">
            <v>1.82</v>
          </cell>
        </row>
        <row r="5100">
          <cell r="B5100">
            <v>209991801</v>
          </cell>
          <cell r="C5100" t="str">
            <v>MA01050127</v>
          </cell>
          <cell r="D5100" t="str">
            <v>APOSITO ESPUMA , (SE SOLICITA TAMAÑO:  con borde 20CMX 26CM PARA TALON).</v>
          </cell>
          <cell r="E5100" t="str">
            <v>PRECIO UNICO</v>
          </cell>
          <cell r="F5100">
            <v>0</v>
          </cell>
          <cell r="G5100">
            <v>0</v>
          </cell>
          <cell r="H5100">
            <v>0</v>
          </cell>
          <cell r="I5100">
            <v>7</v>
          </cell>
        </row>
        <row r="5101">
          <cell r="B5101">
            <v>209422201</v>
          </cell>
          <cell r="C5101" t="str">
            <v>MA01010458</v>
          </cell>
          <cell r="D5101" t="str">
            <v>MULTICAPA DE TRIPLEACCION A BASE DE OCTENIDINA Y ACIDO HIALURONICO (SE SOLICITA TAMAÑO: 10CM X 10CM (3.9" X 3.9")).</v>
          </cell>
          <cell r="E5101" t="str">
            <v>PRECIO UNICO</v>
          </cell>
          <cell r="F5101">
            <v>0</v>
          </cell>
          <cell r="G5101">
            <v>0</v>
          </cell>
          <cell r="H5101">
            <v>0</v>
          </cell>
          <cell r="I5101">
            <v>50</v>
          </cell>
        </row>
        <row r="5102">
          <cell r="B5102">
            <v>210064701</v>
          </cell>
          <cell r="C5102" t="str">
            <v>SC01010120</v>
          </cell>
          <cell r="D5102" t="str">
            <v>BATA TIPO QUIRURGICA REUTILIZABLE /ESTERILIZABLE DE 1 CAPA (SE SOLICITA Talla universal (Talla grande)).</v>
          </cell>
          <cell r="E5102" t="str">
            <v>PRECIO UNICO</v>
          </cell>
          <cell r="F5102">
            <v>0</v>
          </cell>
          <cell r="G5102">
            <v>0</v>
          </cell>
          <cell r="H5102">
            <v>0</v>
          </cell>
          <cell r="I5102">
            <v>36.049999999999997</v>
          </cell>
        </row>
        <row r="5103">
          <cell r="B5103">
            <v>210064801</v>
          </cell>
          <cell r="C5103" t="str">
            <v>SC01010121</v>
          </cell>
          <cell r="D5103" t="str">
            <v>BATA DE AISLAMIENTO REUTILIZABLE DE 1 CAPA (SE SOLICITA TAMAÑO: GRANDE (AAMI 3)).</v>
          </cell>
          <cell r="E5103" t="str">
            <v>PRECIO UNICO</v>
          </cell>
          <cell r="F5103">
            <v>0</v>
          </cell>
          <cell r="G5103">
            <v>0</v>
          </cell>
          <cell r="H5103">
            <v>0</v>
          </cell>
          <cell r="I5103">
            <v>34.887999999999998</v>
          </cell>
        </row>
        <row r="5104">
          <cell r="B5104">
            <v>210067301</v>
          </cell>
          <cell r="C5104" t="str">
            <v>SC01010123</v>
          </cell>
          <cell r="D5104" t="str">
            <v>BATA TIPO QUIRURGICA REUTILIZABLE /ESTERILIZABLE DE 2 O 3 CAPAS (SE SOLICITA TAMAÑO GRANDE (AAMI3)).</v>
          </cell>
          <cell r="E5104" t="str">
            <v>PRECIO UNICO</v>
          </cell>
          <cell r="F5104">
            <v>1440</v>
          </cell>
          <cell r="G5104">
            <v>0</v>
          </cell>
          <cell r="H5104">
            <v>0</v>
          </cell>
          <cell r="I5104">
            <v>45</v>
          </cell>
        </row>
        <row r="5105">
          <cell r="B5105">
            <v>210069201</v>
          </cell>
          <cell r="C5105" t="str">
            <v>MA01050160</v>
          </cell>
          <cell r="D5105" t="str">
            <v>BOLSA APOSITO PARA PROTECCION DE CATETERES (SE SOLICITA TAMAÑO:  8 X 7.5 cm FIJACION DE POLIURETANO ADHESIVO):</v>
          </cell>
          <cell r="E5105" t="str">
            <v>PRECIO UNICO</v>
          </cell>
          <cell r="F5105">
            <v>0</v>
          </cell>
          <cell r="G5105">
            <v>0</v>
          </cell>
          <cell r="H5105">
            <v>100</v>
          </cell>
          <cell r="I5105">
            <v>3.8</v>
          </cell>
        </row>
        <row r="5106">
          <cell r="B5106">
            <v>210069301</v>
          </cell>
          <cell r="C5106" t="str">
            <v>MA01050161</v>
          </cell>
          <cell r="D5106" t="str">
            <v>BOLSA APOSITO PARA PROTECCION DE CATETERES (SE SOLICITA TAMAÑO: 16 X 5 cm FIJACION DE POLIURETANO ADHESIVO).</v>
          </cell>
          <cell r="E5106" t="str">
            <v>PRECIO UNICO</v>
          </cell>
          <cell r="F5106">
            <v>0</v>
          </cell>
          <cell r="G5106">
            <v>0</v>
          </cell>
          <cell r="H5106">
            <v>0</v>
          </cell>
          <cell r="I5106">
            <v>3.8</v>
          </cell>
        </row>
        <row r="5107">
          <cell r="B5107">
            <v>210133101</v>
          </cell>
          <cell r="C5107" t="str">
            <v>MA01050165</v>
          </cell>
          <cell r="D5107" t="str">
            <v>BOLSA APOSITO PARA PROTECCIÓN DE CATETERES (SE SOLICITA TAMAÑO: 8 X 7.5  CON FIJACIÓN DE TEJIDO NO TEJIDO ADHESIVADO).</v>
          </cell>
          <cell r="E5107" t="str">
            <v>PRECIO UNICO</v>
          </cell>
          <cell r="F5107">
            <v>38450</v>
          </cell>
          <cell r="G5107">
            <v>0</v>
          </cell>
          <cell r="H5107">
            <v>0</v>
          </cell>
          <cell r="I5107">
            <v>5.8</v>
          </cell>
        </row>
        <row r="5108">
          <cell r="B5108">
            <v>210133201</v>
          </cell>
          <cell r="C5108" t="str">
            <v>MA01050166</v>
          </cell>
          <cell r="D5108" t="str">
            <v>BOLSA APOSITO PARA PROTECCIÓN DE CATETERES (SE SOLICITA TAMAÑO: 16 cm x 5 cm  CON FIJACIÓN DE TEJIDO NO TEJIDO ADHESIVADO).</v>
          </cell>
          <cell r="E5108" t="str">
            <v>PRECIO UNICO</v>
          </cell>
          <cell r="F5108">
            <v>14100</v>
          </cell>
          <cell r="G5108">
            <v>0</v>
          </cell>
          <cell r="H5108">
            <v>0</v>
          </cell>
          <cell r="I5108">
            <v>5.8</v>
          </cell>
        </row>
        <row r="5109">
          <cell r="B5109">
            <v>209017402</v>
          </cell>
          <cell r="C5109" t="str">
            <v>MA06060006</v>
          </cell>
          <cell r="D5109" t="str">
            <v>JALEA LUBRICANTE ESTÉRIL  (SE SOLICITA TUBO DE 113.4 GM)</v>
          </cell>
          <cell r="E5109" t="str">
            <v>TRAMITE USUAL</v>
          </cell>
          <cell r="F5109">
            <v>0</v>
          </cell>
          <cell r="G5109">
            <v>0</v>
          </cell>
          <cell r="H5109">
            <v>0</v>
          </cell>
          <cell r="I5109">
            <v>3.15</v>
          </cell>
        </row>
        <row r="5110">
          <cell r="B5110">
            <v>209019902</v>
          </cell>
          <cell r="C5110" t="str">
            <v>SU02010009</v>
          </cell>
          <cell r="D5110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5110" t="str">
            <v>TRAMITE USUAL</v>
          </cell>
          <cell r="F5110">
            <v>54</v>
          </cell>
          <cell r="G5110">
            <v>0</v>
          </cell>
          <cell r="H5110">
            <v>0</v>
          </cell>
          <cell r="I5110">
            <v>124.14</v>
          </cell>
        </row>
        <row r="5111">
          <cell r="B5111">
            <v>209019903</v>
          </cell>
          <cell r="C5111" t="str">
            <v>SU02010011</v>
          </cell>
          <cell r="D5111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5111" t="str">
            <v>TRAMITE USUAL</v>
          </cell>
          <cell r="F5111">
            <v>0</v>
          </cell>
          <cell r="G5111">
            <v>0</v>
          </cell>
          <cell r="H5111">
            <v>0</v>
          </cell>
          <cell r="I5111">
            <v>123.7</v>
          </cell>
        </row>
        <row r="5112">
          <cell r="B5112">
            <v>209019905</v>
          </cell>
          <cell r="C5112" t="str">
            <v>SU02010010</v>
          </cell>
          <cell r="D5112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5112" t="str">
            <v>TRAMITE USUAL</v>
          </cell>
          <cell r="F5112">
            <v>0</v>
          </cell>
          <cell r="G5112">
            <v>0</v>
          </cell>
          <cell r="H5112">
            <v>0</v>
          </cell>
          <cell r="I5112">
            <v>187.85</v>
          </cell>
        </row>
        <row r="5113">
          <cell r="B5113">
            <v>209019910</v>
          </cell>
          <cell r="C5113" t="str">
            <v>SU02010005</v>
          </cell>
          <cell r="D5113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5113" t="str">
            <v>TRAMITE USUAL</v>
          </cell>
          <cell r="F5113">
            <v>0</v>
          </cell>
          <cell r="G5113">
            <v>0</v>
          </cell>
          <cell r="H5113">
            <v>0</v>
          </cell>
          <cell r="I5113">
            <v>123.855</v>
          </cell>
        </row>
        <row r="5114">
          <cell r="B5114">
            <v>209020000</v>
          </cell>
          <cell r="C5114" t="str">
            <v>SU02010031</v>
          </cell>
          <cell r="D5114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5114" t="str">
            <v>TRAMITE USUAL</v>
          </cell>
          <cell r="F5114">
            <v>0</v>
          </cell>
          <cell r="G5114">
            <v>0</v>
          </cell>
          <cell r="H5114">
            <v>0</v>
          </cell>
          <cell r="I5114">
            <v>200</v>
          </cell>
        </row>
        <row r="5115">
          <cell r="B5115">
            <v>209020600</v>
          </cell>
          <cell r="C5115" t="str">
            <v>SU02020005</v>
          </cell>
          <cell r="D5115" t="str">
            <v>INSTRUMENTO PARA LIGAR VASOS, DE TITANIUM, DESECHABLE (Se solicita tamaño chico)</v>
          </cell>
          <cell r="E5115" t="str">
            <v>TRAMITE USUAL</v>
          </cell>
          <cell r="F5115">
            <v>0</v>
          </cell>
          <cell r="G5115">
            <v>0</v>
          </cell>
          <cell r="H5115">
            <v>0</v>
          </cell>
          <cell r="I5115">
            <v>57.645000000000003</v>
          </cell>
        </row>
        <row r="5116">
          <cell r="B5116">
            <v>209037802</v>
          </cell>
          <cell r="C5116" t="str">
            <v>SC01050008</v>
          </cell>
          <cell r="D5116" t="str">
            <v xml:space="preserve">GUANTES DE EXPLORACIÓN DE LÁTEX, NO ESTÉRIL (Se solicita tamaño grande) </v>
          </cell>
          <cell r="E5116" t="str">
            <v>TRAMITE USUAL</v>
          </cell>
          <cell r="F5116">
            <v>0</v>
          </cell>
          <cell r="G5116">
            <v>0</v>
          </cell>
          <cell r="H5116">
            <v>0</v>
          </cell>
          <cell r="I5116">
            <v>2.3900000000000001E-2</v>
          </cell>
        </row>
        <row r="5117">
          <cell r="B5117">
            <v>209039500</v>
          </cell>
          <cell r="C5117" t="str">
            <v>MA05020063</v>
          </cell>
          <cell r="D5117" t="str">
            <v>JERINGUILLA IRRIGACION 2ONZ  (60ML)</v>
          </cell>
          <cell r="E5117" t="str">
            <v>TRAMITE USUAL</v>
          </cell>
          <cell r="F5117">
            <v>0</v>
          </cell>
          <cell r="G5117">
            <v>0</v>
          </cell>
          <cell r="H5117">
            <v>0</v>
          </cell>
          <cell r="I5117">
            <v>0.8</v>
          </cell>
        </row>
        <row r="5118">
          <cell r="B5118">
            <v>209041200</v>
          </cell>
          <cell r="C5118" t="str">
            <v>MA05010018</v>
          </cell>
          <cell r="D5118" t="str">
            <v>JERINGUILLA 50-60ML. SE SOLICITA  50ml, PUNTA ROSCA S/AGUJA</v>
          </cell>
          <cell r="E5118" t="str">
            <v>TRAMITE USUAL</v>
          </cell>
          <cell r="F5118">
            <v>0</v>
          </cell>
          <cell r="G5118">
            <v>0</v>
          </cell>
          <cell r="H5118">
            <v>0</v>
          </cell>
          <cell r="I5118">
            <v>0.20499999999999999</v>
          </cell>
        </row>
        <row r="5119">
          <cell r="B5119">
            <v>209041900</v>
          </cell>
          <cell r="C5119" t="str">
            <v>MA05020064</v>
          </cell>
          <cell r="D5119" t="str">
            <v>JERINGUILLA DE TUBERCULINA CON AGUJA 25 G X 5/8".</v>
          </cell>
          <cell r="E5119" t="str">
            <v>TRAMITE USUAL</v>
          </cell>
          <cell r="F5119">
            <v>26624</v>
          </cell>
          <cell r="G5119">
            <v>0</v>
          </cell>
          <cell r="H5119">
            <v>0</v>
          </cell>
          <cell r="I5119">
            <v>3.45</v>
          </cell>
        </row>
        <row r="5120">
          <cell r="B5120">
            <v>209041901</v>
          </cell>
          <cell r="C5120" t="str">
            <v>MA05020065</v>
          </cell>
          <cell r="D5120" t="str">
            <v>JERINGUILLA DE TUBERCULINA     (SE SOLICITA CON AGUJA 26 G X 3/8")</v>
          </cell>
          <cell r="E5120" t="str">
            <v>TRAMITE USUAL</v>
          </cell>
          <cell r="F5120">
            <v>2341500</v>
          </cell>
          <cell r="G5120">
            <v>0</v>
          </cell>
          <cell r="H5120">
            <v>0</v>
          </cell>
          <cell r="I5120">
            <v>3.0700000000000002E-2</v>
          </cell>
        </row>
        <row r="5121">
          <cell r="B5121">
            <v>209044100</v>
          </cell>
          <cell r="C5121" t="str">
            <v>AF01060058</v>
          </cell>
          <cell r="D5121" t="str">
            <v>LLAVE DE TRES VIAS CON DOS (2) CONECTORES,ESTÉRIL.</v>
          </cell>
          <cell r="E5121" t="str">
            <v>TRAMITE USUAL</v>
          </cell>
          <cell r="F5121">
            <v>12800</v>
          </cell>
          <cell r="G5121">
            <v>400</v>
          </cell>
          <cell r="H5121">
            <v>1600</v>
          </cell>
          <cell r="I5121">
            <v>0.375</v>
          </cell>
        </row>
        <row r="5122">
          <cell r="B5122">
            <v>209044300</v>
          </cell>
          <cell r="C5122" t="str">
            <v>MA12020059</v>
          </cell>
          <cell r="D5122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5122" t="str">
            <v>TRAMITE USUAL</v>
          </cell>
          <cell r="F5122">
            <v>10</v>
          </cell>
          <cell r="G5122">
            <v>30</v>
          </cell>
          <cell r="H5122">
            <v>0</v>
          </cell>
          <cell r="I5122">
            <v>48</v>
          </cell>
        </row>
        <row r="5123">
          <cell r="B5123">
            <v>209044400</v>
          </cell>
          <cell r="C5123" t="str">
            <v>MA12020057</v>
          </cell>
          <cell r="D5123" t="str">
            <v>MALLA PARA REFORZAR PLANOS ANATOMICOS. SE SOLICITA TAMAÑO DE 15 CM X 15CM</v>
          </cell>
          <cell r="E5123" t="str">
            <v>TRAMITE USUAL</v>
          </cell>
          <cell r="F5123">
            <v>100</v>
          </cell>
          <cell r="G5123">
            <v>0</v>
          </cell>
          <cell r="H5123">
            <v>0</v>
          </cell>
          <cell r="I5123">
            <v>39.5</v>
          </cell>
        </row>
        <row r="5124">
          <cell r="B5124">
            <v>209044401</v>
          </cell>
          <cell r="C5124" t="str">
            <v>MA12020058</v>
          </cell>
          <cell r="D5124" t="str">
            <v>MALLA PARA REFORZAR PLANOS ANATOMICOS, 3" A 10" (7.5 A 25.4CM.) X 5" A 14" ( 12.5CM  A 35CM),  (SOLICITAMOS  22.9CM X 35CM.)</v>
          </cell>
          <cell r="E5124" t="str">
            <v>TRAMITE USUAL</v>
          </cell>
          <cell r="F5124">
            <v>0</v>
          </cell>
          <cell r="G5124">
            <v>0</v>
          </cell>
          <cell r="H5124">
            <v>0</v>
          </cell>
          <cell r="I5124">
            <v>131.5</v>
          </cell>
        </row>
        <row r="5125">
          <cell r="B5125">
            <v>209047501</v>
          </cell>
          <cell r="C5125" t="str">
            <v>SU02020001</v>
          </cell>
          <cell r="D5125" t="str">
            <v>INSTRUMENTO PARA LIGAR VASOS DE TITANIUM, DESECHABLE  (SE SOLICITA TAMAÑO GRANDE)</v>
          </cell>
          <cell r="E5125" t="str">
            <v>TRAMITE USUAL</v>
          </cell>
          <cell r="F5125">
            <v>0</v>
          </cell>
          <cell r="G5125">
            <v>30</v>
          </cell>
          <cell r="H5125">
            <v>0</v>
          </cell>
          <cell r="I5125">
            <v>94.54</v>
          </cell>
        </row>
        <row r="5126">
          <cell r="B5126">
            <v>209051906</v>
          </cell>
          <cell r="C5126" t="str">
            <v>MA12020061</v>
          </cell>
          <cell r="D5126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5126" t="str">
            <v>TRAMITE USUAL</v>
          </cell>
          <cell r="F5126">
            <v>0</v>
          </cell>
          <cell r="G5126">
            <v>0</v>
          </cell>
          <cell r="H5126">
            <v>0</v>
          </cell>
          <cell r="I5126">
            <v>194.12101000000001</v>
          </cell>
        </row>
        <row r="5127">
          <cell r="B5127">
            <v>209051907</v>
          </cell>
          <cell r="C5127" t="str">
            <v>MA12020060</v>
          </cell>
          <cell r="D5127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5127" t="str">
            <v>TRAMITE USUAL</v>
          </cell>
          <cell r="F5127">
            <v>0</v>
          </cell>
          <cell r="G5127">
            <v>0</v>
          </cell>
          <cell r="H5127">
            <v>0</v>
          </cell>
          <cell r="I5127">
            <v>206.11</v>
          </cell>
        </row>
        <row r="5128">
          <cell r="B5128">
            <v>209052001</v>
          </cell>
          <cell r="C5128" t="str">
            <v>MA09050026</v>
          </cell>
          <cell r="D5128" t="str">
            <v>MALLA EXPANDIBLE TUBULAR            (SE SOLICITA TAMAÑO 1)</v>
          </cell>
          <cell r="E5128" t="str">
            <v>TRAMITE USUAL</v>
          </cell>
          <cell r="F5128">
            <v>0</v>
          </cell>
          <cell r="G5128">
            <v>0</v>
          </cell>
          <cell r="H5128">
            <v>0</v>
          </cell>
          <cell r="I5128">
            <v>3.6225299999999998</v>
          </cell>
        </row>
        <row r="5129">
          <cell r="B5129">
            <v>209052002</v>
          </cell>
          <cell r="C5129" t="str">
            <v>MA09050027</v>
          </cell>
          <cell r="D5129" t="str">
            <v xml:space="preserve"> MALLA EXPANDIBLE TUBULAR. SE SOLICITA  TAMAÑO 2 CON CODIFICACIÓN DE COLORES. </v>
          </cell>
          <cell r="E5129" t="str">
            <v>TRAMITE USUAL</v>
          </cell>
          <cell r="F5129">
            <v>0</v>
          </cell>
          <cell r="G5129">
            <v>0</v>
          </cell>
          <cell r="H5129">
            <v>0</v>
          </cell>
          <cell r="I5129">
            <v>3.13</v>
          </cell>
        </row>
        <row r="5130">
          <cell r="B5130">
            <v>209052004</v>
          </cell>
          <cell r="C5130" t="str">
            <v>MA09050029</v>
          </cell>
          <cell r="D5130" t="str">
            <v xml:space="preserve"> MALLA EXPANDIBLE TUBULAR.  SE SOLICITA TAMAÑO 4, SIN CODIFICADOR DE COLORES.</v>
          </cell>
          <cell r="E5130" t="str">
            <v>TRAMITE USUAL</v>
          </cell>
          <cell r="F5130">
            <v>520</v>
          </cell>
          <cell r="G5130">
            <v>186</v>
          </cell>
          <cell r="H5130">
            <v>0</v>
          </cell>
          <cell r="I5130">
            <v>5.37</v>
          </cell>
        </row>
        <row r="5131">
          <cell r="B5131">
            <v>209052005</v>
          </cell>
          <cell r="C5131" t="str">
            <v>MA09050030</v>
          </cell>
          <cell r="D5131" t="str">
            <v>MALLA EXPANDIBLE TUBULAR.           (SE SOLICITA TAMAÑO 5)</v>
          </cell>
          <cell r="E5131" t="str">
            <v>TRAMITE USUAL</v>
          </cell>
          <cell r="F5131">
            <v>0</v>
          </cell>
          <cell r="G5131">
            <v>0</v>
          </cell>
          <cell r="H5131">
            <v>0</v>
          </cell>
          <cell r="I5131">
            <v>6.89</v>
          </cell>
        </row>
        <row r="5132">
          <cell r="B5132">
            <v>209052006</v>
          </cell>
          <cell r="C5132" t="str">
            <v>MA09050031</v>
          </cell>
          <cell r="D5132" t="str">
            <v>MALLA EXPANDIBLE TUBULAR.  SE SOLICITA TAMAÑO 6</v>
          </cell>
          <cell r="E5132" t="str">
            <v>TRAMITE USUAL</v>
          </cell>
          <cell r="F5132">
            <v>0</v>
          </cell>
          <cell r="G5132">
            <v>0</v>
          </cell>
          <cell r="H5132">
            <v>0</v>
          </cell>
          <cell r="I5132">
            <v>6.9850000000000003</v>
          </cell>
        </row>
        <row r="5133">
          <cell r="B5133">
            <v>209052007</v>
          </cell>
          <cell r="C5133" t="str">
            <v>MA09050032</v>
          </cell>
          <cell r="D5133" t="str">
            <v>MALLA EXPANDIBLE TUBULAR.  SE SOLICITA TAMAÑO 7</v>
          </cell>
          <cell r="E5133" t="str">
            <v>TRAMITE USUAL</v>
          </cell>
          <cell r="F5133">
            <v>0</v>
          </cell>
          <cell r="G5133">
            <v>0</v>
          </cell>
          <cell r="H5133">
            <v>0</v>
          </cell>
          <cell r="I5133">
            <v>8.6844099999999997</v>
          </cell>
        </row>
        <row r="5134">
          <cell r="B5134">
            <v>209052008</v>
          </cell>
          <cell r="C5134" t="str">
            <v>MA09050033</v>
          </cell>
          <cell r="D5134" t="str">
            <v>MALLA EXPANDIBLE TUBULAR.   (SE SOLICITA TAMAÑO 8 SIN CODIFICADOR DE COLORES)</v>
          </cell>
          <cell r="E5134" t="str">
            <v>TRAMITE USUAL</v>
          </cell>
          <cell r="F5134">
            <v>2232</v>
          </cell>
          <cell r="G5134">
            <v>0</v>
          </cell>
          <cell r="H5134">
            <v>0</v>
          </cell>
          <cell r="I5134">
            <v>9.2801200000000001</v>
          </cell>
        </row>
        <row r="5135">
          <cell r="B5135">
            <v>209052009</v>
          </cell>
          <cell r="C5135" t="str">
            <v>MA09050034</v>
          </cell>
          <cell r="D5135" t="str">
            <v>MALLA EXPANDIBLE TUBULAR. SE SOLICITA TAMAÑO 9 SIN CODIFICADOR DE COLORES.</v>
          </cell>
          <cell r="E5135" t="str">
            <v>TRAMITE USUAL</v>
          </cell>
          <cell r="F5135">
            <v>0</v>
          </cell>
          <cell r="G5135">
            <v>0</v>
          </cell>
          <cell r="H5135">
            <v>0</v>
          </cell>
          <cell r="I5135">
            <v>16.225000000000001</v>
          </cell>
        </row>
        <row r="5136">
          <cell r="B5136">
            <v>209056400</v>
          </cell>
          <cell r="C5136" t="str">
            <v>MA06010006</v>
          </cell>
          <cell r="D5136" t="str">
            <v xml:space="preserve">SONDA O TUBO PARA ALIMENTACIÓN ENTERAL DE 5 FR A 20FR, Se solicita calibre 5FR y 38cm de longitud CON TAPON INCORPORADO
</v>
          </cell>
          <cell r="E5136" t="str">
            <v>TRAMITE USUAL</v>
          </cell>
          <cell r="F5136">
            <v>3450</v>
          </cell>
          <cell r="G5136">
            <v>0</v>
          </cell>
          <cell r="H5136">
            <v>0</v>
          </cell>
          <cell r="I5136">
            <v>1.72</v>
          </cell>
        </row>
        <row r="5137">
          <cell r="B5137">
            <v>209056500</v>
          </cell>
          <cell r="C5137" t="str">
            <v>MA06010007</v>
          </cell>
          <cell r="D5137" t="str">
            <v>SONDA O TUBO PARA ALIMENTACION ENTERAL DE 5 FR A 20FR.        (SE SOLICITA CALIBRE 8 FR Y 38CM DE LONGITUD)</v>
          </cell>
          <cell r="E5137" t="str">
            <v>TRAMITE USUAL</v>
          </cell>
          <cell r="F5137">
            <v>0</v>
          </cell>
          <cell r="G5137">
            <v>0</v>
          </cell>
          <cell r="H5137">
            <v>0</v>
          </cell>
          <cell r="I5137">
            <v>0.55000000000000004</v>
          </cell>
        </row>
        <row r="5138">
          <cell r="B5138">
            <v>209056700</v>
          </cell>
          <cell r="C5138" t="str">
            <v>MA07020093</v>
          </cell>
          <cell r="D5138" t="str">
            <v>TUBOS DE DRENAJE TIPO PENROSE. SE SOLICITA 1/4" 6.35MM x 45.7 CM</v>
          </cell>
          <cell r="E5138" t="str">
            <v>TRAMITE USUAL</v>
          </cell>
          <cell r="F5138">
            <v>0</v>
          </cell>
          <cell r="G5138">
            <v>0</v>
          </cell>
          <cell r="H5138">
            <v>0</v>
          </cell>
          <cell r="I5138">
            <v>0.96799999999999997</v>
          </cell>
        </row>
        <row r="5139">
          <cell r="B5139">
            <v>209056702</v>
          </cell>
          <cell r="C5139" t="str">
            <v>MA07020004</v>
          </cell>
          <cell r="D5139" t="str">
            <v>TUBO DE DRENAJE TIPO PEMROSE. SE SOLICITA DE:  1/2" (12.70MM)  X 12" (30.5CM)  DE LONGITUD</v>
          </cell>
          <cell r="E5139" t="str">
            <v>TRAMITE USUAL</v>
          </cell>
          <cell r="F5139">
            <v>0</v>
          </cell>
          <cell r="G5139">
            <v>0</v>
          </cell>
          <cell r="H5139">
            <v>0</v>
          </cell>
          <cell r="I5139">
            <v>1.5</v>
          </cell>
        </row>
        <row r="5140">
          <cell r="B5140">
            <v>209057800</v>
          </cell>
          <cell r="C5140" t="str">
            <v>MA09050018</v>
          </cell>
          <cell r="D5140" t="str">
            <v xml:space="preserve">VENDA AJUSTABLE DE GASA ABSORBENTE DE 1 A 2 DOBLECES (Se solicita de 1") </v>
          </cell>
          <cell r="E5140" t="str">
            <v>TRAMITE USUAL</v>
          </cell>
          <cell r="F5140">
            <v>0</v>
          </cell>
          <cell r="G5140">
            <v>0</v>
          </cell>
          <cell r="H5140">
            <v>0</v>
          </cell>
          <cell r="I5140">
            <v>0.16</v>
          </cell>
        </row>
        <row r="5141">
          <cell r="B5141">
            <v>209057801</v>
          </cell>
          <cell r="C5141" t="str">
            <v>MA09050021</v>
          </cell>
          <cell r="D5141" t="str">
            <v>VENDA AJUSTABLE DE GASA ABSORBENTE DE 1 A 2 DOBLECES. SE SOLICITA TAMAÑO DE  2"</v>
          </cell>
          <cell r="E5141" t="str">
            <v>TRAMITE USUAL</v>
          </cell>
          <cell r="F5141">
            <v>0</v>
          </cell>
          <cell r="G5141">
            <v>0</v>
          </cell>
          <cell r="H5141">
            <v>0</v>
          </cell>
          <cell r="I5141">
            <v>7.9399999999999998E-2</v>
          </cell>
        </row>
        <row r="5142">
          <cell r="B5142">
            <v>209057802</v>
          </cell>
          <cell r="C5142" t="str">
            <v>MA09050022</v>
          </cell>
          <cell r="D5142" t="str">
            <v>VENDA AJUSTABLE DE GASA ABSORBENTE DE 1 A 2 DOBLECES. SE  SOLICITA  TAMAÑO DE  3"</v>
          </cell>
          <cell r="E5142" t="str">
            <v>TRAMITE USUAL</v>
          </cell>
          <cell r="F5142">
            <v>0</v>
          </cell>
          <cell r="G5142">
            <v>0</v>
          </cell>
          <cell r="H5142">
            <v>0</v>
          </cell>
          <cell r="I5142">
            <v>0.12325</v>
          </cell>
        </row>
        <row r="5143">
          <cell r="B5143">
            <v>209057803</v>
          </cell>
          <cell r="C5143" t="str">
            <v>MA09050020</v>
          </cell>
          <cell r="D5143" t="str">
            <v>VENDA AJUSTABLE DE GASA ABSORBENTE DE 1 A 2 DOBLECES. SE  SOLICITA TAMAÑO DE  4"</v>
          </cell>
          <cell r="E5143" t="str">
            <v>TRAMITE USUAL</v>
          </cell>
          <cell r="F5143">
            <v>11664</v>
          </cell>
          <cell r="G5143">
            <v>0</v>
          </cell>
          <cell r="H5143">
            <v>588</v>
          </cell>
          <cell r="I5143">
            <v>0.1368</v>
          </cell>
        </row>
        <row r="5144">
          <cell r="B5144">
            <v>209059700</v>
          </cell>
          <cell r="C5144" t="str">
            <v>SU01010022</v>
          </cell>
          <cell r="D5144" t="str">
            <v>SUTURA: CATGUT CRÓMICO, CALIBRE 2-0</v>
          </cell>
          <cell r="E5144" t="str">
            <v>TRAMITE USUAL</v>
          </cell>
          <cell r="F5144">
            <v>0</v>
          </cell>
          <cell r="G5144">
            <v>0</v>
          </cell>
          <cell r="H5144">
            <v>0</v>
          </cell>
          <cell r="I5144">
            <v>1.4</v>
          </cell>
        </row>
        <row r="5145">
          <cell r="B5145">
            <v>209060000</v>
          </cell>
          <cell r="C5145" t="str">
            <v>SU01010025</v>
          </cell>
          <cell r="D5145" t="str">
            <v>SUTURA: CATGUT CRÓMICO, CALIBRE 3-0</v>
          </cell>
          <cell r="E5145" t="str">
            <v>TRAMITE USUAL</v>
          </cell>
          <cell r="F5145">
            <v>0</v>
          </cell>
          <cell r="G5145">
            <v>0</v>
          </cell>
          <cell r="H5145">
            <v>0</v>
          </cell>
          <cell r="I5145">
            <v>1.7</v>
          </cell>
        </row>
        <row r="5146">
          <cell r="B5146">
            <v>209062504</v>
          </cell>
          <cell r="C5146" t="str">
            <v>SU01020019</v>
          </cell>
          <cell r="D5146" t="str">
            <v xml:space="preserve">SUTURA: POLIPROPILENO MONOFILAMENTO AZUL, CALIBRE 2-0, AGUJA REDONDA LONGITUD 75 A 90 CM. AGUJA DOBLE DE 25 A 26 MM., ½ CÍRCULO, PUNTA REDONDA ESTÉRIL. </v>
          </cell>
          <cell r="E5146" t="str">
            <v>TRAMITE USUAL</v>
          </cell>
          <cell r="F5146">
            <v>0</v>
          </cell>
          <cell r="G5146">
            <v>24</v>
          </cell>
          <cell r="H5146">
            <v>0</v>
          </cell>
          <cell r="I5146">
            <v>1.43</v>
          </cell>
        </row>
        <row r="5147">
          <cell r="B5147">
            <v>209063308</v>
          </cell>
          <cell r="C5147" t="str">
            <v>SU01020030</v>
          </cell>
          <cell r="D5147" t="str">
            <v>SUTURA: POLIPROPILENO MONOFILAMENTO, CALIBRE 7-0</v>
          </cell>
          <cell r="E5147" t="str">
            <v>TRAMITE USUAL</v>
          </cell>
          <cell r="F5147">
            <v>0</v>
          </cell>
          <cell r="G5147">
            <v>216</v>
          </cell>
          <cell r="H5147">
            <v>0</v>
          </cell>
          <cell r="I5147">
            <v>2.64575</v>
          </cell>
        </row>
        <row r="5148">
          <cell r="B5148">
            <v>209063500</v>
          </cell>
          <cell r="C5148" t="str">
            <v>SU01010010</v>
          </cell>
          <cell r="D5148" t="str">
            <v>SUTURA: ÁCIDO POLIGLICÓLICO TRENZADA, CALIBRE 2-0</v>
          </cell>
          <cell r="E5148" t="str">
            <v>TRAMITE USUAL</v>
          </cell>
          <cell r="F5148">
            <v>0</v>
          </cell>
          <cell r="G5148">
            <v>0</v>
          </cell>
          <cell r="H5148">
            <v>0</v>
          </cell>
          <cell r="I5148">
            <v>1.59</v>
          </cell>
        </row>
        <row r="5149">
          <cell r="B5149">
            <v>209063513</v>
          </cell>
          <cell r="C5149" t="str">
            <v>SU01010013</v>
          </cell>
          <cell r="D5149" t="str">
            <v xml:space="preserve">SUTURA: ÁCIDO POLIGLICÓLICO TRENZADO, CALIBRE 3-0 </v>
          </cell>
          <cell r="E5149" t="str">
            <v>TRAMITE USUAL</v>
          </cell>
          <cell r="F5149">
            <v>696</v>
          </cell>
          <cell r="G5149">
            <v>0</v>
          </cell>
          <cell r="H5149">
            <v>144</v>
          </cell>
          <cell r="I5149">
            <v>1.58</v>
          </cell>
        </row>
        <row r="5150">
          <cell r="B5150">
            <v>209064000</v>
          </cell>
          <cell r="C5150" t="str">
            <v>SU01020031</v>
          </cell>
          <cell r="D5150" t="str">
            <v>SUTURA: SEDA NEGRA TRENZADA SILICONIZADA CALIBRE 0</v>
          </cell>
          <cell r="E5150" t="str">
            <v>TRAMITE USUAL</v>
          </cell>
          <cell r="F5150">
            <v>0</v>
          </cell>
          <cell r="G5150">
            <v>72</v>
          </cell>
          <cell r="H5150">
            <v>0</v>
          </cell>
          <cell r="I5150">
            <v>0.84</v>
          </cell>
        </row>
        <row r="5151">
          <cell r="B5151">
            <v>209064701</v>
          </cell>
          <cell r="C5151" t="str">
            <v>SU01020040</v>
          </cell>
          <cell r="D5151" t="str">
            <v>SUTURA: SEDA NEGRA TRENZADA SILICONIZADA, CALIBRE 3-0</v>
          </cell>
          <cell r="E5151" t="str">
            <v>TRAMITE USUAL</v>
          </cell>
          <cell r="F5151">
            <v>1620</v>
          </cell>
          <cell r="G5151">
            <v>1320</v>
          </cell>
          <cell r="H5151">
            <v>288</v>
          </cell>
          <cell r="I5151">
            <v>0.49784</v>
          </cell>
        </row>
        <row r="5152">
          <cell r="B5152">
            <v>209066101</v>
          </cell>
          <cell r="C5152" t="str">
            <v>SU01020020</v>
          </cell>
          <cell r="D5152" t="str">
            <v>SUTURA: POLIPROPILENO MONOFILAMENTO CALIBRE 3-0, DE LONGITUD 90CM, DOBLE AGUJA DE 25 - 26MM, 1/2 CÍRCULO PUNTA REDONDA ESTÉRIL</v>
          </cell>
          <cell r="E5152" t="str">
            <v>TRAMITE USUAL</v>
          </cell>
          <cell r="F5152">
            <v>0</v>
          </cell>
          <cell r="G5152">
            <v>0</v>
          </cell>
          <cell r="H5152">
            <v>0</v>
          </cell>
          <cell r="I5152">
            <v>1.645</v>
          </cell>
        </row>
        <row r="5153">
          <cell r="B5153">
            <v>209113400</v>
          </cell>
          <cell r="C5153" t="str">
            <v>IN01060002</v>
          </cell>
          <cell r="D5153" t="str">
            <v>INSTRUMENTO PARA PROLAPSO RECTAL Y HEMORROIDES</v>
          </cell>
          <cell r="E5153" t="str">
            <v>TRAMITE USUAL</v>
          </cell>
          <cell r="F5153">
            <v>0</v>
          </cell>
          <cell r="G5153">
            <v>0</v>
          </cell>
          <cell r="H5153">
            <v>0</v>
          </cell>
          <cell r="I5153">
            <v>199.5</v>
          </cell>
        </row>
        <row r="5154">
          <cell r="B5154">
            <v>209119700</v>
          </cell>
          <cell r="C5154" t="str">
            <v>SU01010085</v>
          </cell>
          <cell r="D5154" t="str">
            <v xml:space="preserve">SUTURA: MONOFILAMENTO SINTETICO ABSORBIBLE, CALIBRE 4-0 </v>
          </cell>
          <cell r="E5154" t="str">
            <v>TRAMITE USUAL</v>
          </cell>
          <cell r="F5154">
            <v>0</v>
          </cell>
          <cell r="G5154">
            <v>0</v>
          </cell>
          <cell r="H5154">
            <v>0</v>
          </cell>
          <cell r="I5154">
            <v>1.36757</v>
          </cell>
        </row>
        <row r="5155">
          <cell r="B5155">
            <v>209155001</v>
          </cell>
          <cell r="C5155" t="str">
            <v>SC01050016</v>
          </cell>
          <cell r="D5155" t="str">
            <v>GUANTES QUIRÚRGICOS LIBRES DE LATEX Y POLVO, ESTÉRIL  SE SOLICITA TAMAÑO 6 1/2</v>
          </cell>
          <cell r="E5155" t="str">
            <v>TRAMITE USUAL</v>
          </cell>
          <cell r="F5155">
            <v>0</v>
          </cell>
          <cell r="G5155">
            <v>0</v>
          </cell>
          <cell r="H5155">
            <v>0</v>
          </cell>
          <cell r="I5155">
            <v>0.94</v>
          </cell>
        </row>
        <row r="5156">
          <cell r="B5156">
            <v>209155101</v>
          </cell>
          <cell r="C5156" t="str">
            <v>SC01050017</v>
          </cell>
          <cell r="D5156" t="str">
            <v>GUANTES QUIRÚRGICOS LIBRES DE LATEX Y POLVO, ESTÉRIL   (SE SOLICITA TAMAÑO 7)</v>
          </cell>
          <cell r="E5156" t="str">
            <v>TRAMITE USUAL</v>
          </cell>
          <cell r="F5156">
            <v>0</v>
          </cell>
          <cell r="G5156">
            <v>0</v>
          </cell>
          <cell r="H5156">
            <v>0</v>
          </cell>
          <cell r="I5156">
            <v>0.04</v>
          </cell>
        </row>
        <row r="5157">
          <cell r="B5157">
            <v>209155201</v>
          </cell>
          <cell r="C5157" t="str">
            <v>SC01050018</v>
          </cell>
          <cell r="D5157" t="str">
            <v>GUANTES QUIRÚRGICOS LIBRES DE LATEX Y POLVO, ESTÉRIL . SE SOLICITA TAMAÑO 7.5</v>
          </cell>
          <cell r="E5157" t="str">
            <v>TRAMITE USUAL</v>
          </cell>
          <cell r="F5157">
            <v>0</v>
          </cell>
          <cell r="G5157">
            <v>800</v>
          </cell>
          <cell r="H5157">
            <v>0</v>
          </cell>
          <cell r="I5157">
            <v>0.94</v>
          </cell>
        </row>
        <row r="5158">
          <cell r="B5158">
            <v>209375401</v>
          </cell>
          <cell r="C5158" t="str">
            <v>MA06050699</v>
          </cell>
          <cell r="D5158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5158" t="str">
            <v>TRAMITE USUAL</v>
          </cell>
          <cell r="F5158">
            <v>0</v>
          </cell>
          <cell r="G5158">
            <v>0</v>
          </cell>
          <cell r="H5158">
            <v>0</v>
          </cell>
          <cell r="I5158">
            <v>15.91</v>
          </cell>
        </row>
        <row r="5159">
          <cell r="B5159">
            <v>209377501</v>
          </cell>
          <cell r="C5159" t="str">
            <v>SC01050015</v>
          </cell>
          <cell r="D5159" t="str">
            <v>GUANTES QUIRÚRGICOS LIBRES DE LATEX Y POLVO, ESTÉRIL  SE SOLICITA TAMAÑO 6</v>
          </cell>
          <cell r="E5159" t="str">
            <v>TRAMITE USUAL</v>
          </cell>
          <cell r="F5159">
            <v>0</v>
          </cell>
          <cell r="G5159">
            <v>0</v>
          </cell>
          <cell r="H5159">
            <v>200</v>
          </cell>
          <cell r="I5159">
            <v>1.64</v>
          </cell>
        </row>
        <row r="5160">
          <cell r="B5160">
            <v>209416401</v>
          </cell>
          <cell r="C5160" t="str">
            <v>MA03050381</v>
          </cell>
          <cell r="D5160" t="str">
            <v>JUEGO COMPLETO PARA SUCCIÓN DE VÍAS RESPIRATORIAD, PEDIATRICO Y ADULTO. SE SOLICITA TAMAÑO 6FR</v>
          </cell>
          <cell r="E5160" t="str">
            <v>TRAMITE USUAL</v>
          </cell>
          <cell r="F5160">
            <v>1200</v>
          </cell>
          <cell r="G5160">
            <v>0</v>
          </cell>
          <cell r="H5160">
            <v>0</v>
          </cell>
          <cell r="I5160">
            <v>1.37</v>
          </cell>
        </row>
        <row r="5161">
          <cell r="B5161">
            <v>209419601</v>
          </cell>
          <cell r="C5161" t="str">
            <v>AP02060247</v>
          </cell>
          <cell r="D5161" t="str">
            <v>TORRE DE HISTEROSCOPIA DE FLUJO CONTINUO PARA GINECOLOGIA:   SE SOLICITA ACCESORIO  JUEGOS DE TUBOS DE SILICON REUSABLE</v>
          </cell>
          <cell r="E5161" t="str">
            <v>TRAMITE USUAL</v>
          </cell>
          <cell r="F5161">
            <v>0</v>
          </cell>
          <cell r="G5161">
            <v>0</v>
          </cell>
          <cell r="H5161">
            <v>0</v>
          </cell>
          <cell r="I5161">
            <v>55.36</v>
          </cell>
        </row>
        <row r="5162">
          <cell r="B5162">
            <v>209443301</v>
          </cell>
          <cell r="C5162" t="str">
            <v>SC01050047</v>
          </cell>
          <cell r="D5162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162" t="str">
            <v>TRAMITE USUAL</v>
          </cell>
          <cell r="F5162">
            <v>1700</v>
          </cell>
          <cell r="G5162">
            <v>3400</v>
          </cell>
          <cell r="H5162">
            <v>0</v>
          </cell>
          <cell r="I5162">
            <v>0.27500000000000002</v>
          </cell>
        </row>
        <row r="5163">
          <cell r="B5163">
            <v>209485301</v>
          </cell>
          <cell r="C5163" t="str">
            <v>SU01020079</v>
          </cell>
          <cell r="D5163" t="str">
            <v xml:space="preserve">SUTURA: POLIPROPILENO MONOFILAMENTO, CALIBRE 5-0.(SE SOLICITA LONGITUD DE 75 CM) </v>
          </cell>
          <cell r="E5163" t="str">
            <v>TRAMITE USUAL</v>
          </cell>
          <cell r="F5163">
            <v>0</v>
          </cell>
          <cell r="G5163">
            <v>12</v>
          </cell>
          <cell r="H5163">
            <v>0</v>
          </cell>
          <cell r="I5163">
            <v>3.97</v>
          </cell>
        </row>
        <row r="5164">
          <cell r="B5164">
            <v>209485501</v>
          </cell>
          <cell r="C5164" t="str">
            <v>SC01050046</v>
          </cell>
          <cell r="D5164" t="str">
            <v>GUANTES QUIRURGICO DE LATEX ESTERIL . (SE SOLICITA TAMAÑO 8 1/2)</v>
          </cell>
          <cell r="E5164" t="str">
            <v>TRAMITE USUAL</v>
          </cell>
          <cell r="F5164">
            <v>0</v>
          </cell>
          <cell r="G5164">
            <v>6100</v>
          </cell>
          <cell r="H5164">
            <v>0</v>
          </cell>
          <cell r="I5164">
            <v>0.27500000000000002</v>
          </cell>
        </row>
        <row r="5165">
          <cell r="B5165">
            <v>209540801</v>
          </cell>
          <cell r="C5165" t="str">
            <v>S01KA00002</v>
          </cell>
          <cell r="D5165" t="str">
            <v>HIALURONATO SÓDICO 30 MG/ML  C/S CONDROITINA, JERINGUILLA  PRELLENADA</v>
          </cell>
          <cell r="E5165" t="str">
            <v>TRAMITE USUAL</v>
          </cell>
          <cell r="F5165">
            <v>0</v>
          </cell>
          <cell r="G5165">
            <v>0</v>
          </cell>
          <cell r="H5165">
            <v>0</v>
          </cell>
          <cell r="I5165">
            <v>25.89</v>
          </cell>
        </row>
        <row r="5166">
          <cell r="B5166">
            <v>210286701</v>
          </cell>
          <cell r="C5166" t="str">
            <v xml:space="preserve">S01KA00004 </v>
          </cell>
          <cell r="D5166" t="str">
            <v xml:space="preserve">HIALURONATO SÓDICO 15 ó 16 MG/ML JERINGUILLA  PRELLENADA   </v>
          </cell>
          <cell r="E5166" t="str">
            <v>TRAMITE USUAL</v>
          </cell>
          <cell r="F5166">
            <v>0</v>
          </cell>
          <cell r="G5166">
            <v>0</v>
          </cell>
          <cell r="H5166">
            <v>0</v>
          </cell>
        </row>
        <row r="5167">
          <cell r="B5167">
            <v>209559401</v>
          </cell>
          <cell r="C5167" t="str">
            <v>MA09040011</v>
          </cell>
          <cell r="D5167" t="str">
            <v>INMOVILIZADOR DE RODILLA UNIVERSAL. SE SOLICITA TAMAÑO  16" DE LONGITUD</v>
          </cell>
          <cell r="E5167" t="str">
            <v>TRAMITE USUAL</v>
          </cell>
          <cell r="F5167">
            <v>24</v>
          </cell>
          <cell r="G5167">
            <v>0</v>
          </cell>
          <cell r="H5167">
            <v>0</v>
          </cell>
          <cell r="I5167">
            <v>37.700000000000003</v>
          </cell>
        </row>
        <row r="5168">
          <cell r="B5168">
            <v>209559601</v>
          </cell>
          <cell r="C5168" t="str">
            <v>MA09040012</v>
          </cell>
          <cell r="D5168" t="str">
            <v xml:space="preserve">INMOVILIZADOR ELÁSTICO DE HOMBRO                           (SE SOLICITA TAMAÑO SMALL)    </v>
          </cell>
          <cell r="E5168" t="str">
            <v>TRAMITE USUAL</v>
          </cell>
          <cell r="F5168">
            <v>0</v>
          </cell>
          <cell r="G5168">
            <v>0</v>
          </cell>
          <cell r="H5168">
            <v>0</v>
          </cell>
          <cell r="I5168">
            <v>44.65</v>
          </cell>
        </row>
        <row r="5169">
          <cell r="B5169">
            <v>209560201</v>
          </cell>
          <cell r="C5169" t="str">
            <v>MA09040013</v>
          </cell>
          <cell r="D5169" t="str">
            <v>INMOVILIZADOR DE RODILLA UNIVERSAL                                                SE SOLICITATAMAÑO 20" DE LONGITUD</v>
          </cell>
          <cell r="E5169" t="str">
            <v>TRAMITE USUAL</v>
          </cell>
          <cell r="F5169">
            <v>0</v>
          </cell>
          <cell r="G5169">
            <v>0</v>
          </cell>
          <cell r="H5169">
            <v>0</v>
          </cell>
          <cell r="I5169">
            <v>44.54</v>
          </cell>
        </row>
        <row r="5170">
          <cell r="B5170">
            <v>209560301</v>
          </cell>
          <cell r="C5170" t="str">
            <v>MA09040014</v>
          </cell>
          <cell r="D5170" t="str">
            <v>INMOVILIZADOR DE RODILLA UNIVERSAL   SE SOLICITA  Tamaños : 24". de longitud</v>
          </cell>
          <cell r="E5170" t="str">
            <v>TRAMITE USUAL</v>
          </cell>
          <cell r="F5170">
            <v>0</v>
          </cell>
          <cell r="G5170">
            <v>0</v>
          </cell>
          <cell r="H5170">
            <v>0</v>
          </cell>
          <cell r="I5170">
            <v>40.520000000000003</v>
          </cell>
        </row>
        <row r="5171">
          <cell r="B5171">
            <v>209560401</v>
          </cell>
          <cell r="C5171" t="str">
            <v>MA09040015</v>
          </cell>
          <cell r="D5171" t="str">
            <v>INMOVILIZADOR ELÁSTICO DE HOMBRO SE SOLICITA TAMAÑO MEDIANO</v>
          </cell>
          <cell r="E5171" t="str">
            <v>TRAMITE USUAL</v>
          </cell>
          <cell r="F5171">
            <v>506</v>
          </cell>
          <cell r="G5171">
            <v>0</v>
          </cell>
          <cell r="H5171">
            <v>0</v>
          </cell>
          <cell r="I5171">
            <v>14.54</v>
          </cell>
        </row>
        <row r="5172">
          <cell r="B5172">
            <v>209847501</v>
          </cell>
          <cell r="C5172" t="str">
            <v>SC01050090</v>
          </cell>
          <cell r="D5172" t="str">
            <v>GUANTES DE NITRILO CON PUÑO EXTENDIDO. SE (SOLICITA TAMAÑO EXTRA GRANDE)</v>
          </cell>
          <cell r="E5172" t="str">
            <v>TRAMITE USUAL</v>
          </cell>
          <cell r="F5172">
            <v>0</v>
          </cell>
          <cell r="G5172">
            <v>0</v>
          </cell>
          <cell r="H5172">
            <v>0</v>
          </cell>
          <cell r="I5172">
            <v>1.65</v>
          </cell>
        </row>
        <row r="5173">
          <cell r="B5173">
            <v>209021507</v>
          </cell>
          <cell r="C5173" t="str">
            <v>MN01030051</v>
          </cell>
          <cell r="D5173" t="str">
            <v>ROLLO SIN FUELLE TERMOSELLABLE PARA ESTERILIZACIÓN, DE 3" DE ANCHO X 660 PIES (7.5CM Ó 75MM X 200 Mts)</v>
          </cell>
          <cell r="E5173" t="str">
            <v>TRAMITE USUAL</v>
          </cell>
          <cell r="F5173">
            <v>0</v>
          </cell>
          <cell r="G5173">
            <v>0</v>
          </cell>
          <cell r="H5173">
            <v>0</v>
          </cell>
          <cell r="I5173">
            <v>12.3</v>
          </cell>
        </row>
        <row r="5174">
          <cell r="B5174">
            <v>209021508</v>
          </cell>
          <cell r="C5174" t="str">
            <v>MN01030040</v>
          </cell>
          <cell r="D5174" t="str">
            <v>ROLLO SIN FUELLE TERMOSELLABLE PARA ESTERILIZACION 4" DE ANCHO x 660' (10cm Ó 100mm x 200mts)</v>
          </cell>
          <cell r="E5174" t="str">
            <v>TRAMITE USUAL</v>
          </cell>
          <cell r="F5174">
            <v>0</v>
          </cell>
          <cell r="G5174">
            <v>0</v>
          </cell>
          <cell r="H5174">
            <v>0</v>
          </cell>
          <cell r="I5174">
            <v>14.535</v>
          </cell>
        </row>
        <row r="5175">
          <cell r="B5175">
            <v>209026601</v>
          </cell>
          <cell r="C5175" t="str">
            <v>SC02030091</v>
          </cell>
          <cell r="D5175" t="str">
            <v>MEDIA ANTIDESLIZANTE. SE SOLICITA MEDIANA (LONGITUD: 35cms, ANCHO 8.5cm)</v>
          </cell>
          <cell r="E5175" t="str">
            <v>TRAMITE USUAL</v>
          </cell>
          <cell r="F5175">
            <v>200</v>
          </cell>
          <cell r="G5175">
            <v>0</v>
          </cell>
          <cell r="H5175">
            <v>0</v>
          </cell>
          <cell r="I5175">
            <v>0.97599999999999998</v>
          </cell>
        </row>
        <row r="5176">
          <cell r="B5176">
            <v>209026602</v>
          </cell>
          <cell r="C5176" t="str">
            <v>SC02030090</v>
          </cell>
          <cell r="D5176" t="str">
            <v>MEDIA ANTIDESLIZANTE (SE SOLICITA GRANDE Longitud: 40cms, ancho 9cm).</v>
          </cell>
          <cell r="E5176" t="str">
            <v>TRAMITE USUAL</v>
          </cell>
          <cell r="F5176">
            <v>123347</v>
          </cell>
          <cell r="G5176">
            <v>0</v>
          </cell>
          <cell r="H5176">
            <v>0</v>
          </cell>
          <cell r="I5176">
            <v>0.99399999999999999</v>
          </cell>
        </row>
        <row r="5177">
          <cell r="B5177">
            <v>209032201</v>
          </cell>
          <cell r="C5177" t="str">
            <v>MA01050048</v>
          </cell>
          <cell r="D5177" t="str">
            <v>PROTECTOR PLÁSTICO PARA EL OJO</v>
          </cell>
          <cell r="E5177" t="str">
            <v>TRAMITE USUAL</v>
          </cell>
          <cell r="F5177">
            <v>0</v>
          </cell>
          <cell r="G5177">
            <v>0</v>
          </cell>
          <cell r="H5177">
            <v>0</v>
          </cell>
          <cell r="I5177">
            <v>8.6750000000000007</v>
          </cell>
        </row>
        <row r="5178">
          <cell r="B5178">
            <v>209034700</v>
          </cell>
          <cell r="C5178" t="str">
            <v>MA01010009</v>
          </cell>
          <cell r="D5178" t="str">
            <v xml:space="preserve">APOSITO ABDOMINAL 8" X 10" y 10" x 12" DE LONGITUD.  SE SOLICITA TAMAÑO: 8" X 10" DE LONGITUD. </v>
          </cell>
          <cell r="E5178" t="str">
            <v>TRAMITE USUAL</v>
          </cell>
          <cell r="F5178">
            <v>5832</v>
          </cell>
          <cell r="G5178">
            <v>432</v>
          </cell>
          <cell r="H5178">
            <v>108</v>
          </cell>
          <cell r="I5178">
            <v>0.48</v>
          </cell>
        </row>
        <row r="5179">
          <cell r="B5179">
            <v>209040600</v>
          </cell>
          <cell r="C5179" t="str">
            <v>MA07010013</v>
          </cell>
          <cell r="D5179" t="str">
            <v>SISTEMA CERRADO PARA DRENAJE DE FLUIDOS CONTINUOS REDONDO.  SE SOLICITA DE 10mm CON RESERVORIO DE 100CC</v>
          </cell>
          <cell r="E5179" t="str">
            <v>TRAMITE USUAL</v>
          </cell>
          <cell r="F5179">
            <v>0</v>
          </cell>
          <cell r="G5179">
            <v>0</v>
          </cell>
          <cell r="H5179">
            <v>0</v>
          </cell>
          <cell r="I5179">
            <v>13.44</v>
          </cell>
        </row>
        <row r="5180">
          <cell r="B5180">
            <v>209040601</v>
          </cell>
          <cell r="C5180" t="str">
            <v>MA07010014</v>
          </cell>
          <cell r="D5180" t="str">
            <v>SISTEMA CERRADO PARA DRENAJE DE FLUIDOS CONTINUOS REDONDO. SE SOLICITA DE 7mm CON RESERVORIO DE 100C1C</v>
          </cell>
          <cell r="E5180" t="str">
            <v>TRAMITE USUAL</v>
          </cell>
          <cell r="F5180">
            <v>0</v>
          </cell>
          <cell r="G5180">
            <v>0</v>
          </cell>
          <cell r="H5180">
            <v>0</v>
          </cell>
          <cell r="I5180">
            <v>17.170000000000002</v>
          </cell>
        </row>
        <row r="5181">
          <cell r="B5181">
            <v>209043101</v>
          </cell>
          <cell r="C5181" t="str">
            <v>MN04010017</v>
          </cell>
          <cell r="D5181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5181" t="str">
            <v>TRAMITE USUAL</v>
          </cell>
          <cell r="F5181">
            <v>0</v>
          </cell>
          <cell r="G5181">
            <v>0</v>
          </cell>
          <cell r="H5181">
            <v>0</v>
          </cell>
          <cell r="I5181">
            <v>2</v>
          </cell>
        </row>
        <row r="5182">
          <cell r="B5182">
            <v>209045000</v>
          </cell>
          <cell r="C5182" t="str">
            <v>SC01060010</v>
          </cell>
          <cell r="D5182" t="str">
            <v>MASCARILLA RECTANGULAR CON VISOR, SE SOLICITA CON VISOR PARA ADULTO</v>
          </cell>
          <cell r="E5182" t="str">
            <v>TRAMITE USUAL</v>
          </cell>
          <cell r="F5182">
            <v>0</v>
          </cell>
          <cell r="G5182">
            <v>0</v>
          </cell>
          <cell r="H5182">
            <v>0</v>
          </cell>
          <cell r="I5182">
            <v>0.15870000000000001</v>
          </cell>
        </row>
        <row r="5183">
          <cell r="B5183">
            <v>209045100</v>
          </cell>
          <cell r="C5183" t="str">
            <v>MN04010052</v>
          </cell>
          <cell r="D5183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5183" t="str">
            <v>TRAMITE USUAL</v>
          </cell>
          <cell r="F5183">
            <v>0</v>
          </cell>
          <cell r="G5183">
            <v>5900</v>
          </cell>
          <cell r="H5183">
            <v>0</v>
          </cell>
          <cell r="I5183">
            <v>0.56999999999999995</v>
          </cell>
        </row>
        <row r="5184">
          <cell r="B5184">
            <v>209045200</v>
          </cell>
          <cell r="C5184" t="str">
            <v>SC01060026</v>
          </cell>
          <cell r="D5184" t="str">
            <v>MASCARILLA RECTANGULAR DESECHABLE CUATRO TIRAS , CON O SIN VISOR. SE SOLICITA  SIN VISOR TAMAÑO ADULTO</v>
          </cell>
          <cell r="E5184" t="str">
            <v>TRAMITE USUAL</v>
          </cell>
          <cell r="F5184">
            <v>0</v>
          </cell>
          <cell r="G5184">
            <v>0</v>
          </cell>
          <cell r="H5184">
            <v>0</v>
          </cell>
          <cell r="I5184">
            <v>0.08</v>
          </cell>
        </row>
        <row r="5185">
          <cell r="B5185">
            <v>209045304</v>
          </cell>
          <cell r="C5185" t="str">
            <v>MN04010141</v>
          </cell>
          <cell r="D5185" t="str">
            <v>KIT MICRONEBULIZADOR PEDIÁTRICO DE VINIL</v>
          </cell>
          <cell r="E5185" t="str">
            <v>TRAMITE USUAL</v>
          </cell>
          <cell r="F5185">
            <v>0</v>
          </cell>
          <cell r="G5185">
            <v>0</v>
          </cell>
          <cell r="H5185">
            <v>0</v>
          </cell>
          <cell r="I5185">
            <v>0.40365000000000001</v>
          </cell>
        </row>
        <row r="5186">
          <cell r="B5186">
            <v>209045306</v>
          </cell>
          <cell r="C5186" t="str">
            <v>MN04010140</v>
          </cell>
          <cell r="D5186" t="str">
            <v>KIT MICRONEBULIZADOR ADULTO DE VINIL</v>
          </cell>
          <cell r="E5186" t="str">
            <v>TRAMITE USUAL</v>
          </cell>
          <cell r="F5186">
            <v>0</v>
          </cell>
          <cell r="G5186">
            <v>0</v>
          </cell>
          <cell r="H5186">
            <v>0</v>
          </cell>
          <cell r="I5186">
            <v>0.41444999999999999</v>
          </cell>
        </row>
        <row r="5187">
          <cell r="B5187">
            <v>209046113</v>
          </cell>
          <cell r="C5187" t="str">
            <v>SC02020008</v>
          </cell>
          <cell r="D5187" t="str">
            <v>PAÑAL DESECHABLE PARA NIÑO. SE SOLICITA PESO DE 6 A 14 LBS</v>
          </cell>
          <cell r="E5187" t="str">
            <v>TRAMITE USUAL</v>
          </cell>
          <cell r="F5187">
            <v>36960</v>
          </cell>
          <cell r="G5187">
            <v>0</v>
          </cell>
          <cell r="H5187">
            <v>280</v>
          </cell>
          <cell r="I5187">
            <v>0.22</v>
          </cell>
        </row>
        <row r="5188">
          <cell r="B5188">
            <v>209046114</v>
          </cell>
          <cell r="C5188" t="str">
            <v>SC02020009</v>
          </cell>
          <cell r="D5188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188" t="str">
            <v>TRAMITE USUAL</v>
          </cell>
          <cell r="F5188">
            <v>37440</v>
          </cell>
          <cell r="G5188">
            <v>0</v>
          </cell>
          <cell r="H5188">
            <v>480</v>
          </cell>
          <cell r="I5188">
            <v>0.30499999999999999</v>
          </cell>
        </row>
        <row r="5189">
          <cell r="B5189">
            <v>209046700</v>
          </cell>
          <cell r="C5189" t="str">
            <v>MN01030015</v>
          </cell>
          <cell r="D5189" t="str">
            <v>PAPEL PARA ESTERILIZAR GRADO MÉDICO. (MINIMO DE 60 GRAMOS POR METRO CUADRADO), SE SOLICITA DE 8" X 8" (20 CMS X 20 CMS).</v>
          </cell>
          <cell r="E5189" t="str">
            <v>TRAMITE USUAL</v>
          </cell>
          <cell r="F5189">
            <v>0</v>
          </cell>
          <cell r="G5189">
            <v>0</v>
          </cell>
          <cell r="H5189">
            <v>0</v>
          </cell>
          <cell r="I5189">
            <v>2.9700000000000001E-2</v>
          </cell>
        </row>
        <row r="5190">
          <cell r="B5190">
            <v>209046701</v>
          </cell>
          <cell r="C5190" t="str">
            <v>MN01030016</v>
          </cell>
          <cell r="D5190" t="str">
            <v>PAPEL PARA ESTERILIZAR GRADO MÉDICO (MINIMO DE 60 GRAMOS POR METRO CUADRADO) SE SOLICITA DE 12" X  12" (30 CMS X 30 CMS)</v>
          </cell>
          <cell r="E5190" t="str">
            <v>TRAMITE USUAL</v>
          </cell>
          <cell r="F5190">
            <v>0</v>
          </cell>
          <cell r="G5190">
            <v>0</v>
          </cell>
          <cell r="H5190">
            <v>0</v>
          </cell>
          <cell r="I5190">
            <v>5.5E-2</v>
          </cell>
        </row>
        <row r="5191">
          <cell r="B5191">
            <v>209046704</v>
          </cell>
          <cell r="C5191" t="str">
            <v>MN01030017</v>
          </cell>
          <cell r="D5191" t="str">
            <v>PAPEL PARA ESTERILIZAR GRADO MÉDICO (MINIMO 60 GRAMOS POR METRO CUADRADO), SE SOLICITA DE 16" X  16" (40 CMS X 40 CMS)</v>
          </cell>
          <cell r="E5191" t="str">
            <v>TRAMITE USUAL</v>
          </cell>
          <cell r="F5191">
            <v>0</v>
          </cell>
          <cell r="G5191">
            <v>0</v>
          </cell>
          <cell r="H5191">
            <v>0</v>
          </cell>
          <cell r="I5191">
            <v>3.6799999999999999E-2</v>
          </cell>
        </row>
        <row r="5192">
          <cell r="B5192">
            <v>209046705</v>
          </cell>
          <cell r="C5192" t="str">
            <v>MN01030018</v>
          </cell>
          <cell r="D5192" t="str">
            <v>PAPEL PARA ESTERILIZAR GRADO MÉDICO (MINIMO 60 GRAMOS POR METRO CUADRADO),  SE SOLICITA 18" X 18" (46 CMS. X 46 CMS.)</v>
          </cell>
          <cell r="E5192" t="str">
            <v>TRAMITE USUAL</v>
          </cell>
          <cell r="F5192">
            <v>0</v>
          </cell>
          <cell r="G5192">
            <v>0</v>
          </cell>
          <cell r="H5192">
            <v>0</v>
          </cell>
          <cell r="I5192">
            <v>0.08</v>
          </cell>
        </row>
        <row r="5193">
          <cell r="B5193">
            <v>209046707</v>
          </cell>
          <cell r="C5193" t="str">
            <v>MN01030019</v>
          </cell>
          <cell r="D5193" t="str">
            <v>PAPEL PARA ESTERILIZAR GRADO MÉDICO (MINIMO DE 60 GRAMOS POR METRO CUADRADO), SE SOLICITA DE 24" X 24" 60 CMS. X 60 CMS.</v>
          </cell>
          <cell r="E5193" t="str">
            <v>TRAMITE USUAL</v>
          </cell>
          <cell r="F5193">
            <v>0</v>
          </cell>
          <cell r="G5193">
            <v>0</v>
          </cell>
          <cell r="H5193">
            <v>0</v>
          </cell>
          <cell r="I5193">
            <v>0.105</v>
          </cell>
        </row>
        <row r="5194">
          <cell r="B5194">
            <v>209046709</v>
          </cell>
          <cell r="C5194" t="str">
            <v>MN01030020</v>
          </cell>
          <cell r="D5194" t="str">
            <v>PAPEL PARA ESTERILIZAR GRADO MÉDICO (MÍNIMO 60 GRAMOS POR METRO CUADRADO),  SOLICITAMOS 30" X 30" (75 CMS. 75 CMS.</v>
          </cell>
          <cell r="E5194" t="str">
            <v>TRAMITE USUAL</v>
          </cell>
          <cell r="F5194">
            <v>0</v>
          </cell>
          <cell r="G5194">
            <v>0</v>
          </cell>
          <cell r="H5194">
            <v>0</v>
          </cell>
          <cell r="I5194">
            <v>0.22</v>
          </cell>
        </row>
        <row r="5195">
          <cell r="B5195">
            <v>209047600</v>
          </cell>
          <cell r="C5195" t="str">
            <v>SC02030019</v>
          </cell>
          <cell r="D5195" t="str">
            <v>PLACA PARA IMPRESIÓN PLANTAR</v>
          </cell>
          <cell r="E5195" t="str">
            <v>TRAMITE USUAL</v>
          </cell>
          <cell r="F5195">
            <v>650</v>
          </cell>
          <cell r="G5195">
            <v>200</v>
          </cell>
          <cell r="H5195">
            <v>125</v>
          </cell>
          <cell r="I5195">
            <v>1.1499999999999999</v>
          </cell>
        </row>
        <row r="5196">
          <cell r="B5196">
            <v>209048600</v>
          </cell>
          <cell r="C5196" t="str">
            <v>MA07010017</v>
          </cell>
          <cell r="D5196" t="str">
            <v>SISTEMA CERRADO PARA DRENAJE DE FLUIDOS CONTINUOS. SE SOLICITA DE 19FR. DE SILICONA RESERVORIO 400CC A 450CC</v>
          </cell>
          <cell r="E5196" t="str">
            <v>TRAMITE USUAL</v>
          </cell>
          <cell r="F5196">
            <v>12</v>
          </cell>
          <cell r="G5196">
            <v>66</v>
          </cell>
          <cell r="H5196">
            <v>24</v>
          </cell>
          <cell r="I5196">
            <v>33.69</v>
          </cell>
        </row>
        <row r="5197">
          <cell r="B5197">
            <v>209048901</v>
          </cell>
          <cell r="C5197" t="str">
            <v>MA07010002</v>
          </cell>
          <cell r="D5197" t="str">
            <v xml:space="preserve"> SISTEMA PARA ASPIRACION DE MUESTRA DE MUCOSIDADES (TRAMPA)</v>
          </cell>
          <cell r="E5197" t="str">
            <v>TRAMITE USUAL</v>
          </cell>
          <cell r="F5197">
            <v>0</v>
          </cell>
          <cell r="G5197">
            <v>0</v>
          </cell>
          <cell r="H5197">
            <v>0</v>
          </cell>
          <cell r="I5197">
            <v>1.65</v>
          </cell>
        </row>
        <row r="5198">
          <cell r="B5198">
            <v>209049700</v>
          </cell>
          <cell r="C5198" t="str">
            <v>SU02050001</v>
          </cell>
          <cell r="D5198" t="str">
            <v>SET DESECHABLE PARA REMOVER PUNTOS DE SUTURAS. SE SOLICITA PINZA DE METAL</v>
          </cell>
          <cell r="E5198" t="str">
            <v>TRAMITE USUAL</v>
          </cell>
          <cell r="F5198">
            <v>0</v>
          </cell>
          <cell r="G5198">
            <v>0</v>
          </cell>
          <cell r="H5198">
            <v>0</v>
          </cell>
          <cell r="I5198">
            <v>1.77</v>
          </cell>
        </row>
        <row r="5199">
          <cell r="B5199">
            <v>209049704</v>
          </cell>
          <cell r="C5199" t="str">
            <v>MA03030005</v>
          </cell>
          <cell r="D5199" t="str">
            <v>SISTEMA DE CATÉTER URETERAL DOBLE J, PARA ADULTO. (SE SOLICITA DIAMETRO DE 6FR)</v>
          </cell>
          <cell r="E5199" t="str">
            <v>TRAMITE USUAL</v>
          </cell>
          <cell r="F5199">
            <v>0</v>
          </cell>
          <cell r="G5199">
            <v>0</v>
          </cell>
          <cell r="H5199">
            <v>0</v>
          </cell>
          <cell r="I5199">
            <v>119.75</v>
          </cell>
        </row>
        <row r="5200">
          <cell r="B5200">
            <v>209059200</v>
          </cell>
          <cell r="C5200" t="str">
            <v>SU01010019</v>
          </cell>
          <cell r="D5200" t="str">
            <v>SUTURA: CATGUT CRÓMICO, CALIBRE 1</v>
          </cell>
          <cell r="E5200" t="str">
            <v>TRAMITE USUAL</v>
          </cell>
          <cell r="F5200">
            <v>0</v>
          </cell>
          <cell r="G5200">
            <v>0</v>
          </cell>
          <cell r="H5200">
            <v>0</v>
          </cell>
          <cell r="I5200">
            <v>1.3</v>
          </cell>
        </row>
        <row r="5201">
          <cell r="B5201">
            <v>209059400</v>
          </cell>
          <cell r="C5201" t="str">
            <v>SU01010021</v>
          </cell>
          <cell r="D5201" t="str">
            <v xml:space="preserve">SUTURA: CATGUT CRÓMICO, CALIBRE 1, LONGITUD 75 CM,  AGUJA DE  37 MM, GRUESA, ½ CÍRCULO, PUNTA REDONDA GRUESA. </v>
          </cell>
          <cell r="E5201" t="str">
            <v>TRAMITE USUAL</v>
          </cell>
          <cell r="F5201">
            <v>0</v>
          </cell>
          <cell r="G5201">
            <v>0</v>
          </cell>
          <cell r="H5201">
            <v>0</v>
          </cell>
          <cell r="I5201">
            <v>1.21</v>
          </cell>
        </row>
        <row r="5202">
          <cell r="B5202">
            <v>209063300</v>
          </cell>
          <cell r="C5202" t="str">
            <v>SU01020009</v>
          </cell>
          <cell r="D5202" t="str">
            <v>SUTURA: NYLON MONOFILAMENTO, SE SOLICITA CALIBRE 6-0</v>
          </cell>
          <cell r="E5202" t="str">
            <v>TRAMITE USUAL</v>
          </cell>
          <cell r="F5202">
            <v>0</v>
          </cell>
          <cell r="G5202">
            <v>0</v>
          </cell>
          <cell r="H5202">
            <v>0</v>
          </cell>
          <cell r="I5202">
            <v>1.2450000000000001</v>
          </cell>
        </row>
        <row r="5203">
          <cell r="B5203">
            <v>209063306</v>
          </cell>
          <cell r="C5203" t="str">
            <v>SU01020007</v>
          </cell>
          <cell r="D5203" t="str">
            <v xml:space="preserve">SUTURA: NYLON MONOFILAMENTO, CALIBRE 5-0, LONGITUD 45 CM., AGUJA DE 19 MA 20 MM., ⅜ CÍRCULO, PUNTA CORTANTE. </v>
          </cell>
          <cell r="E5203" t="str">
            <v>TRAMITE USUAL</v>
          </cell>
          <cell r="F5203">
            <v>2784</v>
          </cell>
          <cell r="G5203">
            <v>936</v>
          </cell>
          <cell r="H5203">
            <v>0</v>
          </cell>
          <cell r="I5203">
            <v>0.84499999999999997</v>
          </cell>
        </row>
        <row r="5204">
          <cell r="B5204">
            <v>209063404</v>
          </cell>
          <cell r="C5204" t="str">
            <v>SU01010007</v>
          </cell>
          <cell r="D5204" t="str">
            <v xml:space="preserve">SUTURA: ACIDO POLIGLICOLICO TRENZADO, CALIBRE 0, LONGITUD 70 CM. AGUJA DE 37 MM. GRUESA 1/2 CIRCULO, PUNTA REDONDA ESTERIL. </v>
          </cell>
          <cell r="E5204" t="str">
            <v>TRAMITE USUAL</v>
          </cell>
          <cell r="F5204">
            <v>0</v>
          </cell>
          <cell r="G5204">
            <v>0</v>
          </cell>
          <cell r="H5204">
            <v>0</v>
          </cell>
          <cell r="I5204">
            <v>1.3149999999999999</v>
          </cell>
        </row>
        <row r="5205">
          <cell r="B5205">
            <v>209063406</v>
          </cell>
          <cell r="C5205" t="str">
            <v>SU01010008</v>
          </cell>
          <cell r="D5205" t="str">
            <v>SUTURA: ACIDO POLIGLICOLICO TRENZADO, CALIBRE 1, SE SOLICITA AGUJA DE 35 MM. LONGITUD 70CM</v>
          </cell>
          <cell r="E5205" t="str">
            <v>TRAMITE USUAL</v>
          </cell>
          <cell r="F5205">
            <v>0</v>
          </cell>
          <cell r="G5205">
            <v>216</v>
          </cell>
          <cell r="H5205">
            <v>0</v>
          </cell>
          <cell r="I5205">
            <v>1.2949999999999999</v>
          </cell>
        </row>
        <row r="5206">
          <cell r="B5206">
            <v>209063504</v>
          </cell>
          <cell r="C5206" t="str">
            <v>SU01010009</v>
          </cell>
          <cell r="D5206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5206" t="str">
            <v>TRAMITE USUAL</v>
          </cell>
          <cell r="F5206">
            <v>0</v>
          </cell>
          <cell r="G5206">
            <v>0</v>
          </cell>
          <cell r="H5206">
            <v>0</v>
          </cell>
          <cell r="I5206">
            <v>1.39</v>
          </cell>
        </row>
        <row r="5207">
          <cell r="B5207">
            <v>209063509</v>
          </cell>
          <cell r="C5207" t="str">
            <v>SU01010015</v>
          </cell>
          <cell r="D5207" t="str">
            <v>SUTURA ACIDO POLIGLICOLICO TRENZADO, CALIBRE 4-0, SE SOLICITA AGUJA 19MM, 3/8 CIRCULO PUNTA CORTANTE ESTERIL, LONGITUD 45CM</v>
          </cell>
          <cell r="E5207" t="str">
            <v>TRAMITE USUAL</v>
          </cell>
          <cell r="F5207">
            <v>0</v>
          </cell>
          <cell r="G5207">
            <v>0</v>
          </cell>
          <cell r="H5207">
            <v>0</v>
          </cell>
          <cell r="I5207">
            <v>1.38</v>
          </cell>
        </row>
        <row r="5208">
          <cell r="B5208">
            <v>209063510</v>
          </cell>
          <cell r="C5208" t="str">
            <v>SU01010016</v>
          </cell>
          <cell r="D5208" t="str">
            <v>SUTURA: ACIDO POLIGLICÓLICO TRENZADO, CALIBRE 4-0</v>
          </cell>
          <cell r="E5208" t="str">
            <v>TRAMITE USUAL</v>
          </cell>
          <cell r="F5208">
            <v>1440</v>
          </cell>
          <cell r="G5208">
            <v>72</v>
          </cell>
          <cell r="H5208">
            <v>144</v>
          </cell>
          <cell r="I5208">
            <v>1.355</v>
          </cell>
        </row>
        <row r="5209">
          <cell r="B5209">
            <v>209063802</v>
          </cell>
          <cell r="C5209" t="str">
            <v>SU01010044</v>
          </cell>
          <cell r="D5209" t="str">
            <v>SUTURA ACIDO POLIGLICOLICO TRENZADO, SE SOLICITA CALIBRE 6-0</v>
          </cell>
          <cell r="E5209" t="str">
            <v>TRAMITE USUAL</v>
          </cell>
          <cell r="F5209">
            <v>204</v>
          </cell>
          <cell r="G5209">
            <v>192</v>
          </cell>
          <cell r="H5209">
            <v>0</v>
          </cell>
          <cell r="I5209">
            <v>4.03</v>
          </cell>
        </row>
        <row r="5210">
          <cell r="B5210">
            <v>209064200</v>
          </cell>
          <cell r="C5210" t="str">
            <v>SU01020033</v>
          </cell>
          <cell r="D5210" t="str">
            <v>SUTURA: SEDA NEGRA TRENZADA SILICONIZADA CALIBRE 1.</v>
          </cell>
          <cell r="E5210" t="str">
            <v>TRAMITE USUAL</v>
          </cell>
          <cell r="F5210">
            <v>216</v>
          </cell>
          <cell r="G5210">
            <v>0</v>
          </cell>
          <cell r="H5210">
            <v>144</v>
          </cell>
          <cell r="I5210">
            <v>0.86499999999999999</v>
          </cell>
        </row>
        <row r="5211">
          <cell r="B5211">
            <v>209064201</v>
          </cell>
          <cell r="C5211" t="str">
            <v>SU01020034</v>
          </cell>
          <cell r="D5211" t="str">
            <v>SUTURA: SEDA NEGRA TRENZADA SILICONIZADA, CALIBRE 1,  SE SOLICITA   LONGITUD 75CM.,  10 HEBRAS</v>
          </cell>
          <cell r="E5211" t="str">
            <v>TRAMITE USUAL</v>
          </cell>
          <cell r="F5211">
            <v>384</v>
          </cell>
          <cell r="G5211">
            <v>168</v>
          </cell>
          <cell r="H5211">
            <v>144</v>
          </cell>
          <cell r="I5211">
            <v>1.585</v>
          </cell>
        </row>
        <row r="5212">
          <cell r="B5212">
            <v>209064400</v>
          </cell>
          <cell r="C5212" t="str">
            <v>SU01020036</v>
          </cell>
          <cell r="D5212" t="str">
            <v>SUTURA: SEDA NEGRA TRENZADA SILICÓN IZADA CALIBRE 2.0, SE SOLICITA LONGITUD 75CM, 10 HEBRAS</v>
          </cell>
          <cell r="E5212" t="str">
            <v>TRAMITE USUAL</v>
          </cell>
          <cell r="F5212">
            <v>0</v>
          </cell>
          <cell r="G5212">
            <v>0</v>
          </cell>
          <cell r="H5212">
            <v>0</v>
          </cell>
          <cell r="I5212">
            <v>0.90500000000000003</v>
          </cell>
        </row>
        <row r="5213">
          <cell r="B5213">
            <v>209064500</v>
          </cell>
          <cell r="C5213" t="str">
            <v>SU01020035</v>
          </cell>
          <cell r="D5213" t="str">
            <v>SUTURA: SEDA NEGRA TRENZADA SILICONIZADA CALIBRE 2.0, SE SOLICITA DE LONGITUD 75CM</v>
          </cell>
          <cell r="E5213" t="str">
            <v>TRAMITE USUAL</v>
          </cell>
          <cell r="F5213">
            <v>0</v>
          </cell>
          <cell r="G5213">
            <v>0</v>
          </cell>
          <cell r="H5213">
            <v>0</v>
          </cell>
          <cell r="I5213">
            <v>0.81</v>
          </cell>
        </row>
        <row r="5214">
          <cell r="B5214">
            <v>209064600</v>
          </cell>
          <cell r="C5214" t="str">
            <v>SU01020041</v>
          </cell>
          <cell r="D5214" t="str">
            <v>SUTURA: SEDA NEGRA TRENZADA SILICÓNIZADA, CALIBRE 3-0</v>
          </cell>
          <cell r="E5214" t="str">
            <v>TRAMITE USUAL</v>
          </cell>
          <cell r="F5214">
            <v>0</v>
          </cell>
          <cell r="G5214">
            <v>0</v>
          </cell>
          <cell r="H5214">
            <v>0</v>
          </cell>
          <cell r="I5214">
            <v>1.08</v>
          </cell>
        </row>
        <row r="5215">
          <cell r="B5215">
            <v>209064800</v>
          </cell>
          <cell r="C5215" t="str">
            <v>SU01020038</v>
          </cell>
          <cell r="D5215" t="str">
            <v>SUTURA: SEDA NEGRA TRENZADA SILICONIZADA CALIBRE 3.0   SE SOLICITA AGUJA DE 22 MM</v>
          </cell>
          <cell r="E5215" t="str">
            <v>TRAMITE USUAL</v>
          </cell>
          <cell r="F5215">
            <v>0</v>
          </cell>
          <cell r="G5215">
            <v>228</v>
          </cell>
          <cell r="H5215">
            <v>0</v>
          </cell>
          <cell r="I5215">
            <v>1.75</v>
          </cell>
        </row>
        <row r="5216">
          <cell r="B5216">
            <v>209065300</v>
          </cell>
          <cell r="C5216" t="str">
            <v>SU01020042</v>
          </cell>
          <cell r="D5216" t="str">
            <v>SUTURA: SEDA NEGRA TRENZADA SILICONIZADA, CALIBRE 4-0, LONGITUD 45cm, AGUJA DE 12 A 13mm, ⅜ CÍRCULO, PUNTA CORTANTE, ESTÉRIL</v>
          </cell>
          <cell r="E5216" t="str">
            <v>TRAMITE USUAL</v>
          </cell>
          <cell r="F5216">
            <v>276</v>
          </cell>
          <cell r="G5216">
            <v>240</v>
          </cell>
          <cell r="H5216">
            <v>0</v>
          </cell>
          <cell r="I5216">
            <v>0.72</v>
          </cell>
        </row>
        <row r="5217">
          <cell r="B5217">
            <v>209077401</v>
          </cell>
          <cell r="C5217" t="str">
            <v>MA01050128</v>
          </cell>
          <cell r="D5217" t="str">
            <v>SOLUCIÓN PARA LAVADO, IRRIGACIÓN Y DESBRIDAMIENTO DE HERIDAS, se solicita Botella con tapa rosca 500ml</v>
          </cell>
          <cell r="E5217" t="str">
            <v>TRAMITE USUAL</v>
          </cell>
          <cell r="F5217">
            <v>0</v>
          </cell>
          <cell r="G5217">
            <v>0</v>
          </cell>
          <cell r="H5217">
            <v>0</v>
          </cell>
          <cell r="I5217">
            <v>25</v>
          </cell>
        </row>
        <row r="5218">
          <cell r="B5218">
            <v>209077501</v>
          </cell>
          <cell r="C5218" t="str">
            <v>MA01050129</v>
          </cell>
          <cell r="D5218" t="str">
            <v>SOLUCIÓN PARA LAVADO, IRRIGACIÓN Y DESBRIDAMIENTO DE HERIDAS, se solicita, Dispensador en aerosol con tapa atomizador 250 ml</v>
          </cell>
          <cell r="E5218" t="str">
            <v>TRAMITE USUAL</v>
          </cell>
          <cell r="F5218">
            <v>0</v>
          </cell>
          <cell r="G5218">
            <v>301</v>
          </cell>
          <cell r="H5218">
            <v>0</v>
          </cell>
          <cell r="I5218">
            <v>20.25</v>
          </cell>
        </row>
        <row r="5219">
          <cell r="B5219">
            <v>209077601</v>
          </cell>
          <cell r="C5219" t="str">
            <v>MA01050130</v>
          </cell>
          <cell r="D5219" t="str">
            <v>SOLUCIÓN PARA LAVADO, IRRIGACIÓN Y DESBRIDAMIENTO DE HERIDAS, se solicita tamaño en bolsas con puerto de irrigación de 1000 ml.</v>
          </cell>
          <cell r="E5219" t="str">
            <v>TRAMITE USUAL</v>
          </cell>
          <cell r="F5219">
            <v>0</v>
          </cell>
          <cell r="G5219">
            <v>0</v>
          </cell>
          <cell r="H5219">
            <v>0</v>
          </cell>
          <cell r="I5219">
            <v>62.405000000000001</v>
          </cell>
        </row>
        <row r="5220">
          <cell r="B5220">
            <v>209111100</v>
          </cell>
          <cell r="C5220" t="str">
            <v>SU01010014</v>
          </cell>
          <cell r="D5220" t="str">
            <v>SUTURA ÁCIDO POLIGLICOLICO TENZADO, SE SOLICITA CALIBRE 3-0</v>
          </cell>
          <cell r="E5220" t="str">
            <v>TRAMITE USUAL</v>
          </cell>
          <cell r="F5220">
            <v>10656</v>
          </cell>
          <cell r="G5220">
            <v>720</v>
          </cell>
          <cell r="H5220">
            <v>144</v>
          </cell>
          <cell r="I5220">
            <v>0.93891000000000002</v>
          </cell>
        </row>
        <row r="5221">
          <cell r="B5221">
            <v>209111600</v>
          </cell>
          <cell r="C5221" t="str">
            <v>MA12040100</v>
          </cell>
          <cell r="D5221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221" t="str">
            <v>TRAMITE USUAL</v>
          </cell>
          <cell r="F5221">
            <v>0</v>
          </cell>
          <cell r="G5221">
            <v>0</v>
          </cell>
          <cell r="H5221">
            <v>0</v>
          </cell>
          <cell r="I5221">
            <v>56.75</v>
          </cell>
        </row>
        <row r="5222">
          <cell r="B5222">
            <v>209119600</v>
          </cell>
          <cell r="C5222" t="str">
            <v>SU01010086</v>
          </cell>
          <cell r="D5222" t="str">
            <v>SUTURA MONOFILAMENTO SINTETICO ABSORBIBLE, SE SOLICITA CALIBRE 5-0</v>
          </cell>
          <cell r="E5222" t="str">
            <v>TRAMITE USUAL</v>
          </cell>
          <cell r="F5222">
            <v>8388</v>
          </cell>
          <cell r="G5222">
            <v>396</v>
          </cell>
          <cell r="H5222">
            <v>0</v>
          </cell>
          <cell r="I5222">
            <v>1.5593900000000001</v>
          </cell>
        </row>
        <row r="5223">
          <cell r="B5223">
            <v>209125001</v>
          </cell>
          <cell r="C5223" t="str">
            <v>SU01050003</v>
          </cell>
          <cell r="D5223" t="str">
            <v>SISTEMA DE ENGRAPADO O LIGADURA PARA CLIP DE POLÍMERO NO ABSORBIBLE. SE SOLICITA DE 7MM X 16MM. (LA EMPRESA ENTREGARÁ A LA UNIDAD LA PINZA PARA APLICAR EL MISMO)</v>
          </cell>
          <cell r="E5223" t="str">
            <v>TRAMITE USUAL</v>
          </cell>
          <cell r="F5223">
            <v>0</v>
          </cell>
          <cell r="G5223">
            <v>0</v>
          </cell>
          <cell r="H5223">
            <v>0</v>
          </cell>
          <cell r="I5223">
            <v>99.39</v>
          </cell>
        </row>
        <row r="5224">
          <cell r="B5224">
            <v>209125101</v>
          </cell>
          <cell r="C5224" t="str">
            <v>SU01050004</v>
          </cell>
          <cell r="D5224" t="str">
            <v>SISTEMA DE ENGRAPADO O LIGADURA PARA CLIP DE POLIMERO, NO ABSORBIBLE</v>
          </cell>
          <cell r="E5224" t="str">
            <v>TRAMITE USUAL</v>
          </cell>
          <cell r="F5224">
            <v>0</v>
          </cell>
          <cell r="G5224">
            <v>0</v>
          </cell>
          <cell r="H5224">
            <v>0</v>
          </cell>
          <cell r="I5224">
            <v>100.39</v>
          </cell>
        </row>
        <row r="5225">
          <cell r="B5225">
            <v>209160401</v>
          </cell>
          <cell r="C5225" t="str">
            <v>SC02010017</v>
          </cell>
          <cell r="D5225" t="str">
            <v>SOLUCION QUIRURGICA ANTISEPTICO PARA LA PIEL. SE SOLICITA VOLUMEN DE 26ML</v>
          </cell>
          <cell r="E5225" t="str">
            <v>TRAMITE USUAL</v>
          </cell>
          <cell r="F5225">
            <v>0</v>
          </cell>
          <cell r="G5225">
            <v>0</v>
          </cell>
          <cell r="H5225">
            <v>0</v>
          </cell>
          <cell r="I5225">
            <v>11.31</v>
          </cell>
        </row>
        <row r="5226">
          <cell r="B5226">
            <v>209321101</v>
          </cell>
          <cell r="C5226" t="str">
            <v>MA07010050</v>
          </cell>
          <cell r="D5226" t="str">
            <v>SISTEMA DE DRENAJE TORACICO DE TRES CAMARAS. SE SOLICITA DRENAJE CERRADO DE 1 TUBO</v>
          </cell>
          <cell r="E5226" t="str">
            <v>TRAMITE USUAL</v>
          </cell>
          <cell r="F5226">
            <v>0</v>
          </cell>
          <cell r="G5226">
            <v>0</v>
          </cell>
          <cell r="H5226">
            <v>0</v>
          </cell>
          <cell r="I5226">
            <v>37.125</v>
          </cell>
        </row>
        <row r="5227">
          <cell r="B5227">
            <v>209458401</v>
          </cell>
          <cell r="C5227" t="str">
            <v>MA12040659</v>
          </cell>
          <cell r="D5227" t="str">
            <v xml:space="preserve">MATRIZ EXTRACELULAR DE TEJIDO FIBROSO (Se solicita tamaño 5cm x 5cm) </v>
          </cell>
          <cell r="E5227" t="str">
            <v>TRAMITE USUAL</v>
          </cell>
          <cell r="F5227">
            <v>0</v>
          </cell>
          <cell r="G5227">
            <v>0</v>
          </cell>
          <cell r="H5227">
            <v>0</v>
          </cell>
          <cell r="I5227">
            <v>70.069999999999993</v>
          </cell>
        </row>
        <row r="5228">
          <cell r="B5228">
            <v>209485401</v>
          </cell>
          <cell r="C5228" t="str">
            <v>SC02030028</v>
          </cell>
          <cell r="D5228" t="str">
            <v>PERILLA (BULBO) DE SUCCION - IRRIGACION DE 2 ONZAS ESTERIL</v>
          </cell>
          <cell r="E5228" t="str">
            <v>TRAMITE USUAL</v>
          </cell>
          <cell r="F5228">
            <v>0</v>
          </cell>
          <cell r="G5228">
            <v>0</v>
          </cell>
          <cell r="H5228">
            <v>0</v>
          </cell>
          <cell r="I5228">
            <v>0.65500000000000003</v>
          </cell>
        </row>
        <row r="5229">
          <cell r="B5229">
            <v>209542201</v>
          </cell>
          <cell r="C5229" t="str">
            <v>SU01010071</v>
          </cell>
          <cell r="D5229" t="str">
            <v>SUTURA: ACIDO POLIGLICÓLICO TRENZADO, CALIBRE 3-0, LONGITUD 67 A 75 CM.  AGUJA DE 15 A 17 MM., 1/2 CIRCULO, PUNTA REDONDA. SE SOLICITA LONGITUD DE 75CM Y AGUJA DE 15MM</v>
          </cell>
          <cell r="E5229" t="str">
            <v>TRAMITE USUAL</v>
          </cell>
          <cell r="F5229">
            <v>120</v>
          </cell>
          <cell r="G5229">
            <v>0</v>
          </cell>
          <cell r="H5229">
            <v>0</v>
          </cell>
          <cell r="I5229">
            <v>1.335</v>
          </cell>
        </row>
        <row r="5230">
          <cell r="B5230">
            <v>209559201</v>
          </cell>
          <cell r="C5230" t="str">
            <v>SC02030312</v>
          </cell>
          <cell r="D5230" t="str">
            <v>MUÑEQUERA CON BARRA DE 6” U 8” DERECHA O IZQUIERA, CON CIERRE DE VELCRO. SE SOLICITA  TAMAÑO CHICO</v>
          </cell>
          <cell r="E5230" t="str">
            <v>TRAMITE USUAL</v>
          </cell>
          <cell r="F5230">
            <v>0</v>
          </cell>
          <cell r="G5230">
            <v>0</v>
          </cell>
          <cell r="H5230">
            <v>0</v>
          </cell>
          <cell r="I5230">
            <v>40.69</v>
          </cell>
        </row>
        <row r="5231">
          <cell r="B5231">
            <v>209559801</v>
          </cell>
          <cell r="C5231" t="str">
            <v>SC02030313</v>
          </cell>
          <cell r="D5231" t="str">
            <v>MUÑEQUERA CON BARRA DE 6” U 8” DERECHA O IZQUIERA, CON CIERRE DE VELCRO. SE SOLICITA  TAMAÑO MEDIANO</v>
          </cell>
          <cell r="E5231" t="str">
            <v>TRAMITE USUAL</v>
          </cell>
          <cell r="F5231">
            <v>0</v>
          </cell>
          <cell r="G5231">
            <v>0</v>
          </cell>
          <cell r="H5231">
            <v>0</v>
          </cell>
          <cell r="I5231">
            <v>40</v>
          </cell>
        </row>
        <row r="5232">
          <cell r="B5232">
            <v>209559901</v>
          </cell>
          <cell r="C5232" t="str">
            <v>SC02030314</v>
          </cell>
          <cell r="D5232" t="str">
            <v xml:space="preserve">MUÑEQUERA CON BARRA DE 6” U 8” DERECHA O IZQUIERA, CON CIERRE DE VELCRO, SE SOLICITA  TAMAÑO GRANDE </v>
          </cell>
          <cell r="E5232" t="str">
            <v>TRAMITE USUAL</v>
          </cell>
          <cell r="F5232">
            <v>49</v>
          </cell>
          <cell r="G5232">
            <v>0</v>
          </cell>
          <cell r="H5232">
            <v>0</v>
          </cell>
          <cell r="I5232">
            <v>40.69</v>
          </cell>
        </row>
        <row r="5233">
          <cell r="B5233">
            <v>209821001</v>
          </cell>
          <cell r="C5233" t="str">
            <v>IN01060814</v>
          </cell>
          <cell r="D5233" t="str">
            <v>SISTEMA INTEGRADO DE CIERRE DE PUERTOS (DUAL) PARA PROCEDIMIENTOS LAPAROSCÓPICOS</v>
          </cell>
          <cell r="E5233" t="str">
            <v>TRAMITE USUAL</v>
          </cell>
          <cell r="F5233">
            <v>0</v>
          </cell>
          <cell r="G5233">
            <v>0</v>
          </cell>
          <cell r="H5233">
            <v>0</v>
          </cell>
          <cell r="I5233">
            <v>201.34</v>
          </cell>
        </row>
        <row r="5234">
          <cell r="B5234">
            <v>209870701</v>
          </cell>
          <cell r="C5234" t="str">
            <v>OA01010142</v>
          </cell>
          <cell r="D5234" t="str">
            <v>SOLUCIÓN DE GLUCONATO DE CLORHEXIDINA AL 2% Y ALCOHOL AL 70%, PARA LA ASEPSIA PRE QUIRÚRGICA DE LA PIEL Y PARA ACCESOS VASCULARES. SE SOLICITA TUBO APLICADOR CON ESPONJA DE 35ML  ENTINTADO</v>
          </cell>
          <cell r="E5234" t="str">
            <v>TRAMITE USUAL</v>
          </cell>
          <cell r="F5234">
            <v>0</v>
          </cell>
          <cell r="G5234">
            <v>0</v>
          </cell>
          <cell r="H5234">
            <v>0</v>
          </cell>
          <cell r="I5234">
            <v>9</v>
          </cell>
        </row>
        <row r="5235">
          <cell r="B5235">
            <v>209871301</v>
          </cell>
          <cell r="C5235" t="str">
            <v>MA03010153</v>
          </cell>
          <cell r="D5235" t="str">
            <v>SISTEMA DE CATERIZACION VENOSA CENTRAL DE DOBLE O TRIPLE LUMEN CON 2 ANTIBIOTICOS (MINOCICLINA Y RIFAMPICINA), NEONATAL O PEDIÁTRICO  (SE SOLICITA DOBLE LUMEN 4FR X 5M, DE POLIURETANO)</v>
          </cell>
          <cell r="E5235" t="str">
            <v>TRAMITE USUAL</v>
          </cell>
          <cell r="F5235">
            <v>0</v>
          </cell>
          <cell r="G5235">
            <v>0</v>
          </cell>
          <cell r="H5235">
            <v>0</v>
          </cell>
          <cell r="I5235">
            <v>205</v>
          </cell>
        </row>
        <row r="5236">
          <cell r="B5236">
            <v>209871401</v>
          </cell>
          <cell r="C5236" t="str">
            <v>MA03010154</v>
          </cell>
          <cell r="D5236" t="str">
            <v>SISTEMA DE CATERIZACION VENOSA CENTRAL DE DOBLE O TRIPLE LUMEN CON 2 ANTIBIOTICOS (MINOCICLINA Y RIFAMPICINA), NEONATAL O PEDIÁTRICO. SE SOLICITA 5FR X 8CM, DE DOS LUMENS DE POLIURETANO</v>
          </cell>
          <cell r="E5236" t="str">
            <v>TRAMITE USUAL</v>
          </cell>
          <cell r="F5236">
            <v>0</v>
          </cell>
          <cell r="G5236">
            <v>0</v>
          </cell>
          <cell r="H5236">
            <v>0</v>
          </cell>
          <cell r="I5236">
            <v>205</v>
          </cell>
        </row>
        <row r="5237">
          <cell r="B5237">
            <v>209871501</v>
          </cell>
          <cell r="C5237" t="str">
            <v>MA03010155</v>
          </cell>
          <cell r="D5237" t="str">
            <v>SISTEMA DE CATERIZACION VENOSA CENTRAL DE DOBLE O TRIPLE LUMEN CON 2 ANTIBIOTICOS (MINOCICLINA Y RIFAMPICINA), NEONATAL O PEDIÁTRICO,  SE SOLICITA 5FR X 12CM, DE POLIURETANO DE DOS LUMEN.</v>
          </cell>
          <cell r="E5237" t="str">
            <v>TRAMITE USUAL</v>
          </cell>
          <cell r="F5237">
            <v>0</v>
          </cell>
          <cell r="G5237">
            <v>0</v>
          </cell>
          <cell r="H5237">
            <v>0</v>
          </cell>
          <cell r="I5237">
            <v>205</v>
          </cell>
        </row>
        <row r="5238">
          <cell r="B5238">
            <v>209871601</v>
          </cell>
          <cell r="C5238" t="str">
            <v>MA03010156</v>
          </cell>
          <cell r="D5238" t="str">
            <v>SISTEMA DE CATERIZACION VENOSA CENTRAL DE DOBLE O TRIPLE LUMEN CON 2 ANTIBIOTICOS (MINOCICLINA Y RIFAMPICINA), NEONATAL O PEDIÁTRICO. SE SOLICITA DE TRES LUMENES 5FR X 12CM, DE POLIURETANO</v>
          </cell>
          <cell r="E5238" t="str">
            <v>TRAMITE USUAL</v>
          </cell>
          <cell r="F5238">
            <v>0</v>
          </cell>
          <cell r="G5238">
            <v>0</v>
          </cell>
          <cell r="H5238">
            <v>0</v>
          </cell>
          <cell r="I5238">
            <v>205</v>
          </cell>
        </row>
        <row r="5239">
          <cell r="B5239">
            <v>209871701</v>
          </cell>
          <cell r="C5239" t="str">
            <v>MA03010157</v>
          </cell>
          <cell r="D5239" t="str">
            <v>SISTEMA DE CATERIZACION VENOSA CENTRAL DE DOBLE O TRIPLE LUMEN CON 2 ANTIBIOTICOS (MINOCICLINA Y RIFAMPICINA), NEONATAL O PEDIÁTRICO. (SE SOLICITA 5FR X 15M, TRIPLE LUMEN DE POLIURETANO)</v>
          </cell>
          <cell r="E5239" t="str">
            <v>TRAMITE USUAL</v>
          </cell>
          <cell r="F5239">
            <v>0</v>
          </cell>
          <cell r="G5239">
            <v>0</v>
          </cell>
          <cell r="H5239">
            <v>0</v>
          </cell>
          <cell r="I5239">
            <v>205</v>
          </cell>
        </row>
        <row r="5240">
          <cell r="B5240">
            <v>209884401</v>
          </cell>
          <cell r="C5240" t="str">
            <v>AF01060086</v>
          </cell>
          <cell r="D5240" t="str">
            <v>SISTEMA CERRADO (ESPIGA) UNIDIRECCIONAL PARA EXTRACCIÓN DE SOLUCION EN BOTELLA O BOLSA, CON O SIN FILTRO DE AIRE Y CONECTOR LIBRE DE AGUJA. SE SOLICITA CON FILTRO</v>
          </cell>
          <cell r="E5240" t="str">
            <v>TRAMITE USUAL</v>
          </cell>
          <cell r="F5240">
            <v>0</v>
          </cell>
          <cell r="G5240">
            <v>0</v>
          </cell>
          <cell r="H5240">
            <v>0</v>
          </cell>
          <cell r="I5240">
            <v>2.41</v>
          </cell>
        </row>
        <row r="5241">
          <cell r="B5241">
            <v>209968301</v>
          </cell>
          <cell r="C5241" t="str">
            <v>MA12041005</v>
          </cell>
          <cell r="D5241" t="str">
            <v>MICROESFERAS DE POLIESTIRENO CARGADAS NEGATIVAMENTE</v>
          </cell>
          <cell r="E5241" t="str">
            <v>TRAMITE USUAL</v>
          </cell>
          <cell r="F5241">
            <v>0</v>
          </cell>
          <cell r="G5241">
            <v>0</v>
          </cell>
          <cell r="H5241">
            <v>0</v>
          </cell>
          <cell r="I5241">
            <v>27.28</v>
          </cell>
        </row>
        <row r="5242">
          <cell r="B5242">
            <v>209021504</v>
          </cell>
          <cell r="C5242" t="str">
            <v>MN01030039</v>
          </cell>
          <cell r="D5242" t="str">
            <v>BOLSA MIXTA TERMOSELLABLE PARA ESTERILIZAR, 12" X 16" A 18"(304.8 mm  X  406.4 mm a 457.2 mm)</v>
          </cell>
          <cell r="E5242" t="str">
            <v>TRAMITE USUAL</v>
          </cell>
          <cell r="F5242">
            <v>0</v>
          </cell>
          <cell r="G5242">
            <v>0</v>
          </cell>
          <cell r="H5242">
            <v>0</v>
          </cell>
          <cell r="I5242">
            <v>0.1</v>
          </cell>
        </row>
        <row r="5243">
          <cell r="B5243">
            <v>209021506</v>
          </cell>
          <cell r="C5243" t="str">
            <v>MN01030048</v>
          </cell>
          <cell r="D5243" t="str">
            <v>BOLSA MIXTA TERMOSELLABLE PARA ESTERILIZACION 18"  X  24" (450  X  600MM)</v>
          </cell>
          <cell r="E5243" t="str">
            <v>TRAMITE USUAL</v>
          </cell>
          <cell r="F5243">
            <v>0</v>
          </cell>
          <cell r="G5243">
            <v>0</v>
          </cell>
          <cell r="H5243">
            <v>0</v>
          </cell>
          <cell r="I5243">
            <v>0.25</v>
          </cell>
        </row>
        <row r="5244">
          <cell r="B5244">
            <v>209021510</v>
          </cell>
          <cell r="C5244" t="str">
            <v>MN01030049</v>
          </cell>
          <cell r="D5244" t="str">
            <v>BOLSA MIXTA TERMOSELLABLE PARA ESTERILIZAR, 3"  X  10" a  10  1/2" (75  X  255 a 265MM)</v>
          </cell>
          <cell r="E5244" t="str">
            <v>TRAMITE USUAL</v>
          </cell>
          <cell r="F5244">
            <v>0</v>
          </cell>
          <cell r="G5244">
            <v>0</v>
          </cell>
          <cell r="H5244">
            <v>0</v>
          </cell>
          <cell r="I5244">
            <v>0.03</v>
          </cell>
        </row>
        <row r="5245">
          <cell r="B5245">
            <v>209021515</v>
          </cell>
          <cell r="C5245" t="str">
            <v>MN01030045</v>
          </cell>
          <cell r="D5245" t="str">
            <v xml:space="preserve">BOLSA MIXTA TERMOSELLABLE PARA ESTERILIZAR 5 1/4" A 5 1/2´´ X 10 1/2" A 11´´ (130MM A 140MM X 260MM A 280MM) </v>
          </cell>
          <cell r="E5245" t="str">
            <v>TRAMITE USUAL</v>
          </cell>
          <cell r="F5245">
            <v>0</v>
          </cell>
          <cell r="G5245">
            <v>0</v>
          </cell>
          <cell r="H5245">
            <v>0</v>
          </cell>
          <cell r="I5245">
            <v>0.05</v>
          </cell>
        </row>
        <row r="5246">
          <cell r="B5246">
            <v>209021516</v>
          </cell>
          <cell r="C5246" t="str">
            <v>MN01030053</v>
          </cell>
          <cell r="D5246" t="str">
            <v>BOLSA MIXTA TERMOSELLABLE PARA ESTERILIZAR, 8"  X  12"  (200  X  300MM)</v>
          </cell>
          <cell r="E5246" t="str">
            <v>TRAMITE USUAL</v>
          </cell>
          <cell r="F5246">
            <v>100</v>
          </cell>
          <cell r="G5246">
            <v>0</v>
          </cell>
          <cell r="H5246">
            <v>0</v>
          </cell>
          <cell r="I5246">
            <v>7.0000000000000007E-2</v>
          </cell>
        </row>
        <row r="5247">
          <cell r="B5247">
            <v>209021600</v>
          </cell>
          <cell r="C5247" t="str">
            <v>MN01040087</v>
          </cell>
          <cell r="D5247" t="str">
            <v>BOLSA HIDROSOLUBLE SE SOLICITA TAMAÑO 28" X 39"</v>
          </cell>
          <cell r="E5247" t="str">
            <v>TRAMITE USUAL</v>
          </cell>
          <cell r="F5247">
            <v>0</v>
          </cell>
          <cell r="G5247">
            <v>0</v>
          </cell>
          <cell r="H5247">
            <v>0</v>
          </cell>
          <cell r="I5247">
            <v>0.78</v>
          </cell>
        </row>
        <row r="5248">
          <cell r="B5248">
            <v>209021701</v>
          </cell>
          <cell r="C5248" t="str">
            <v>MA10030001</v>
          </cell>
          <cell r="D5248" t="str">
            <v>BOLSA DE 1 PIEZA PARA COLOSTOMIA / ILEOSTOMIA RECORTABLE, ABIERTA, PARA ADULTO .  (SE SOLICITA CON FILTRO DE CARBON INCORPORADO Y DIAMETRO DE 10mm o 12mm hasta 55mm)</v>
          </cell>
          <cell r="E5248" t="str">
            <v>TRAMITE USUAL</v>
          </cell>
          <cell r="F5248">
            <v>38190</v>
          </cell>
          <cell r="G5248">
            <v>2520</v>
          </cell>
          <cell r="H5248">
            <v>3660</v>
          </cell>
          <cell r="I5248">
            <v>2.63</v>
          </cell>
        </row>
        <row r="5249">
          <cell r="B5249">
            <v>209021807</v>
          </cell>
          <cell r="C5249" t="str">
            <v>MA10030004</v>
          </cell>
          <cell r="D5249" t="str">
            <v>BOLSA DE 1 PIEZA PARA COLOSTOMIA / ILEOSTOMIA PEDIATRICA, ABIERTA (RECORTABLE).  (SE SOLICITA DE 10MM A  35MM)</v>
          </cell>
          <cell r="E5249" t="str">
            <v>TRAMITE USUAL</v>
          </cell>
          <cell r="F5249">
            <v>0</v>
          </cell>
          <cell r="G5249">
            <v>570</v>
          </cell>
          <cell r="H5249">
            <v>0</v>
          </cell>
          <cell r="I5249">
            <v>3.71</v>
          </cell>
        </row>
        <row r="5250">
          <cell r="B5250">
            <v>209022300</v>
          </cell>
          <cell r="C5250" t="str">
            <v>MA10020002</v>
          </cell>
          <cell r="D5250" t="str">
            <v xml:space="preserve">BOLSA COLECTORA DE ORINA DE 30 A 35 ONZA DE CAPACIDAD     (900CC A 1050CC) DE PIERNA . </v>
          </cell>
          <cell r="E5250" t="str">
            <v>TRAMITE USUAL</v>
          </cell>
          <cell r="F5250">
            <v>0</v>
          </cell>
          <cell r="G5250">
            <v>0</v>
          </cell>
          <cell r="H5250">
            <v>0</v>
          </cell>
          <cell r="I5250">
            <v>0.55000000000000004</v>
          </cell>
        </row>
        <row r="5251">
          <cell r="B5251">
            <v>209025901</v>
          </cell>
          <cell r="C5251" t="str">
            <v>SC02030136</v>
          </cell>
          <cell r="D5251" t="str">
            <v>BRAZALETE DE IDENTIFICACIÓN PEDIATRICA. SE SOLICITA: 8 PULGADAS DE LONGITUD</v>
          </cell>
          <cell r="E5251" t="str">
            <v>TRAMITE USUAL</v>
          </cell>
          <cell r="F5251">
            <v>37540</v>
          </cell>
          <cell r="G5251">
            <v>0</v>
          </cell>
          <cell r="H5251">
            <v>0</v>
          </cell>
          <cell r="I5251">
            <v>3.6499999999999998E-2</v>
          </cell>
        </row>
        <row r="5252">
          <cell r="B5252">
            <v>209026003</v>
          </cell>
          <cell r="C5252" t="str">
            <v>SC02030006</v>
          </cell>
          <cell r="D5252" t="str">
            <v>BRAZALETE DE IDENTIFICACIÓN PARA ADULTOS.                (SE SOLICITA: 12 PULGADAS DE LONGITUD)</v>
          </cell>
          <cell r="E5252" t="str">
            <v>TRAMITE USUAL</v>
          </cell>
          <cell r="F5252">
            <v>121830</v>
          </cell>
          <cell r="G5252">
            <v>0</v>
          </cell>
          <cell r="H5252">
            <v>400</v>
          </cell>
          <cell r="I5252">
            <v>3.6999999999999998E-2</v>
          </cell>
        </row>
        <row r="5253">
          <cell r="B5253">
            <v>209026600</v>
          </cell>
          <cell r="C5253" t="str">
            <v>MA09050004</v>
          </cell>
          <cell r="D5253" t="str">
            <v>CALCETA TUBULAR. SE SOLICITA TAMAÑO :  3 " X 25 YARDAS DE ALGODON</v>
          </cell>
          <cell r="E5253" t="str">
            <v>TRAMITE USUAL</v>
          </cell>
          <cell r="F5253">
            <v>0</v>
          </cell>
          <cell r="G5253">
            <v>0</v>
          </cell>
          <cell r="H5253">
            <v>0</v>
          </cell>
          <cell r="I5253">
            <v>8.33</v>
          </cell>
        </row>
        <row r="5254">
          <cell r="B5254">
            <v>209026700</v>
          </cell>
          <cell r="C5254" t="str">
            <v>MA09050003</v>
          </cell>
          <cell r="D5254" t="str">
            <v>CALCETA TUBULAR. SE SOLICITA TAMAÑO: 4 " X 25 YARDAS.  DE ALGODON</v>
          </cell>
          <cell r="E5254" t="str">
            <v>TRAMITE USUAL</v>
          </cell>
          <cell r="F5254">
            <v>0</v>
          </cell>
          <cell r="G5254">
            <v>84</v>
          </cell>
          <cell r="H5254">
            <v>0</v>
          </cell>
          <cell r="I5254">
            <v>25</v>
          </cell>
        </row>
        <row r="5255">
          <cell r="B5255">
            <v>209027200</v>
          </cell>
          <cell r="C5255" t="str">
            <v>MA03020003</v>
          </cell>
          <cell r="D5255" t="str">
            <v xml:space="preserve">CANULA INTRAVENOSA SIN JERINGUILLA SE SOLICITA DE 18G  X  1  1/4"  A  1  1/2" DE  POLIURETANO
</v>
          </cell>
          <cell r="E5255" t="str">
            <v>TRAMITE USUAL</v>
          </cell>
          <cell r="F5255">
            <v>0</v>
          </cell>
          <cell r="G5255">
            <v>0</v>
          </cell>
          <cell r="H5255">
            <v>0</v>
          </cell>
          <cell r="I5255">
            <v>0.17499999999999999</v>
          </cell>
        </row>
        <row r="5256">
          <cell r="B5256">
            <v>209027401</v>
          </cell>
          <cell r="C5256" t="str">
            <v>MA03020005</v>
          </cell>
          <cell r="D5256" t="str">
            <v xml:space="preserve">CANULA INTRAVENOSA SIN JERINGUILLA SE SOLICITA DE POLIURETANO  CALIBRE # 22 G X  DE 1" A  1  1/4" .
</v>
          </cell>
          <cell r="E5256" t="str">
            <v>TRAMITE USUAL</v>
          </cell>
          <cell r="F5256">
            <v>0</v>
          </cell>
          <cell r="G5256">
            <v>0</v>
          </cell>
          <cell r="H5256">
            <v>0</v>
          </cell>
          <cell r="I5256">
            <v>0.27</v>
          </cell>
        </row>
        <row r="5257">
          <cell r="B5257">
            <v>209027402</v>
          </cell>
          <cell r="C5257" t="str">
            <v>MA03020006</v>
          </cell>
          <cell r="D5257" t="str">
            <v>CÁNULA INTRAVENOSA SIN JERINGUILLA  (SE SOLICITA DE POLIURETANO, CALIBRE # 24)</v>
          </cell>
          <cell r="E5257" t="str">
            <v>TRAMITE USUAL</v>
          </cell>
          <cell r="F5257">
            <v>23400</v>
          </cell>
          <cell r="G5257">
            <v>0</v>
          </cell>
          <cell r="H5257">
            <v>0</v>
          </cell>
          <cell r="I5257">
            <v>0.18004999999999999</v>
          </cell>
        </row>
        <row r="5258">
          <cell r="B5258">
            <v>209027618</v>
          </cell>
          <cell r="C5258" t="str">
            <v>MA03050007</v>
          </cell>
          <cell r="D5258" t="str">
            <v>CATETER DE HISTEROSONOGRAFIA, 5Fr O 7FR. SE SOLICITA TAMAÑO  5FR Y BALON DE 3CC</v>
          </cell>
          <cell r="E5258" t="str">
            <v>TRAMITE USUAL</v>
          </cell>
          <cell r="F5258">
            <v>100</v>
          </cell>
          <cell r="G5258">
            <v>0</v>
          </cell>
          <cell r="H5258">
            <v>0</v>
          </cell>
          <cell r="I5258">
            <v>18.12</v>
          </cell>
        </row>
        <row r="5259">
          <cell r="B5259">
            <v>209030702</v>
          </cell>
          <cell r="C5259" t="str">
            <v>MA12010028</v>
          </cell>
          <cell r="D5259" t="str">
            <v>CERA DE HUESO. SE SOLICITA EN BASTÓN</v>
          </cell>
          <cell r="E5259" t="str">
            <v>TRAMITE USUAL</v>
          </cell>
          <cell r="F5259">
            <v>0</v>
          </cell>
          <cell r="G5259">
            <v>0</v>
          </cell>
          <cell r="H5259">
            <v>0</v>
          </cell>
          <cell r="I5259">
            <v>2.4900000000000002</v>
          </cell>
        </row>
        <row r="5260">
          <cell r="B5260">
            <v>209030904</v>
          </cell>
          <cell r="C5260" t="str">
            <v>SC02030008</v>
          </cell>
          <cell r="D5260" t="str">
            <v>CINTA DE HILADILLO ESTERIL DE ALGODÓN TRENZADO</v>
          </cell>
          <cell r="E5260" t="str">
            <v>TRAMITE USUAL</v>
          </cell>
          <cell r="F5260">
            <v>0</v>
          </cell>
          <cell r="G5260">
            <v>0</v>
          </cell>
          <cell r="H5260">
            <v>0</v>
          </cell>
          <cell r="I5260">
            <v>5.2787499999999996</v>
          </cell>
        </row>
        <row r="5261">
          <cell r="B5261">
            <v>209031000</v>
          </cell>
          <cell r="C5261" t="str">
            <v>MN01020030</v>
          </cell>
          <cell r="D5261" t="str">
            <v>CINTA INDICADORA PARA ESTERILIZACION A VAPOR.  SE SOLICITA TAMAÑO  DE  1/2" X 60 O MAS YARDAS.</v>
          </cell>
          <cell r="E5261" t="str">
            <v>TRAMITE USUAL</v>
          </cell>
          <cell r="F5261">
            <v>0</v>
          </cell>
          <cell r="G5261">
            <v>0</v>
          </cell>
          <cell r="H5261">
            <v>0</v>
          </cell>
          <cell r="I5261">
            <v>4.625</v>
          </cell>
        </row>
        <row r="5262">
          <cell r="B5262">
            <v>209031001</v>
          </cell>
          <cell r="C5262" t="str">
            <v>MN01020023</v>
          </cell>
          <cell r="D5262" t="str">
            <v>CINTA INDICADORA PARA ESTERILIZACION A VAPOR. SE SOLICITATAMAÑO 3/4" X 60 Ó MAS YARDAS.</v>
          </cell>
          <cell r="E5262" t="str">
            <v>TRAMITE USUAL</v>
          </cell>
          <cell r="F5262">
            <v>0</v>
          </cell>
          <cell r="G5262">
            <v>126</v>
          </cell>
          <cell r="H5262">
            <v>0</v>
          </cell>
          <cell r="I5262">
            <v>2.7970000000000002</v>
          </cell>
        </row>
        <row r="5263">
          <cell r="B5263">
            <v>209031002</v>
          </cell>
          <cell r="C5263" t="str">
            <v>MN01020031</v>
          </cell>
          <cell r="D5263" t="str">
            <v>CINTA INDICADORA PARA ESTERILIZACION A VAPOR                SE SOLICITA TAMAÑO  1" X 60 O MAS YARDAS.</v>
          </cell>
          <cell r="E5263" t="str">
            <v>TRAMITE USUAL</v>
          </cell>
          <cell r="F5263">
            <v>0</v>
          </cell>
          <cell r="G5263">
            <v>0</v>
          </cell>
          <cell r="H5263">
            <v>0</v>
          </cell>
          <cell r="I5263">
            <v>0.4</v>
          </cell>
        </row>
        <row r="5264">
          <cell r="B5264">
            <v>209031100</v>
          </cell>
          <cell r="C5264" t="str">
            <v>MA08040010</v>
          </cell>
          <cell r="D5264" t="str">
            <v>COBERTOR PARA SILLETA (PALETA)</v>
          </cell>
          <cell r="E5264" t="str">
            <v>TRAMITE USUAL</v>
          </cell>
          <cell r="F5264">
            <v>6900</v>
          </cell>
          <cell r="G5264">
            <v>0</v>
          </cell>
          <cell r="H5264">
            <v>0</v>
          </cell>
          <cell r="I5264">
            <v>2.21</v>
          </cell>
        </row>
        <row r="5265">
          <cell r="B5265">
            <v>209034201</v>
          </cell>
          <cell r="C5265" t="str">
            <v>AF01060031</v>
          </cell>
          <cell r="D5265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5265" t="str">
            <v>TRAMITE USUAL</v>
          </cell>
          <cell r="F5265">
            <v>0</v>
          </cell>
          <cell r="G5265">
            <v>0</v>
          </cell>
          <cell r="H5265">
            <v>0</v>
          </cell>
          <cell r="I5265">
            <v>2.8889999999999998</v>
          </cell>
        </row>
        <row r="5266">
          <cell r="B5266">
            <v>209035201</v>
          </cell>
          <cell r="C5266" t="str">
            <v>MA09010010</v>
          </cell>
          <cell r="D5266" t="str">
            <v>CINTA ADHESIVA DE TELA DE ALGODON (ESPARADRAPO).  SE SOLICITA TAMAÑO DE 2" X 10 Yds</v>
          </cell>
          <cell r="E5266" t="str">
            <v>TRAMITE USUAL</v>
          </cell>
          <cell r="F5266">
            <v>0</v>
          </cell>
          <cell r="G5266">
            <v>0</v>
          </cell>
          <cell r="H5266">
            <v>0</v>
          </cell>
          <cell r="I5266">
            <v>6.77</v>
          </cell>
        </row>
        <row r="5267">
          <cell r="B5267">
            <v>209035202</v>
          </cell>
          <cell r="C5267" t="str">
            <v>MA09010011</v>
          </cell>
          <cell r="D5267" t="str">
            <v>CINTA ADHESIVA DE TELA DE ALGODON (ESPARADRAPO)  (SE SOLICITA TAMAÑO DE 3" X 10 Yds).</v>
          </cell>
          <cell r="E5267" t="str">
            <v>TRAMITE USUAL</v>
          </cell>
          <cell r="F5267">
            <v>0</v>
          </cell>
          <cell r="G5267">
            <v>0</v>
          </cell>
          <cell r="H5267">
            <v>0</v>
          </cell>
          <cell r="I5267">
            <v>0.63</v>
          </cell>
        </row>
        <row r="5268">
          <cell r="B5268">
            <v>209035203</v>
          </cell>
          <cell r="C5268" t="str">
            <v>MA09010004</v>
          </cell>
          <cell r="D5268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5268" t="str">
            <v>TRAMITE USUAL</v>
          </cell>
          <cell r="F5268">
            <v>2696</v>
          </cell>
          <cell r="G5268">
            <v>0</v>
          </cell>
          <cell r="H5268">
            <v>0</v>
          </cell>
          <cell r="I5268">
            <v>16.38</v>
          </cell>
        </row>
        <row r="5269">
          <cell r="B5269">
            <v>209035400</v>
          </cell>
          <cell r="C5269" t="str">
            <v>MA09010005</v>
          </cell>
          <cell r="D5269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5269" t="str">
            <v>TRAMITE USUAL</v>
          </cell>
          <cell r="F5269">
            <v>0</v>
          </cell>
          <cell r="G5269">
            <v>0</v>
          </cell>
          <cell r="H5269">
            <v>0</v>
          </cell>
          <cell r="I5269">
            <v>0.81</v>
          </cell>
        </row>
        <row r="5270">
          <cell r="B5270">
            <v>209035401</v>
          </cell>
          <cell r="C5270" t="str">
            <v>MA09010006</v>
          </cell>
          <cell r="D5270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270" t="str">
            <v>TRAMITE USUAL</v>
          </cell>
          <cell r="F5270">
            <v>0</v>
          </cell>
          <cell r="G5270">
            <v>0</v>
          </cell>
          <cell r="H5270">
            <v>0</v>
          </cell>
          <cell r="I5270">
            <v>0.17</v>
          </cell>
        </row>
        <row r="5271">
          <cell r="B5271">
            <v>209036301</v>
          </cell>
          <cell r="C5271" t="str">
            <v>AF01020021</v>
          </cell>
          <cell r="D5271" t="str">
            <v>CONECTOR O EQUIPO PARA INFUSIÓN DE SOLUCIÓN PARENTERAL, CON DOS FILTRO .</v>
          </cell>
          <cell r="E5271" t="str">
            <v>TRAMITE USUAL</v>
          </cell>
          <cell r="F5271">
            <v>1000</v>
          </cell>
          <cell r="G5271">
            <v>0</v>
          </cell>
          <cell r="H5271">
            <v>0</v>
          </cell>
          <cell r="I5271">
            <v>0.28499999999999998</v>
          </cell>
        </row>
        <row r="5272">
          <cell r="B5272">
            <v>209038200</v>
          </cell>
          <cell r="C5272" t="str">
            <v>IN01010051</v>
          </cell>
          <cell r="D5272" t="str">
            <v>HOJA, BISTURÍ, ACERO INOXIDABLE Nº10</v>
          </cell>
          <cell r="E5272" t="str">
            <v>TRAMITE USUAL</v>
          </cell>
          <cell r="F5272">
            <v>0</v>
          </cell>
          <cell r="G5272">
            <v>0</v>
          </cell>
          <cell r="H5272">
            <v>0</v>
          </cell>
          <cell r="I5272">
            <v>0.16</v>
          </cell>
        </row>
        <row r="5273">
          <cell r="B5273">
            <v>209038201</v>
          </cell>
          <cell r="C5273" t="str">
            <v>IN01010052</v>
          </cell>
          <cell r="D5273" t="str">
            <v>HOJA DE BISTURÍ  DE ACERO INOXIDABLE (SE SOLICITA TAMAÑO N° 11)</v>
          </cell>
          <cell r="E5273" t="str">
            <v>TRAMITE USUAL</v>
          </cell>
          <cell r="F5273">
            <v>0</v>
          </cell>
          <cell r="G5273">
            <v>0</v>
          </cell>
          <cell r="H5273">
            <v>0</v>
          </cell>
          <cell r="I5273">
            <v>0.17</v>
          </cell>
        </row>
        <row r="5274">
          <cell r="B5274">
            <v>209038203</v>
          </cell>
          <cell r="C5274" t="str">
            <v>IN01010054</v>
          </cell>
          <cell r="D5274" t="str">
            <v>HOJA DE BISTURÍ  DE ACERO INOXIDABLE (SE SOLICITA TAMAÑO N° 15)</v>
          </cell>
          <cell r="E5274" t="str">
            <v>TRAMITE USUAL</v>
          </cell>
          <cell r="F5274">
            <v>0</v>
          </cell>
          <cell r="G5274">
            <v>0</v>
          </cell>
          <cell r="H5274">
            <v>0</v>
          </cell>
          <cell r="I5274">
            <v>1.075</v>
          </cell>
        </row>
        <row r="5275">
          <cell r="B5275">
            <v>209038204</v>
          </cell>
          <cell r="C5275" t="str">
            <v>IN01010055</v>
          </cell>
          <cell r="D5275" t="str">
            <v xml:space="preserve">HOJA DE BISTURÍ  DE ACERO INOXIDABLE (SE SOLICITA TANAÑO N° 23) </v>
          </cell>
          <cell r="E5275" t="str">
            <v>TRAMITE USUAL</v>
          </cell>
          <cell r="F5275">
            <v>0</v>
          </cell>
          <cell r="G5275">
            <v>4000</v>
          </cell>
          <cell r="H5275">
            <v>0</v>
          </cell>
          <cell r="I5275">
            <v>100</v>
          </cell>
        </row>
        <row r="5276">
          <cell r="B5276">
            <v>209045301</v>
          </cell>
          <cell r="C5276" t="str">
            <v>AF01020027</v>
          </cell>
          <cell r="D5276" t="str">
            <v xml:space="preserve">CONECTOR PARA ADMINISTRACION DE SOLUCION INTRAVENOSA CON BURETA (MICROGOTERO) (SE SOLICITA SITIO DE INYECCION CON MENBRANA  Y SITIO EN"Y"  LIBRE DE AGUJA) (SOLICITAMOS LIBRE DE AGUJA.)
</v>
          </cell>
          <cell r="E5276" t="str">
            <v>TRAMITE USUAL</v>
          </cell>
          <cell r="F5276">
            <v>0</v>
          </cell>
          <cell r="G5276">
            <v>0</v>
          </cell>
          <cell r="H5276">
            <v>0</v>
          </cell>
          <cell r="I5276">
            <v>0.41799999999999998</v>
          </cell>
        </row>
        <row r="5277">
          <cell r="B5277">
            <v>209051201</v>
          </cell>
          <cell r="C5277" t="str">
            <v>MA06020007</v>
          </cell>
          <cell r="D5277" t="str">
            <v xml:space="preserve">CATETER DE SUCCION NASO-FARINGEA . SE SOLICITA, CALIBRE 8FR DE 35CM DE LONGITD, CON GRADUACION Y PRESENTACION LONGITUDINAL.
</v>
          </cell>
          <cell r="E5277" t="str">
            <v>TRAMITE USUAL</v>
          </cell>
          <cell r="F5277">
            <v>0</v>
          </cell>
          <cell r="G5277">
            <v>0</v>
          </cell>
          <cell r="H5277">
            <v>0</v>
          </cell>
          <cell r="I5277">
            <v>0.71499999999999997</v>
          </cell>
        </row>
        <row r="5278">
          <cell r="B5278">
            <v>209051300</v>
          </cell>
          <cell r="C5278" t="str">
            <v>MA06020001</v>
          </cell>
          <cell r="D5278" t="str">
            <v xml:space="preserve">CATETER DE SUCCION NASO-FARINGEA . SE SOLICITA, CALIBRE 10FR DE 45CM DE LONGITD, CON GRADUACION Y PRESENTACION LONGITUDINAL.
</v>
          </cell>
          <cell r="E5278" t="str">
            <v>TRAMITE USUAL</v>
          </cell>
          <cell r="F5278">
            <v>0</v>
          </cell>
          <cell r="G5278">
            <v>0</v>
          </cell>
          <cell r="H5278">
            <v>0</v>
          </cell>
          <cell r="I5278">
            <v>0.44500000000000001</v>
          </cell>
        </row>
        <row r="5279">
          <cell r="B5279">
            <v>209051301</v>
          </cell>
          <cell r="C5279" t="str">
            <v>MA06020002</v>
          </cell>
          <cell r="D5279" t="str">
            <v>CATETER DE SUCCION NASO-FARINGEA. (SE SOICITA, CALIIBRE 12FR DE 45CM DE LONGITD, CON GRADUACION Y PRESENTACION LONGITUDINAL.)</v>
          </cell>
          <cell r="E5279" t="str">
            <v>TRAMITE USUAL</v>
          </cell>
          <cell r="F5279">
            <v>0</v>
          </cell>
          <cell r="G5279">
            <v>1200</v>
          </cell>
          <cell r="H5279">
            <v>0</v>
          </cell>
          <cell r="I5279">
            <v>0.58499999999999996</v>
          </cell>
        </row>
        <row r="5280">
          <cell r="B5280">
            <v>209051302</v>
          </cell>
          <cell r="C5280" t="str">
            <v>MA06020003</v>
          </cell>
          <cell r="D5280" t="str">
            <v xml:space="preserve">CATETER DE SUCCION NASO-FARINGEA . SE SOLICITA, CALIBRE 14FR DE 45CM DE LONGITUD, CON GRADUACION Y PRESENTACION LONGITUDINAL.
</v>
          </cell>
          <cell r="E5280" t="str">
            <v>TRAMITE USUAL</v>
          </cell>
          <cell r="F5280">
            <v>1330</v>
          </cell>
          <cell r="G5280">
            <v>3300</v>
          </cell>
          <cell r="H5280">
            <v>0</v>
          </cell>
          <cell r="I5280">
            <v>0.59</v>
          </cell>
        </row>
        <row r="5281">
          <cell r="B5281">
            <v>209051303</v>
          </cell>
          <cell r="C5281" t="str">
            <v>MA06020004</v>
          </cell>
          <cell r="D5281" t="str">
            <v>CATETER DE SUCCION NASO-FARINGEA. (SE SOLICITA, CALIBRE 16FR DE 45CM DE LONGITD, CON GRADUACION Y PRESENTACION LONGITUDINAL.)</v>
          </cell>
          <cell r="E5281" t="str">
            <v>TRAMITE USUAL</v>
          </cell>
          <cell r="F5281">
            <v>6660</v>
          </cell>
          <cell r="G5281">
            <v>5500</v>
          </cell>
          <cell r="H5281">
            <v>1000</v>
          </cell>
          <cell r="I5281">
            <v>0.74</v>
          </cell>
        </row>
        <row r="5282">
          <cell r="B5282">
            <v>209051304</v>
          </cell>
          <cell r="C5282" t="str">
            <v>MA06020005</v>
          </cell>
          <cell r="D5282" t="str">
            <v xml:space="preserve">CATETER DE SUCCION NASO-FARINGEA SE SOLICITA CALIBRE 18Fr,45cm DE LONGITUD CON GRADUACION Y PRESENTACION LONGITUDINAL
</v>
          </cell>
          <cell r="E5282" t="str">
            <v>TRAMITE USUAL</v>
          </cell>
          <cell r="F5282">
            <v>0</v>
          </cell>
          <cell r="G5282">
            <v>700</v>
          </cell>
          <cell r="H5282">
            <v>0</v>
          </cell>
          <cell r="I5282">
            <v>9.9250000000000007</v>
          </cell>
        </row>
        <row r="5283">
          <cell r="B5283">
            <v>209054600</v>
          </cell>
          <cell r="C5283" t="str">
            <v>MA06010005</v>
          </cell>
          <cell r="D5283" t="str">
            <v xml:space="preserve">TUBO NASOGASTRICA TIPO LEVIN .SOLICITAMOS TAMAÑO 8 FR, LONG 120CM.
</v>
          </cell>
          <cell r="E5283" t="str">
            <v>TRAMITE USUAL</v>
          </cell>
          <cell r="F5283">
            <v>0</v>
          </cell>
          <cell r="G5283">
            <v>0</v>
          </cell>
          <cell r="H5283">
            <v>0</v>
          </cell>
          <cell r="I5283">
            <v>0.61499999999999999</v>
          </cell>
        </row>
        <row r="5284">
          <cell r="B5284">
            <v>209054601</v>
          </cell>
          <cell r="C5284" t="str">
            <v>MA06010002</v>
          </cell>
          <cell r="D5284" t="str">
            <v xml:space="preserve">TUBO NASOGASTRICA TIPO LEVIN. SOLICITAMOS TAMAÑO 10FR, LONG 120CM
</v>
          </cell>
          <cell r="E5284" t="str">
            <v>TRAMITE USUAL</v>
          </cell>
          <cell r="F5284">
            <v>50</v>
          </cell>
          <cell r="G5284">
            <v>184</v>
          </cell>
          <cell r="H5284">
            <v>50</v>
          </cell>
          <cell r="I5284">
            <v>0.97499999999999998</v>
          </cell>
        </row>
        <row r="5285">
          <cell r="B5285">
            <v>209054602</v>
          </cell>
          <cell r="C5285" t="str">
            <v>MA06010003</v>
          </cell>
          <cell r="D5285" t="str">
            <v xml:space="preserve">TUBO NASOGASTRICA TIPO LEVIN. SOLICITAMOS TAMAÑO 12 FR, LONG 120CM
</v>
          </cell>
          <cell r="E5285" t="str">
            <v>TRAMITE USUAL</v>
          </cell>
          <cell r="F5285">
            <v>0</v>
          </cell>
          <cell r="G5285">
            <v>0</v>
          </cell>
          <cell r="H5285">
            <v>150</v>
          </cell>
          <cell r="I5285">
            <v>1.0449999999999999</v>
          </cell>
        </row>
        <row r="5286">
          <cell r="B5286">
            <v>209054700</v>
          </cell>
          <cell r="C5286" t="str">
            <v>MA06010009</v>
          </cell>
          <cell r="D5286" t="str">
            <v>TUBO NASOGASTRICA TIPO LEVIN. SOLICITAMOS TAMAÑO 18 FR, LONG 120CM</v>
          </cell>
          <cell r="E5286" t="str">
            <v>TRAMITE USUAL</v>
          </cell>
          <cell r="F5286">
            <v>300</v>
          </cell>
          <cell r="G5286">
            <v>0</v>
          </cell>
          <cell r="H5286">
            <v>0</v>
          </cell>
          <cell r="I5286">
            <v>0.95499999999999996</v>
          </cell>
        </row>
        <row r="5287">
          <cell r="B5287">
            <v>209054800</v>
          </cell>
          <cell r="C5287" t="str">
            <v>MA06010008</v>
          </cell>
          <cell r="D5287" t="str">
            <v xml:space="preserve">TUBO NASOGÁSTRICO TIPO LEVIN (Se solicita de 16 FR, longitud 120cm)  
</v>
          </cell>
          <cell r="E5287" t="str">
            <v>TRAMITE USUAL</v>
          </cell>
          <cell r="F5287">
            <v>0</v>
          </cell>
          <cell r="G5287">
            <v>0</v>
          </cell>
          <cell r="H5287">
            <v>0</v>
          </cell>
          <cell r="I5287">
            <v>46.25</v>
          </cell>
        </row>
        <row r="5288">
          <cell r="B5288">
            <v>209055901</v>
          </cell>
          <cell r="C5288" t="str">
            <v>MA02030006</v>
          </cell>
          <cell r="D5288" t="str">
            <v>CANÚLA DE TRAQUEOSTOMÍA. SE SOLICITA TAMAÑO N° 8</v>
          </cell>
          <cell r="E5288" t="str">
            <v>TRAMITE USUAL</v>
          </cell>
          <cell r="F5288">
            <v>0</v>
          </cell>
          <cell r="G5288">
            <v>0</v>
          </cell>
          <cell r="H5288">
            <v>19</v>
          </cell>
          <cell r="I5288">
            <v>39.99</v>
          </cell>
        </row>
        <row r="5289">
          <cell r="B5289">
            <v>209055904</v>
          </cell>
          <cell r="C5289" t="str">
            <v>MA02030005</v>
          </cell>
          <cell r="D5289" t="str">
            <v>CANÚLA DE TRAQUEOSTOMÍA.                      (SE SOLICITA TAMAÑO N° 6)</v>
          </cell>
          <cell r="E5289" t="str">
            <v>TRAMITE USUAL</v>
          </cell>
          <cell r="F5289">
            <v>0</v>
          </cell>
          <cell r="G5289">
            <v>0</v>
          </cell>
          <cell r="H5289">
            <v>0</v>
          </cell>
          <cell r="I5289">
            <v>0.62</v>
          </cell>
        </row>
        <row r="5290">
          <cell r="B5290">
            <v>209056301</v>
          </cell>
          <cell r="C5290" t="str">
            <v>MN04020172</v>
          </cell>
          <cell r="D5290" t="str">
            <v>CÁNULA OROFARINGEA TIPO BERMAN (SE SOLICITA DE 90MM ADULTO).</v>
          </cell>
          <cell r="E5290" t="str">
            <v>TRAMITE USUAL</v>
          </cell>
          <cell r="F5290">
            <v>0</v>
          </cell>
          <cell r="G5290">
            <v>0</v>
          </cell>
          <cell r="H5290">
            <v>0</v>
          </cell>
          <cell r="I5290">
            <v>0.52500000000000002</v>
          </cell>
        </row>
        <row r="5291">
          <cell r="B5291">
            <v>209056302</v>
          </cell>
          <cell r="C5291" t="str">
            <v>MN04020170</v>
          </cell>
          <cell r="D5291" t="str">
            <v>CANULA OROFARINGEA TIPO BERMAN. SE SOLICITA N°10 (100MM) ADULTO</v>
          </cell>
          <cell r="E5291" t="str">
            <v>TRAMITE USUAL</v>
          </cell>
          <cell r="F5291">
            <v>0</v>
          </cell>
          <cell r="G5291">
            <v>0</v>
          </cell>
          <cell r="H5291">
            <v>120</v>
          </cell>
          <cell r="I5291">
            <v>0.39</v>
          </cell>
        </row>
        <row r="5292">
          <cell r="B5292">
            <v>209056800</v>
          </cell>
          <cell r="C5292" t="str">
            <v>MN04020006</v>
          </cell>
          <cell r="D5292" t="str">
            <v>CANULA NASAL PARA ADMINISTRAR OXIGENO (SE SOLICITA TAMAÑO ADULTO)</v>
          </cell>
          <cell r="E5292" t="str">
            <v>TRAMITE USUAL</v>
          </cell>
          <cell r="F5292">
            <v>0</v>
          </cell>
          <cell r="G5292">
            <v>50</v>
          </cell>
          <cell r="H5292">
            <v>0</v>
          </cell>
          <cell r="I5292">
            <v>0.28000000000000003</v>
          </cell>
        </row>
        <row r="5293">
          <cell r="B5293">
            <v>209056801</v>
          </cell>
          <cell r="C5293" t="str">
            <v>MN04020175</v>
          </cell>
          <cell r="D5293" t="str">
            <v>CANULA NASAL PARA ADMINISTRAR OXIGENO. SE SOLICITA: TAMAÑO PEDIATRICO</v>
          </cell>
          <cell r="E5293" t="str">
            <v>TRAMITE USUAL</v>
          </cell>
          <cell r="F5293">
            <v>0</v>
          </cell>
          <cell r="G5293">
            <v>300</v>
          </cell>
          <cell r="H5293">
            <v>0</v>
          </cell>
          <cell r="I5293">
            <v>0.6</v>
          </cell>
        </row>
        <row r="5294">
          <cell r="B5294">
            <v>209058003</v>
          </cell>
          <cell r="C5294" t="str">
            <v>MA09050025</v>
          </cell>
          <cell r="D5294" t="str">
            <v xml:space="preserve">VENDA DE GASA SIMPLE  (Se solicita de 4" de ancho y 10yds de longitud). </v>
          </cell>
          <cell r="E5294" t="str">
            <v>TRAMITE USUAL</v>
          </cell>
          <cell r="F5294">
            <v>2256</v>
          </cell>
          <cell r="G5294">
            <v>0</v>
          </cell>
          <cell r="H5294">
            <v>600</v>
          </cell>
          <cell r="I5294">
            <v>1.135</v>
          </cell>
        </row>
        <row r="5295">
          <cell r="B5295">
            <v>209058900</v>
          </cell>
          <cell r="C5295" t="str">
            <v>SU01010018</v>
          </cell>
          <cell r="D5295" t="str">
            <v xml:space="preserve">SUTURA CATGUT CRÓMICO, CALIBRE 0, LONGITUD 67 A 75 CM.  AGUJA DE 35 A 37MM, DELGADA, ½ ÍIRCULO, PUNTA REDONDA. </v>
          </cell>
          <cell r="E5295" t="str">
            <v>TRAMITE USUAL</v>
          </cell>
          <cell r="F5295">
            <v>10560</v>
          </cell>
          <cell r="G5295">
            <v>264</v>
          </cell>
          <cell r="H5295">
            <v>0</v>
          </cell>
          <cell r="I5295">
            <v>0.95</v>
          </cell>
        </row>
        <row r="5296">
          <cell r="B5296">
            <v>209059800</v>
          </cell>
          <cell r="C5296" t="str">
            <v>SU01010023</v>
          </cell>
          <cell r="D5296" t="str">
            <v>SUTURA: CATGUT CRÓMICO CALIBRE  2-0,  SE SOLICITA DE LONGITUD DE 75 CM CON AGUJA DE 37 MM PUNTA REDONDA DELGADA</v>
          </cell>
          <cell r="E5296" t="str">
            <v>TRAMITE USUAL</v>
          </cell>
          <cell r="F5296">
            <v>0</v>
          </cell>
          <cell r="G5296">
            <v>0</v>
          </cell>
          <cell r="H5296">
            <v>0</v>
          </cell>
          <cell r="I5296">
            <v>1.39</v>
          </cell>
        </row>
        <row r="5297">
          <cell r="B5297">
            <v>209059901</v>
          </cell>
          <cell r="C5297" t="str">
            <v>SU01010033</v>
          </cell>
          <cell r="D5297" t="str">
            <v xml:space="preserve">SUTURA: CATGUT SIMPLE, CALIBRE 2-0, LONGITUD 67 A 75cm, AGUJA DE 20 A 22mm, ½ CÍRCULO, PUNTA REDONDA ESTÉRIL </v>
          </cell>
          <cell r="E5297" t="str">
            <v>TRAMITE USUAL</v>
          </cell>
          <cell r="F5297">
            <v>0</v>
          </cell>
          <cell r="G5297">
            <v>0</v>
          </cell>
          <cell r="H5297">
            <v>0</v>
          </cell>
          <cell r="I5297">
            <v>1.1200000000000001</v>
          </cell>
        </row>
        <row r="5298">
          <cell r="B5298">
            <v>209060500</v>
          </cell>
          <cell r="C5298" t="str">
            <v>SU01010031</v>
          </cell>
          <cell r="D5298" t="str">
            <v xml:space="preserve">SUTURA: CATGUT CRÓMICO, CALIBRE  5-0, LONGITUD 45 CM. AGUJA DE 12 o 13 MM., ⅜ CÍRCULO, PUNTA CORTANTE ESTÉRIL. </v>
          </cell>
          <cell r="E5298" t="str">
            <v>TRAMITE USUAL</v>
          </cell>
          <cell r="F5298">
            <v>0</v>
          </cell>
          <cell r="G5298">
            <v>0</v>
          </cell>
          <cell r="H5298">
            <v>0</v>
          </cell>
          <cell r="I5298">
            <v>58.9</v>
          </cell>
        </row>
        <row r="5299">
          <cell r="B5299">
            <v>209119900</v>
          </cell>
          <cell r="C5299" t="str">
            <v>MA02010077</v>
          </cell>
          <cell r="D5299" t="str">
            <v>CANULA DE ASPIRACION TIPO YANKEUER. SE SOLICITA TIPO RIGIDA DE ADULTO de 12" y tuberia de 72" o MAS</v>
          </cell>
          <cell r="E5299" t="str">
            <v>TRAMITE USUAL</v>
          </cell>
          <cell r="F5299">
            <v>0</v>
          </cell>
          <cell r="G5299">
            <v>0</v>
          </cell>
          <cell r="H5299">
            <v>0</v>
          </cell>
          <cell r="I5299">
            <v>1.53</v>
          </cell>
        </row>
        <row r="5300">
          <cell r="B5300">
            <v>209163501</v>
          </cell>
          <cell r="C5300" t="str">
            <v>SU01020094</v>
          </cell>
          <cell r="D5300" t="str">
            <v>SUTURA: POLIPROPILENO MONOFILAMENTO, CALIBRE 6-0  ( 1/2 de circulo)</v>
          </cell>
          <cell r="E5300" t="str">
            <v>TRAMITE USUAL</v>
          </cell>
          <cell r="F5300">
            <v>2040</v>
          </cell>
          <cell r="G5300">
            <v>0</v>
          </cell>
          <cell r="H5300">
            <v>0</v>
          </cell>
          <cell r="I5300">
            <v>1815</v>
          </cell>
        </row>
        <row r="5301">
          <cell r="B5301">
            <v>209175902</v>
          </cell>
          <cell r="C5301" t="str">
            <v>MA08030001</v>
          </cell>
          <cell r="D5301" t="str">
            <v>CEPILLO PARA LAVADO QUIRURGICO DESECHABLE CON CLOREXIDINA AL 4%,ESTERIL</v>
          </cell>
          <cell r="E5301" t="str">
            <v>TRAMITE USUAL</v>
          </cell>
          <cell r="F5301">
            <v>0</v>
          </cell>
          <cell r="G5301">
            <v>0</v>
          </cell>
          <cell r="H5301">
            <v>0</v>
          </cell>
          <cell r="I5301">
            <v>0.43</v>
          </cell>
        </row>
        <row r="5302">
          <cell r="B5302">
            <v>209214901</v>
          </cell>
          <cell r="C5302" t="str">
            <v>MA02040042</v>
          </cell>
          <cell r="D5302" t="str">
            <v xml:space="preserve">CANULA NASOFARINGEA DE 32 FR A 36 FR.                 (SE SOLOCITA TAMAÑ0 32FR) </v>
          </cell>
          <cell r="E5302" t="str">
            <v>TRAMITE USUAL</v>
          </cell>
          <cell r="F5302">
            <v>2700</v>
          </cell>
          <cell r="G5302">
            <v>100</v>
          </cell>
          <cell r="H5302">
            <v>0</v>
          </cell>
          <cell r="I5302">
            <v>3.6865999999999999</v>
          </cell>
        </row>
        <row r="5303">
          <cell r="B5303">
            <v>209215001</v>
          </cell>
          <cell r="C5303" t="str">
            <v>MA02040043</v>
          </cell>
          <cell r="D5303" t="str">
            <v>CANULA NASOFARINGEA  DE 32 FR A 36 FR.                        (SE SOLOCITA TAMAÑ0 34FR)</v>
          </cell>
          <cell r="E5303" t="str">
            <v>TRAMITE USUAL</v>
          </cell>
          <cell r="F5303">
            <v>600</v>
          </cell>
          <cell r="G5303">
            <v>0</v>
          </cell>
          <cell r="H5303">
            <v>0</v>
          </cell>
          <cell r="I5303">
            <v>3.6934</v>
          </cell>
        </row>
        <row r="5304">
          <cell r="B5304">
            <v>209215101</v>
          </cell>
          <cell r="C5304" t="str">
            <v>MA02040044</v>
          </cell>
          <cell r="D5304" t="str">
            <v xml:space="preserve">CANULA NASOFARINGEA  DE 28 FR A 30 FR. SE SOLOCITA TAMAÑ0 30FR      </v>
          </cell>
          <cell r="E5304" t="str">
            <v>TRAMITE USUAL</v>
          </cell>
          <cell r="F5304">
            <v>0</v>
          </cell>
          <cell r="G5304">
            <v>0</v>
          </cell>
          <cell r="H5304">
            <v>0</v>
          </cell>
          <cell r="I5304">
            <v>3.6539999999999999</v>
          </cell>
        </row>
        <row r="5305">
          <cell r="B5305">
            <v>209215201</v>
          </cell>
          <cell r="C5305" t="str">
            <v>MA02040045</v>
          </cell>
          <cell r="D5305" t="str">
            <v xml:space="preserve">CANULA NASOFARINGEA  DE 28 FR A 30 FR. SE SOLOCITA TAMAÑ0 28FR   </v>
          </cell>
          <cell r="E5305" t="str">
            <v>TRAMITE USUAL</v>
          </cell>
          <cell r="F5305">
            <v>90</v>
          </cell>
          <cell r="G5305">
            <v>0</v>
          </cell>
          <cell r="H5305">
            <v>0</v>
          </cell>
          <cell r="I5305">
            <v>110</v>
          </cell>
        </row>
        <row r="5306">
          <cell r="B5306">
            <v>209223001</v>
          </cell>
          <cell r="C5306" t="str">
            <v>MN04030383</v>
          </cell>
          <cell r="D5306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5306" t="str">
            <v>TRAMITE USUAL</v>
          </cell>
          <cell r="F5306">
            <v>0</v>
          </cell>
          <cell r="G5306">
            <v>0</v>
          </cell>
          <cell r="H5306">
            <v>0</v>
          </cell>
          <cell r="I5306">
            <v>79</v>
          </cell>
        </row>
        <row r="5307">
          <cell r="B5307">
            <v>209268501</v>
          </cell>
          <cell r="C5307" t="str">
            <v>MN04030386</v>
          </cell>
          <cell r="D5307" t="str">
            <v>CIRCUITO DESECHABLE DE VENTILADOR INTEGRADO DE HUMIDIFICACIÓN PASIVA Y
FILTRACIÓN DE 72 HORAS DE USO</v>
          </cell>
          <cell r="E5307" t="str">
            <v>TRAMITE USUAL</v>
          </cell>
          <cell r="F5307">
            <v>0</v>
          </cell>
          <cell r="G5307">
            <v>0</v>
          </cell>
          <cell r="H5307">
            <v>0</v>
          </cell>
          <cell r="I5307">
            <v>79</v>
          </cell>
        </row>
        <row r="5308">
          <cell r="B5308">
            <v>209286501</v>
          </cell>
          <cell r="C5308" t="str">
            <v xml:space="preserve">OP03010202  </v>
          </cell>
          <cell r="D5308" t="str">
            <v>CINTURON SEGURIDAD PARA MARCHA DE ADULTO                    (SE SOLICITA TAMAÑO PEQUEÑA DE 34"-30")</v>
          </cell>
          <cell r="E5308" t="str">
            <v>TRAMITE USUAL</v>
          </cell>
          <cell r="F5308">
            <v>0</v>
          </cell>
          <cell r="G5308">
            <v>0</v>
          </cell>
          <cell r="H5308">
            <v>0</v>
          </cell>
          <cell r="I5308">
            <v>110</v>
          </cell>
        </row>
        <row r="5309">
          <cell r="B5309">
            <v>209286601</v>
          </cell>
          <cell r="C5309" t="str">
            <v>OP03010203</v>
          </cell>
          <cell r="D5309" t="str">
            <v>CINTURON SEGURIDAD PARA MARCHA ADULTO.  (SE SOLICITA MEDIANO 30"-44")</v>
          </cell>
          <cell r="E5309" t="str">
            <v>TRAMITE USUAL</v>
          </cell>
          <cell r="F5309">
            <v>0</v>
          </cell>
          <cell r="G5309">
            <v>0</v>
          </cell>
          <cell r="H5309">
            <v>0</v>
          </cell>
          <cell r="I5309">
            <v>82.723389999999995</v>
          </cell>
        </row>
        <row r="5310">
          <cell r="B5310">
            <v>209286701</v>
          </cell>
          <cell r="C5310" t="str">
            <v>OP03010204</v>
          </cell>
          <cell r="D5310" t="str">
            <v>CINTURON SEGURIDAD PARA MARCHA DE ADULTO.         (SE SOLICITA GRANDE 44"-60")</v>
          </cell>
          <cell r="E5310" t="str">
            <v>TRAMITE USUAL</v>
          </cell>
          <cell r="F5310">
            <v>0</v>
          </cell>
          <cell r="G5310">
            <v>0</v>
          </cell>
          <cell r="H5310">
            <v>0</v>
          </cell>
          <cell r="I5310">
            <v>150</v>
          </cell>
        </row>
        <row r="5311">
          <cell r="B5311">
            <v>209355401</v>
          </cell>
          <cell r="C5311" t="str">
            <v>MN01030060</v>
          </cell>
          <cell r="D5311" t="str">
            <v>BOLSA MIXTA TERMOSELLABLE PARA ESTERILIZAR, 6" X 12" (150 X 300MM)</v>
          </cell>
          <cell r="E5311" t="str">
            <v>TRAMITE USUAL</v>
          </cell>
          <cell r="F5311">
            <v>0</v>
          </cell>
          <cell r="G5311">
            <v>0</v>
          </cell>
          <cell r="H5311">
            <v>0</v>
          </cell>
          <cell r="I5311">
            <v>76</v>
          </cell>
        </row>
        <row r="5312">
          <cell r="B5312">
            <v>209454501</v>
          </cell>
          <cell r="C5312" t="str">
            <v>MA10010020</v>
          </cell>
          <cell r="D5312" t="str">
            <v>BOLSA INFUSORA A PRESION .SE SOLICITA BOLSA DE 1000cc DE CAPACIDAD</v>
          </cell>
          <cell r="E5312" t="str">
            <v>TRAMITE USUAL</v>
          </cell>
          <cell r="F5312">
            <v>0</v>
          </cell>
          <cell r="G5312">
            <v>80</v>
          </cell>
          <cell r="H5312">
            <v>0</v>
          </cell>
          <cell r="I5312">
            <v>6.23</v>
          </cell>
        </row>
        <row r="5313">
          <cell r="B5313">
            <v>209479001</v>
          </cell>
          <cell r="C5313" t="str">
            <v>MA10010021</v>
          </cell>
          <cell r="D5313" t="str">
            <v>BOLSA INFUSORA A PRESION. SE SOLICITA BOLSA DE 500cc DE CAPACIDAD</v>
          </cell>
          <cell r="E5313" t="str">
            <v>TRAMITE USUAL</v>
          </cell>
          <cell r="F5313">
            <v>0</v>
          </cell>
          <cell r="G5313">
            <v>0</v>
          </cell>
          <cell r="H5313">
            <v>0</v>
          </cell>
          <cell r="I5313">
            <v>12.5</v>
          </cell>
        </row>
        <row r="5314">
          <cell r="B5314">
            <v>209559101</v>
          </cell>
          <cell r="C5314" t="str">
            <v>MA09050056</v>
          </cell>
          <cell r="D5314" t="str">
            <v>VENDAJE NEUROMUSCULAR. SE SOLICITA DE 5CM X 5MT</v>
          </cell>
          <cell r="E5314" t="str">
            <v>TRAMITE USUAL</v>
          </cell>
          <cell r="F5314">
            <v>300</v>
          </cell>
          <cell r="G5314">
            <v>0</v>
          </cell>
          <cell r="H5314">
            <v>70</v>
          </cell>
          <cell r="I5314">
            <v>12.105</v>
          </cell>
        </row>
        <row r="5315">
          <cell r="B5315">
            <v>209559701</v>
          </cell>
          <cell r="C5315" t="str">
            <v>MA09050085</v>
          </cell>
          <cell r="D5315" t="str">
            <v>CALCETA TUBULAR.    SE SOLICITA  MEDIA TEJIDA DE ALGODÓN 2" X 25 YARDAS DE LONGITUD</v>
          </cell>
          <cell r="E5315" t="str">
            <v>TRAMITE USUAL</v>
          </cell>
          <cell r="F5315">
            <v>37</v>
          </cell>
          <cell r="G5315">
            <v>0</v>
          </cell>
          <cell r="H5315">
            <v>0</v>
          </cell>
          <cell r="I5315">
            <v>27</v>
          </cell>
        </row>
        <row r="5316">
          <cell r="B5316">
            <v>209566101</v>
          </cell>
          <cell r="C5316" t="str">
            <v>MA07020041</v>
          </cell>
          <cell r="D5316" t="str">
            <v>TUBO PARA SISTEMA DE DRENAJE TORÁXICO DIGITAL CONEXIÓN SIMPLE SE SOLICITA 1.5 M</v>
          </cell>
          <cell r="E5316" t="str">
            <v>TRAMITE USUAL</v>
          </cell>
          <cell r="F5316">
            <v>136</v>
          </cell>
          <cell r="G5316">
            <v>120</v>
          </cell>
          <cell r="H5316">
            <v>0</v>
          </cell>
          <cell r="I5316">
            <v>0.87</v>
          </cell>
        </row>
        <row r="5317">
          <cell r="B5317">
            <v>209834001</v>
          </cell>
          <cell r="C5317" t="str">
            <v>MA02040010</v>
          </cell>
          <cell r="D5317" t="str">
            <v xml:space="preserve">CANULA NASOFARINGEA  DE 20 FR A  26 FR.  (SE SOLOCITA TAMAÑ0 26FR) </v>
          </cell>
          <cell r="E5317" t="str">
            <v>TRAMITE USUAL</v>
          </cell>
          <cell r="F5317">
            <v>2440</v>
          </cell>
          <cell r="G5317">
            <v>0</v>
          </cell>
          <cell r="H5317">
            <v>0</v>
          </cell>
          <cell r="I5317">
            <v>3.69</v>
          </cell>
        </row>
        <row r="5318">
          <cell r="B5318">
            <v>209834701</v>
          </cell>
          <cell r="C5318" t="str">
            <v>MA02040529</v>
          </cell>
          <cell r="D5318" t="str">
            <v xml:space="preserve">CANULA NASOFARINGEA  DE 32 FR A 36 FR.  (SE SOLOCITA TAMAÑ0 36FR)        </v>
          </cell>
          <cell r="E5318" t="str">
            <v>TRAMITE USUAL</v>
          </cell>
          <cell r="F5318">
            <v>1950</v>
          </cell>
          <cell r="G5318">
            <v>0</v>
          </cell>
          <cell r="H5318">
            <v>0</v>
          </cell>
          <cell r="I5318">
            <v>2.77</v>
          </cell>
        </row>
        <row r="5319">
          <cell r="B5319">
            <v>209851201</v>
          </cell>
          <cell r="C5319" t="str">
            <v>MA08040032</v>
          </cell>
          <cell r="D5319" t="str">
            <v>COBERTOR CÁMARA DE VIDEO (Se solicita tamaño  17CM X 242CM)</v>
          </cell>
          <cell r="E5319" t="str">
            <v>TRAMITE USUAL</v>
          </cell>
          <cell r="F5319">
            <v>0</v>
          </cell>
          <cell r="G5319">
            <v>0</v>
          </cell>
          <cell r="H5319">
            <v>0</v>
          </cell>
          <cell r="I5319">
            <v>0.05</v>
          </cell>
        </row>
        <row r="5320">
          <cell r="B5320">
            <v>209868301</v>
          </cell>
          <cell r="C5320" t="str">
            <v>MA08040035</v>
          </cell>
          <cell r="D5320" t="str">
            <v xml:space="preserve">TERMOMETRO TIMPANICO DIGITAL   ( SE SOLICITA FUNDA O CUBERTOR DESECHABLE) </v>
          </cell>
          <cell r="E5320" t="str">
            <v>TRAMITE USUAL</v>
          </cell>
          <cell r="F5320">
            <v>29775</v>
          </cell>
          <cell r="G5320">
            <v>450</v>
          </cell>
          <cell r="H5320">
            <v>168</v>
          </cell>
          <cell r="I5320">
            <v>0.25</v>
          </cell>
        </row>
        <row r="5321">
          <cell r="B5321">
            <v>209870801</v>
          </cell>
          <cell r="C5321" t="str">
            <v>MA02010315</v>
          </cell>
          <cell r="D5321" t="str">
            <v xml:space="preserve">CATETER DE SUCCION NASO-FARINGEA CALIBRE 14FR LONGITUD 60CM </v>
          </cell>
          <cell r="E5321" t="str">
            <v>TRAMITE USUAL</v>
          </cell>
          <cell r="F5321">
            <v>28600</v>
          </cell>
          <cell r="G5321">
            <v>0</v>
          </cell>
          <cell r="H5321">
            <v>0</v>
          </cell>
          <cell r="I5321">
            <v>0.25</v>
          </cell>
        </row>
        <row r="5322">
          <cell r="B5322">
            <v>209870901</v>
          </cell>
          <cell r="C5322" t="str">
            <v>MA02010316</v>
          </cell>
          <cell r="D5322" t="str">
            <v xml:space="preserve">CATETER DE SUCCION NASO-FARINGEA CALIBRE 16FR LONGITUD 60CM </v>
          </cell>
          <cell r="E5322" t="str">
            <v>TRAMITE USUAL</v>
          </cell>
          <cell r="F5322">
            <v>71800</v>
          </cell>
          <cell r="G5322">
            <v>0</v>
          </cell>
          <cell r="H5322">
            <v>0</v>
          </cell>
          <cell r="I5322">
            <v>0.25</v>
          </cell>
        </row>
        <row r="5323">
          <cell r="B5323">
            <v>209871001</v>
          </cell>
          <cell r="C5323" t="str">
            <v>MA02010317</v>
          </cell>
          <cell r="D5323" t="str">
            <v xml:space="preserve">CATETER DE SUCCION NASO-FARINGEA CALIBRE 18FR LONGITUD 60CM </v>
          </cell>
          <cell r="E5323" t="str">
            <v>TRAMITE USUAL</v>
          </cell>
          <cell r="F5323">
            <v>55280</v>
          </cell>
          <cell r="G5323">
            <v>960</v>
          </cell>
          <cell r="H5323">
            <v>0</v>
          </cell>
          <cell r="I5323">
            <v>0.6</v>
          </cell>
        </row>
        <row r="5324">
          <cell r="B5324">
            <v>209872001</v>
          </cell>
          <cell r="C5324" t="str">
            <v>AF01050005</v>
          </cell>
          <cell r="D5324" t="str">
            <v>TUBO DE EXTENSIÓN DE VENOCLISIS. SE SOLICITA DE 25" DE LONGITUD</v>
          </cell>
          <cell r="E5324" t="str">
            <v>TRAMITE USUAL</v>
          </cell>
          <cell r="F5324">
            <v>0</v>
          </cell>
          <cell r="G5324">
            <v>0</v>
          </cell>
          <cell r="H5324">
            <v>0</v>
          </cell>
          <cell r="I5324">
            <v>0.6</v>
          </cell>
        </row>
        <row r="5325">
          <cell r="B5325">
            <v>209016801</v>
          </cell>
          <cell r="C5325" t="str">
            <v>MA12010059</v>
          </cell>
          <cell r="D5325" t="str">
            <v>ESPONJA HEMOSTATICA DE GELATINA ABSORBIBLE.   SE SOLICITA TAMAÑO 7CMx5CMx1CM ( 70MMX50MMX10MM)</v>
          </cell>
          <cell r="E5325" t="str">
            <v>TRAMITE USUAL</v>
          </cell>
          <cell r="F5325">
            <v>0</v>
          </cell>
          <cell r="G5325">
            <v>0</v>
          </cell>
          <cell r="H5325">
            <v>0</v>
          </cell>
          <cell r="I5325">
            <v>3.09</v>
          </cell>
        </row>
        <row r="5326">
          <cell r="B5326">
            <v>209019200</v>
          </cell>
          <cell r="C5326" t="str">
            <v>MA11010009</v>
          </cell>
          <cell r="D5326" t="str">
            <v>APLICADOR DE MADERA CON ALGODÓN, ESTÉRIL  (SE SOLICITA DE 6")</v>
          </cell>
          <cell r="E5326" t="str">
            <v>TRAMITE USUAL</v>
          </cell>
          <cell r="F5326">
            <v>0</v>
          </cell>
          <cell r="G5326">
            <v>0</v>
          </cell>
          <cell r="H5326">
            <v>0</v>
          </cell>
          <cell r="I5326">
            <v>0.03</v>
          </cell>
        </row>
        <row r="5327">
          <cell r="B5327">
            <v>209019508</v>
          </cell>
          <cell r="C5327" t="str">
            <v>MA01010033</v>
          </cell>
          <cell r="D5327" t="str">
            <v>APOSITO TRANSPARENTE ESTERIL. SE SOLICITA CON VENTANA TAMAÑO DE 5-6CM X 7-8CM</v>
          </cell>
          <cell r="E5327" t="str">
            <v>TRAMITE USUAL</v>
          </cell>
          <cell r="F5327">
            <v>0</v>
          </cell>
          <cell r="G5327">
            <v>0</v>
          </cell>
          <cell r="H5327">
            <v>0</v>
          </cell>
          <cell r="I5327">
            <v>8.9800000000000005E-2</v>
          </cell>
        </row>
        <row r="5328">
          <cell r="B5328">
            <v>209024800</v>
          </cell>
          <cell r="C5328" t="str">
            <v>SC01020001</v>
          </cell>
          <cell r="D5328" t="str">
            <v>CUBIERTA DE ZAPATO (Se solicita sin cinta)</v>
          </cell>
          <cell r="E5328" t="str">
            <v>TRAMITE USUAL</v>
          </cell>
          <cell r="F5328">
            <v>0</v>
          </cell>
          <cell r="G5328">
            <v>0</v>
          </cell>
          <cell r="H5328">
            <v>0</v>
          </cell>
          <cell r="I5328">
            <v>5.5E-2</v>
          </cell>
        </row>
        <row r="5329">
          <cell r="B5329">
            <v>209028600</v>
          </cell>
          <cell r="C5329" t="str">
            <v>MA06050011</v>
          </cell>
          <cell r="D5329" t="str">
            <v>SONDA FOLEY DE LATEX RECUBIERTA CON SILICON, 2 VIAS CON BALON DE 3 CC/ML. SE SOLICITA CALIBRE 10FR</v>
          </cell>
          <cell r="E5329" t="str">
            <v>TRAMITE USUAL</v>
          </cell>
          <cell r="F5329">
            <v>0</v>
          </cell>
          <cell r="G5329">
            <v>0</v>
          </cell>
          <cell r="H5329">
            <v>0</v>
          </cell>
          <cell r="I5329">
            <v>0.64</v>
          </cell>
        </row>
        <row r="5330">
          <cell r="B5330">
            <v>209028700</v>
          </cell>
          <cell r="C5330" t="str">
            <v>MA06050014</v>
          </cell>
          <cell r="D5330" t="str">
            <v>SONDA FOLEY DE LATEX RECUBIERTA CON SILICON, 2 VÍAS CON BALÓN DE 5 CC/ML. SE  SOLICITA  CALIBRE 12FR</v>
          </cell>
          <cell r="E5330" t="str">
            <v>TRAMITE USUAL</v>
          </cell>
          <cell r="F5330">
            <v>0</v>
          </cell>
          <cell r="G5330">
            <v>0</v>
          </cell>
          <cell r="H5330">
            <v>0</v>
          </cell>
          <cell r="I5330">
            <v>0.52900000000000003</v>
          </cell>
        </row>
        <row r="5331">
          <cell r="B5331">
            <v>209028701</v>
          </cell>
          <cell r="C5331" t="str">
            <v>MA06050027</v>
          </cell>
          <cell r="D5331" t="str">
            <v>SONDA FOLEY DE LATEX RECUBIERTA CON SILICON, 2 VÍAS CON BALÓN DE 5 CC/ML. SE SOLICITA  CALIBRE 18FR</v>
          </cell>
          <cell r="E5331" t="str">
            <v>TRAMITE USUAL</v>
          </cell>
          <cell r="F5331">
            <v>0</v>
          </cell>
          <cell r="G5331">
            <v>0</v>
          </cell>
          <cell r="H5331">
            <v>0</v>
          </cell>
          <cell r="I5331">
            <v>0.51</v>
          </cell>
        </row>
        <row r="5332">
          <cell r="B5332">
            <v>209028702</v>
          </cell>
          <cell r="C5332" t="str">
            <v>MA06050028</v>
          </cell>
          <cell r="D5332" t="str">
            <v>SONDA FOLEY DE LATEX RECUBIERTA CON SILICON, 2 VÍAS CON BALÓN DE 5 CC/ML. SE SOLICITA CALIBRE 20FR</v>
          </cell>
          <cell r="E5332" t="str">
            <v>TRAMITE USUAL</v>
          </cell>
          <cell r="F5332">
            <v>0</v>
          </cell>
          <cell r="G5332">
            <v>0</v>
          </cell>
          <cell r="H5332">
            <v>0</v>
          </cell>
          <cell r="I5332">
            <v>0.49</v>
          </cell>
        </row>
        <row r="5333">
          <cell r="B5333">
            <v>209028703</v>
          </cell>
          <cell r="C5333" t="str">
            <v>MA06050036</v>
          </cell>
          <cell r="D5333" t="str">
            <v xml:space="preserve">SONDA FOLEY DE LATEX RECUBIERTA CON SILICON, 2 VÍAS CON BALÓN DE 5 CC/ML. SE SOLICITA CALIBRE  22FR </v>
          </cell>
          <cell r="E5333" t="str">
            <v>TRAMITE USUAL</v>
          </cell>
          <cell r="F5333">
            <v>0</v>
          </cell>
          <cell r="G5333">
            <v>0</v>
          </cell>
          <cell r="H5333">
            <v>0</v>
          </cell>
          <cell r="I5333">
            <v>0.49</v>
          </cell>
        </row>
        <row r="5334">
          <cell r="B5334">
            <v>209028800</v>
          </cell>
          <cell r="C5334" t="str">
            <v>MA06050016</v>
          </cell>
          <cell r="D5334" t="str">
            <v>SONDA FOLEY DE LATEX RECUBIERTA CON SILICON, 2 VÍAS CON BALÓN DE 5 CC/ML. SE SOLICITA CALIBRE 14FR</v>
          </cell>
          <cell r="E5334" t="str">
            <v>TRAMITE USUAL</v>
          </cell>
          <cell r="F5334">
            <v>0</v>
          </cell>
          <cell r="G5334">
            <v>0</v>
          </cell>
          <cell r="H5334">
            <v>0</v>
          </cell>
          <cell r="I5334">
            <v>0.44</v>
          </cell>
        </row>
        <row r="5335">
          <cell r="B5335">
            <v>209028801</v>
          </cell>
          <cell r="C5335" t="str">
            <v>MA06050017</v>
          </cell>
          <cell r="D5335" t="str">
            <v>SONDA FOLEY DE LATEX RECUBIERTA CON SILICON, 2 VÍAS CON BALÓN DE 5 CC/ML.  SE SOLICITA  CALIBRE 16FR</v>
          </cell>
          <cell r="E5335" t="str">
            <v>TRAMITE USUAL</v>
          </cell>
          <cell r="F5335">
            <v>0</v>
          </cell>
          <cell r="G5335">
            <v>0</v>
          </cell>
          <cell r="H5335">
            <v>0</v>
          </cell>
          <cell r="I5335">
            <v>0.56000000000000005</v>
          </cell>
        </row>
        <row r="5336">
          <cell r="B5336">
            <v>209029810</v>
          </cell>
          <cell r="C5336" t="str">
            <v>MA06050031</v>
          </cell>
          <cell r="D5336" t="str">
            <v>SONDA FOLEY DE LATEX RECUBIERTA CON SILICÒN, 3 VÌAS CON BALÒN DE 30 CC.  SE SOLICITA CALIBRE 24FR</v>
          </cell>
          <cell r="E5336" t="str">
            <v>TRAMITE USUAL</v>
          </cell>
          <cell r="F5336">
            <v>0</v>
          </cell>
          <cell r="G5336">
            <v>0</v>
          </cell>
          <cell r="H5336">
            <v>0</v>
          </cell>
          <cell r="I5336">
            <v>0.89</v>
          </cell>
        </row>
        <row r="5337">
          <cell r="B5337">
            <v>209032601</v>
          </cell>
          <cell r="C5337" t="str">
            <v>AP03040008</v>
          </cell>
          <cell r="D5337" t="str">
            <v>GEL PARA ELECTRODOS. SE SOLICITA TUBO DE 140 GRAMOS</v>
          </cell>
          <cell r="E5337" t="str">
            <v>TRAMITE USUAL</v>
          </cell>
          <cell r="F5337">
            <v>0</v>
          </cell>
          <cell r="G5337">
            <v>245</v>
          </cell>
          <cell r="H5337">
            <v>0</v>
          </cell>
          <cell r="I5337">
            <v>76.900000000000006</v>
          </cell>
        </row>
        <row r="5338">
          <cell r="B5338">
            <v>209033201</v>
          </cell>
          <cell r="C5338" t="str">
            <v>SC02030011</v>
          </cell>
          <cell r="D5338" t="str">
            <v>GRAPA PARA LIGAR CORDON UMBILICAL</v>
          </cell>
          <cell r="E5338" t="str">
            <v>TRAMITE USUAL</v>
          </cell>
          <cell r="F5338">
            <v>0</v>
          </cell>
          <cell r="G5338">
            <v>0</v>
          </cell>
          <cell r="H5338">
            <v>0</v>
          </cell>
          <cell r="I5338">
            <v>0.35</v>
          </cell>
        </row>
        <row r="5339">
          <cell r="B5339">
            <v>209033400</v>
          </cell>
          <cell r="C5339" t="str">
            <v>IN01030059</v>
          </cell>
          <cell r="D5339" t="str">
            <v xml:space="preserve">DEPRESOR DE LENGUA, ESTÉRIL  </v>
          </cell>
          <cell r="E5339" t="str">
            <v>TRAMITE USUAL</v>
          </cell>
          <cell r="F5339">
            <v>0</v>
          </cell>
          <cell r="G5339">
            <v>0</v>
          </cell>
          <cell r="H5339">
            <v>0</v>
          </cell>
          <cell r="I5339">
            <v>4.4999999999999998E-2</v>
          </cell>
        </row>
        <row r="5340">
          <cell r="B5340">
            <v>209034512</v>
          </cell>
          <cell r="C5340" t="str">
            <v>AP03010002</v>
          </cell>
          <cell r="D5340" t="str">
            <v>ELECTRODO PARA  EKG MODELO PESTAÑA. SE SOLICITA: TAMAÑO NIÑO (PEDIATRICO)</v>
          </cell>
          <cell r="E5340" t="str">
            <v>TRAMITE USUAL</v>
          </cell>
          <cell r="F5340">
            <v>0</v>
          </cell>
          <cell r="G5340">
            <v>0</v>
          </cell>
          <cell r="H5340">
            <v>0</v>
          </cell>
          <cell r="I5340">
            <v>0.1</v>
          </cell>
        </row>
        <row r="5341">
          <cell r="B5341">
            <v>209034901</v>
          </cell>
          <cell r="C5341" t="str">
            <v>SC02010029</v>
          </cell>
          <cell r="D5341" t="str">
            <v xml:space="preserve">ESPONJA DESECHABLE CON JABON NEUTRO. SE SOLICITA: TAMAÑO 20CM X 10CM X 1.0CM    
</v>
          </cell>
          <cell r="E5341" t="str">
            <v>TRAMITE USUAL</v>
          </cell>
          <cell r="F5341">
            <v>0</v>
          </cell>
          <cell r="G5341">
            <v>0</v>
          </cell>
          <cell r="H5341">
            <v>0</v>
          </cell>
          <cell r="I5341">
            <v>0.4</v>
          </cell>
        </row>
        <row r="5342">
          <cell r="B5342">
            <v>209035001</v>
          </cell>
          <cell r="C5342" t="str">
            <v>SC02020029</v>
          </cell>
          <cell r="D5342" t="str">
            <v>TOALLA SANITARIA MATERNAL; TOALLA SANITARIA TIPO PERINEAL,     (SE SOLICITA EXTRA GRANDE DE 11 A 12 PULGADAS. NO ESTERIL)</v>
          </cell>
          <cell r="E5342" t="str">
            <v>TRAMITE USUAL</v>
          </cell>
          <cell r="F5342">
            <v>0</v>
          </cell>
          <cell r="G5342">
            <v>0</v>
          </cell>
          <cell r="H5342">
            <v>0</v>
          </cell>
          <cell r="I5342">
            <v>0.11</v>
          </cell>
        </row>
        <row r="5343">
          <cell r="B5343">
            <v>209036501</v>
          </cell>
          <cell r="C5343" t="str">
            <v>MA01020009</v>
          </cell>
          <cell r="D5343" t="str">
            <v>GASA SIMPLE  TAMAÑO 3" X 3",12 DOBLECES NO ESTERIL.</v>
          </cell>
          <cell r="E5343" t="str">
            <v>TRAMITE USUAL</v>
          </cell>
          <cell r="F5343">
            <v>0</v>
          </cell>
          <cell r="G5343">
            <v>0</v>
          </cell>
          <cell r="H5343">
            <v>0</v>
          </cell>
          <cell r="I5343">
            <v>0.06</v>
          </cell>
        </row>
        <row r="5344">
          <cell r="B5344">
            <v>209038100</v>
          </cell>
          <cell r="C5344" t="str">
            <v>MA09050010</v>
          </cell>
          <cell r="D5344" t="str">
            <v xml:space="preserve">ALGODON COMPRIMIDO 100% (SE SOLICITA  3" x 4 YARDAS)
</v>
          </cell>
          <cell r="E5344" t="str">
            <v>TRAMITE USUAL</v>
          </cell>
          <cell r="F5344">
            <v>0</v>
          </cell>
          <cell r="G5344">
            <v>0</v>
          </cell>
          <cell r="H5344">
            <v>0</v>
          </cell>
          <cell r="I5344">
            <v>0.73</v>
          </cell>
        </row>
        <row r="5345">
          <cell r="B5345">
            <v>209038101</v>
          </cell>
          <cell r="C5345" t="str">
            <v>MA09050008</v>
          </cell>
          <cell r="D5345" t="str">
            <v xml:space="preserve">VENDAJE DE 100% DE ALGODÓN COMPRIMIDO, NO ESTÉRIL (Se solicita tamaño 4"x 4 yardas) </v>
          </cell>
          <cell r="E5345" t="str">
            <v>TRAMITE USUAL</v>
          </cell>
          <cell r="F5345">
            <v>0</v>
          </cell>
          <cell r="G5345">
            <v>0</v>
          </cell>
          <cell r="H5345">
            <v>0</v>
          </cell>
          <cell r="I5345">
            <v>0.56999999999999995</v>
          </cell>
        </row>
        <row r="5346">
          <cell r="B5346">
            <v>209038102</v>
          </cell>
          <cell r="C5346" t="str">
            <v>MA09050009</v>
          </cell>
          <cell r="D5346" t="str">
            <v>ALGODON COMPRIMIDO 100% - 6" x 4 YARDAS  (SE SOLICITA TAMAÑO 6 x 4")</v>
          </cell>
          <cell r="E5346" t="str">
            <v>TRAMITE USUAL</v>
          </cell>
          <cell r="F5346">
            <v>0</v>
          </cell>
          <cell r="G5346">
            <v>0</v>
          </cell>
          <cell r="H5346">
            <v>0</v>
          </cell>
          <cell r="I5346">
            <v>0.56999999999999995</v>
          </cell>
        </row>
        <row r="5347">
          <cell r="B5347">
            <v>209038206</v>
          </cell>
          <cell r="C5347" t="str">
            <v>IN01011326</v>
          </cell>
          <cell r="D5347" t="str">
            <v xml:space="preserve">CUCHILLETE ESPATULADO ESTILO CRESCENT </v>
          </cell>
          <cell r="E5347" t="str">
            <v>TRAMITE USUAL</v>
          </cell>
          <cell r="F5347">
            <v>0</v>
          </cell>
          <cell r="G5347">
            <v>0</v>
          </cell>
          <cell r="H5347">
            <v>0</v>
          </cell>
          <cell r="I5347">
            <v>12</v>
          </cell>
        </row>
        <row r="5348">
          <cell r="B5348">
            <v>209038207</v>
          </cell>
          <cell r="C5348" t="str">
            <v>IN01010001</v>
          </cell>
          <cell r="D5348" t="str">
            <v>CUCHILLA PARA FACOEMULSIFICACIÓN (Se solicita de 2.65mm)</v>
          </cell>
          <cell r="E5348" t="str">
            <v>TRAMITE USUAL</v>
          </cell>
          <cell r="F5348">
            <v>0</v>
          </cell>
          <cell r="G5348">
            <v>0</v>
          </cell>
          <cell r="H5348">
            <v>0</v>
          </cell>
          <cell r="I5348">
            <v>15.225</v>
          </cell>
        </row>
        <row r="5349">
          <cell r="B5349">
            <v>209038208</v>
          </cell>
          <cell r="C5349" t="str">
            <v>IN01010002</v>
          </cell>
          <cell r="D5349" t="str">
            <v>CUCHILLA PARA FACOEMULSIFICACIÓN.  (SE SOLICITA TAMAÑO  3.2MM)</v>
          </cell>
          <cell r="E5349" t="str">
            <v>TRAMITE USUAL</v>
          </cell>
          <cell r="F5349">
            <v>0</v>
          </cell>
          <cell r="G5349">
            <v>0</v>
          </cell>
          <cell r="H5349">
            <v>0</v>
          </cell>
          <cell r="I5349">
            <v>10.5</v>
          </cell>
        </row>
        <row r="5350">
          <cell r="B5350">
            <v>209043200</v>
          </cell>
          <cell r="C5350" t="str">
            <v>SC01060006</v>
          </cell>
          <cell r="D5350" t="str">
            <v>RESPIRADORES CONTRA PARTICULAS DE ALTA FILTRACION N95 CON O SIN VALVULA DE EXALACION.        (SE SOLICITA TAMAÑO GRANDE , SIN VALVULA DE EXALACION).</v>
          </cell>
          <cell r="E5350" t="str">
            <v>TRAMITE USUAL</v>
          </cell>
          <cell r="F5350">
            <v>0</v>
          </cell>
          <cell r="G5350">
            <v>0</v>
          </cell>
          <cell r="H5350">
            <v>0</v>
          </cell>
          <cell r="I5350">
            <v>0.9234</v>
          </cell>
        </row>
        <row r="5351">
          <cell r="B5351">
            <v>209052102</v>
          </cell>
          <cell r="C5351" t="str">
            <v>MA09020012</v>
          </cell>
          <cell r="D5351" t="str">
            <v>FÉRULA CERVICAL PARA CUELLO DE DOS PIEZAS, TIPO PHILADELPHIA CIRCUNFERENCIA: PEQUEÑO DE 10" A 13". ALTURA: DE 2¼ A 3¼</v>
          </cell>
          <cell r="E5351" t="str">
            <v>TRAMITE USUAL</v>
          </cell>
          <cell r="F5351">
            <v>0</v>
          </cell>
          <cell r="G5351">
            <v>0</v>
          </cell>
          <cell r="H5351">
            <v>0</v>
          </cell>
          <cell r="I5351">
            <v>10.824170000000001</v>
          </cell>
        </row>
        <row r="5352">
          <cell r="B5352">
            <v>209052103</v>
          </cell>
          <cell r="C5352" t="str">
            <v>MA09020011</v>
          </cell>
          <cell r="D5352" t="str">
            <v>FÉRULA CERVICAL PARA CUELLO DE DOS PIEZAS, TIPO PHILADELPHIA, CIRCUNFERENCIA: MEDIANO DE 13" A 16". ALTURA: DE 2¼ A 4¼</v>
          </cell>
          <cell r="E5352" t="str">
            <v>TRAMITE USUAL</v>
          </cell>
          <cell r="F5352">
            <v>146</v>
          </cell>
          <cell r="G5352">
            <v>0</v>
          </cell>
          <cell r="H5352">
            <v>0</v>
          </cell>
          <cell r="I5352">
            <v>20</v>
          </cell>
        </row>
        <row r="5353">
          <cell r="B5353">
            <v>209052104</v>
          </cell>
          <cell r="C5353" t="str">
            <v>MA09020013</v>
          </cell>
          <cell r="D5353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5353" t="str">
            <v>TRAMITE USUAL</v>
          </cell>
          <cell r="F5353">
            <v>72</v>
          </cell>
          <cell r="G5353">
            <v>3</v>
          </cell>
          <cell r="H5353">
            <v>0</v>
          </cell>
          <cell r="I5353">
            <v>14.11</v>
          </cell>
        </row>
        <row r="5354">
          <cell r="B5354">
            <v>209052502</v>
          </cell>
          <cell r="C5354" t="str">
            <v>AF01060013</v>
          </cell>
          <cell r="D5354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5354" t="str">
            <v>TRAMITE USUAL</v>
          </cell>
          <cell r="F5354">
            <v>0</v>
          </cell>
          <cell r="G5354">
            <v>49200</v>
          </cell>
          <cell r="H5354">
            <v>0</v>
          </cell>
          <cell r="I5354">
            <v>0.16500000000000001</v>
          </cell>
        </row>
        <row r="5355">
          <cell r="B5355">
            <v>209058002</v>
          </cell>
          <cell r="C5355" t="str">
            <v>MA09050023</v>
          </cell>
          <cell r="D535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5355" t="str">
            <v>TRAMITE USUAL</v>
          </cell>
          <cell r="F5355">
            <v>0</v>
          </cell>
          <cell r="G5355">
            <v>0</v>
          </cell>
          <cell r="H5355">
            <v>0</v>
          </cell>
          <cell r="I5355">
            <v>0.24099999999999999</v>
          </cell>
        </row>
        <row r="5356">
          <cell r="B5356">
            <v>209058100</v>
          </cell>
          <cell r="C5356" t="str">
            <v>MA09050013</v>
          </cell>
          <cell r="D5356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356" t="str">
            <v>TRAMITE USUAL</v>
          </cell>
          <cell r="F5356">
            <v>0</v>
          </cell>
          <cell r="G5356">
            <v>0</v>
          </cell>
          <cell r="H5356">
            <v>0</v>
          </cell>
          <cell r="I5356">
            <v>0.64500000000000002</v>
          </cell>
        </row>
        <row r="5357">
          <cell r="B5357">
            <v>209058101</v>
          </cell>
          <cell r="C5357" t="str">
            <v>MA09050014</v>
          </cell>
          <cell r="D5357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357" t="str">
            <v>TRAMITE USUAL</v>
          </cell>
          <cell r="F5357">
            <v>0</v>
          </cell>
          <cell r="G5357">
            <v>0</v>
          </cell>
          <cell r="H5357">
            <v>0</v>
          </cell>
          <cell r="I5357">
            <v>0.26194000000000001</v>
          </cell>
        </row>
        <row r="5358">
          <cell r="B5358">
            <v>209058102</v>
          </cell>
          <cell r="C5358" t="str">
            <v>MA09050011</v>
          </cell>
          <cell r="D5358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358" t="str">
            <v>TRAMITE USUAL</v>
          </cell>
          <cell r="F5358">
            <v>0</v>
          </cell>
          <cell r="G5358">
            <v>0</v>
          </cell>
          <cell r="H5358">
            <v>0</v>
          </cell>
          <cell r="I5358">
            <v>1.335</v>
          </cell>
        </row>
        <row r="5359">
          <cell r="B5359">
            <v>209058103</v>
          </cell>
          <cell r="C5359" t="str">
            <v>MA09050012</v>
          </cell>
          <cell r="D5359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359" t="str">
            <v>TRAMITE USUAL</v>
          </cell>
          <cell r="F5359">
            <v>0</v>
          </cell>
          <cell r="G5359">
            <v>0</v>
          </cell>
          <cell r="H5359">
            <v>360</v>
          </cell>
          <cell r="I5359">
            <v>0.74</v>
          </cell>
        </row>
        <row r="5360">
          <cell r="B5360">
            <v>209059300</v>
          </cell>
          <cell r="C5360" t="str">
            <v>SU01010020</v>
          </cell>
          <cell r="D5360" t="str">
            <v>SUTURA: CATGUT CRÓMICO, (SE SOLICITA CALIBRE 1)</v>
          </cell>
          <cell r="E5360" t="str">
            <v>TRAMITE USUAL</v>
          </cell>
          <cell r="F5360">
            <v>0</v>
          </cell>
          <cell r="G5360">
            <v>0</v>
          </cell>
          <cell r="H5360">
            <v>0</v>
          </cell>
          <cell r="I5360">
            <v>0.81650999999999996</v>
          </cell>
        </row>
        <row r="5361">
          <cell r="B5361">
            <v>209060300</v>
          </cell>
          <cell r="C5361" t="str">
            <v>SU01010029</v>
          </cell>
          <cell r="D5361" t="str">
            <v>SUTURA: CATGUT CROMICO, CALIBRE 4-0</v>
          </cell>
          <cell r="E5361" t="str">
            <v>TRAMITE USUAL</v>
          </cell>
          <cell r="F5361">
            <v>0</v>
          </cell>
          <cell r="G5361">
            <v>0</v>
          </cell>
          <cell r="H5361">
            <v>0</v>
          </cell>
          <cell r="I5361">
            <v>0.73158000000000001</v>
          </cell>
        </row>
        <row r="5362">
          <cell r="B5362">
            <v>209062502</v>
          </cell>
          <cell r="C5362" t="str">
            <v>SU01020017</v>
          </cell>
          <cell r="D5362" t="str">
            <v>SUTURA: POLIPROPILENO MONOFILAMENTO AZUL, CALIBRE 0</v>
          </cell>
          <cell r="E5362" t="str">
            <v>TRAMITE USUAL</v>
          </cell>
          <cell r="F5362">
            <v>0</v>
          </cell>
          <cell r="G5362">
            <v>0</v>
          </cell>
          <cell r="H5362">
            <v>0</v>
          </cell>
          <cell r="I5362">
            <v>0.87421000000000004</v>
          </cell>
        </row>
        <row r="5363">
          <cell r="B5363">
            <v>209062506</v>
          </cell>
          <cell r="C5363" t="str">
            <v>SU01020018</v>
          </cell>
          <cell r="D5363" t="str">
            <v>SUTURA DE POLIPROPILENO MONOFILAMENTO AZUL,CALIBRE1</v>
          </cell>
          <cell r="E5363" t="str">
            <v>TRAMITE USUAL</v>
          </cell>
          <cell r="F5363">
            <v>0</v>
          </cell>
          <cell r="G5363">
            <v>912</v>
          </cell>
          <cell r="H5363">
            <v>0</v>
          </cell>
          <cell r="I5363">
            <v>0.93152000000000001</v>
          </cell>
        </row>
        <row r="5364">
          <cell r="B5364">
            <v>209062602</v>
          </cell>
          <cell r="C5364" t="str">
            <v>SU01020004</v>
          </cell>
          <cell r="D5364" t="str">
            <v>SUTURA: NYLON MONOFILAMENTO, CALIBRE 3-0</v>
          </cell>
          <cell r="E5364" t="str">
            <v>TRAMITE USUAL</v>
          </cell>
          <cell r="F5364">
            <v>0</v>
          </cell>
          <cell r="G5364">
            <v>0</v>
          </cell>
          <cell r="H5364">
            <v>0</v>
          </cell>
          <cell r="I5364">
            <v>0.51121000000000005</v>
          </cell>
        </row>
        <row r="5365">
          <cell r="B5365">
            <v>209062701</v>
          </cell>
          <cell r="C5365" t="str">
            <v>SU01020005</v>
          </cell>
          <cell r="D5365" t="str">
            <v>SUTURA NYLON MONOFILAMENTO, CALIBRE 3-0 Con longitud 75 cm. con aguja de 24 mm., 3/8 circulo, punta cortantes reverso estéril.</v>
          </cell>
          <cell r="E5365" t="str">
            <v>TRAMITE USUAL</v>
          </cell>
          <cell r="F5365">
            <v>0</v>
          </cell>
          <cell r="G5365">
            <v>0</v>
          </cell>
          <cell r="H5365">
            <v>0</v>
          </cell>
          <cell r="I5365">
            <v>0.47</v>
          </cell>
        </row>
        <row r="5366">
          <cell r="B5366">
            <v>209062704</v>
          </cell>
          <cell r="C5366" t="str">
            <v>SU01020006</v>
          </cell>
          <cell r="D5366" t="str">
            <v>SUTURA: NYLON MONOFILAMENTO, CALIBRE 4-0</v>
          </cell>
          <cell r="E5366" t="str">
            <v>TRAMITE USUAL</v>
          </cell>
          <cell r="F5366">
            <v>0</v>
          </cell>
          <cell r="G5366">
            <v>0</v>
          </cell>
          <cell r="H5366">
            <v>0</v>
          </cell>
          <cell r="I5366">
            <v>0.49748999999999999</v>
          </cell>
        </row>
        <row r="5367">
          <cell r="B5367">
            <v>209062902</v>
          </cell>
          <cell r="C5367" t="str">
            <v>SU01020001</v>
          </cell>
          <cell r="D5367" t="str">
            <v xml:space="preserve">SUTURA NYLON MONOFILAMENTO CALIBRE 10-0.      </v>
          </cell>
          <cell r="E5367" t="str">
            <v>TRAMITE USUAL</v>
          </cell>
          <cell r="F5367">
            <v>0</v>
          </cell>
          <cell r="G5367">
            <v>0</v>
          </cell>
          <cell r="H5367">
            <v>0</v>
          </cell>
          <cell r="I5367">
            <v>5.14</v>
          </cell>
        </row>
        <row r="5368">
          <cell r="B5368">
            <v>209063402</v>
          </cell>
          <cell r="C5368" t="str">
            <v>SU01010005</v>
          </cell>
          <cell r="D5368" t="str">
            <v>SUTURA: ÁCIDO POLIGLICÓLICO TRENZADO, CALIBRE  0, (SE SOLICITA LONGITUD 75CM AGUJA DE 26 MM, 1/2 CIRCULO, PUNTA REDONDA GRUESA)</v>
          </cell>
          <cell r="E5368" t="str">
            <v>TRAMITE USUAL</v>
          </cell>
          <cell r="F5368">
            <v>0</v>
          </cell>
          <cell r="G5368">
            <v>0</v>
          </cell>
          <cell r="H5368">
            <v>0</v>
          </cell>
          <cell r="I5368">
            <v>1.365</v>
          </cell>
        </row>
        <row r="5369">
          <cell r="B5369">
            <v>209065500</v>
          </cell>
          <cell r="C5369" t="str">
            <v>SU01020046</v>
          </cell>
          <cell r="D5369" t="str">
            <v>SUTURA: SEDA NEGRA TRENZADA  SILICONIZADA, CALIBRE 6-0. SE SOLICITA LONGITUD 45 CM.  AGUJA DE 11 A 12 MM., 3/8 CIRCULO, PUNTA CORTANTE</v>
          </cell>
          <cell r="E5369" t="str">
            <v>TRAMITE USUAL</v>
          </cell>
          <cell r="F5369">
            <v>1560</v>
          </cell>
          <cell r="G5369">
            <v>108</v>
          </cell>
          <cell r="H5369">
            <v>0</v>
          </cell>
          <cell r="I5369">
            <v>1.28</v>
          </cell>
        </row>
        <row r="5370">
          <cell r="B5370">
            <v>209094100</v>
          </cell>
          <cell r="C5370" t="str">
            <v>SC02010019</v>
          </cell>
          <cell r="D5370" t="str">
            <v>CUCHILLA PARA PODADORA DE VELLOS Y CABELLOS CON SISTEMA OSCILANTE (Ofrecer Nueva Tecnologia) SE SOLICITAN UN MINIMO DE 100</v>
          </cell>
          <cell r="E5370" t="str">
            <v>TRAMITE USUAL</v>
          </cell>
          <cell r="F5370">
            <v>0</v>
          </cell>
          <cell r="G5370">
            <v>0</v>
          </cell>
          <cell r="H5370">
            <v>0</v>
          </cell>
          <cell r="I5370">
            <v>3.105</v>
          </cell>
        </row>
        <row r="5371">
          <cell r="B5371">
            <v>209100700</v>
          </cell>
          <cell r="C5371" t="str">
            <v>IN01030005</v>
          </cell>
          <cell r="D5371" t="str">
            <v>ESPECULO VAGINAL (SE SOLICITA TAMAÑO CHICO)</v>
          </cell>
          <cell r="E5371" t="str">
            <v>TRAMITE USUAL</v>
          </cell>
          <cell r="F5371">
            <v>0</v>
          </cell>
          <cell r="G5371">
            <v>0</v>
          </cell>
          <cell r="H5371">
            <v>0</v>
          </cell>
          <cell r="I5371">
            <v>0.22</v>
          </cell>
        </row>
        <row r="5372">
          <cell r="B5372">
            <v>209100701</v>
          </cell>
          <cell r="C5372" t="str">
            <v>IN01030004</v>
          </cell>
          <cell r="D5372" t="str">
            <v>ESPECULO VAGINAL (SE SOLICITA TAMAÑO MEDIANO)</v>
          </cell>
          <cell r="E5372" t="str">
            <v>TRAMITE USUAL</v>
          </cell>
          <cell r="F5372">
            <v>0</v>
          </cell>
          <cell r="G5372">
            <v>0</v>
          </cell>
          <cell r="H5372">
            <v>0</v>
          </cell>
          <cell r="I5372">
            <v>1.2350000000000001</v>
          </cell>
        </row>
        <row r="5373">
          <cell r="B5373">
            <v>209100702</v>
          </cell>
          <cell r="C5373" t="str">
            <v>IN01030003</v>
          </cell>
          <cell r="D5373" t="str">
            <v xml:space="preserve">ESPECULO VAGINAL (SE SOLICITA TAMAÑO GRANDE)  </v>
          </cell>
          <cell r="E5373" t="str">
            <v>TRAMITE USUAL</v>
          </cell>
          <cell r="F5373">
            <v>0</v>
          </cell>
          <cell r="G5373">
            <v>0</v>
          </cell>
          <cell r="H5373">
            <v>0</v>
          </cell>
          <cell r="I5373">
            <v>1.23</v>
          </cell>
        </row>
        <row r="5374">
          <cell r="B5374">
            <v>209111200</v>
          </cell>
          <cell r="C5374" t="str">
            <v>SU01010004</v>
          </cell>
          <cell r="D5374" t="str">
            <v>SUTURA DE ÁCIDO POLIGLICÓLICO CALIBRE 0 DE 60-75CM DE LONGITUD.</v>
          </cell>
          <cell r="E5374" t="str">
            <v>TRAMITE USUAL</v>
          </cell>
          <cell r="F5374">
            <v>708</v>
          </cell>
          <cell r="G5374">
            <v>0</v>
          </cell>
          <cell r="H5374">
            <v>0</v>
          </cell>
          <cell r="I5374">
            <v>2.39</v>
          </cell>
        </row>
        <row r="5375">
          <cell r="B5375">
            <v>209170601</v>
          </cell>
          <cell r="C5375" t="str">
            <v>AP02060086</v>
          </cell>
          <cell r="D5375" t="str">
            <v>ESPIROMETRO INCENTIVO PARA REALIZAR EJERCICIOS DE RESPIRACION PROFUNDA.
(DESECHABLE):</v>
          </cell>
          <cell r="E5375" t="str">
            <v>TRAMITE USUAL</v>
          </cell>
          <cell r="F5375">
            <v>5700</v>
          </cell>
          <cell r="G5375">
            <v>108</v>
          </cell>
          <cell r="H5375">
            <v>0</v>
          </cell>
          <cell r="I5375">
            <v>19.945689999999999</v>
          </cell>
        </row>
        <row r="5376">
          <cell r="B5376">
            <v>209193700</v>
          </cell>
          <cell r="C5376" t="str">
            <v>SC01030001</v>
          </cell>
          <cell r="D5376" t="str">
            <v xml:space="preserve">DELANTAL PROTECTOR DE FLUIDOS   (JUMSUIT) </v>
          </cell>
          <cell r="E5376" t="str">
            <v>TRAMITE USUAL</v>
          </cell>
          <cell r="F5376">
            <v>47600</v>
          </cell>
          <cell r="G5376">
            <v>0</v>
          </cell>
          <cell r="H5376">
            <v>0</v>
          </cell>
          <cell r="I5376">
            <v>41.13</v>
          </cell>
        </row>
        <row r="5377">
          <cell r="B5377">
            <v>209196401</v>
          </cell>
          <cell r="C5377" t="str">
            <v>IN01011327</v>
          </cell>
          <cell r="D5377" t="str">
            <v>Cuchillete con Mango de 15º hasta 45º  (se solicita de 15°) Desechable, esteril, con hoja en forma de lanceta de una sola pieza de 3 a 5mm.</v>
          </cell>
          <cell r="E5377" t="str">
            <v>TRAMITE USUAL</v>
          </cell>
          <cell r="F5377">
            <v>0</v>
          </cell>
          <cell r="G5377">
            <v>0</v>
          </cell>
          <cell r="H5377">
            <v>0</v>
          </cell>
          <cell r="I5377">
            <v>12</v>
          </cell>
        </row>
        <row r="5378">
          <cell r="B5378">
            <v>209235401</v>
          </cell>
          <cell r="C5378" t="str">
            <v>MA09050072</v>
          </cell>
          <cell r="D5378" t="str">
            <v>GASA 2" X 2" X 16 DOBLECES, ESTÉRIL</v>
          </cell>
          <cell r="E5378" t="str">
            <v>TRAMITE USUAL</v>
          </cell>
          <cell r="F5378">
            <v>0</v>
          </cell>
          <cell r="G5378">
            <v>0</v>
          </cell>
          <cell r="H5378">
            <v>0</v>
          </cell>
          <cell r="I5378">
            <v>0.03</v>
          </cell>
        </row>
        <row r="5379">
          <cell r="B5379">
            <v>209235501</v>
          </cell>
          <cell r="C5379" t="str">
            <v>MA09050073</v>
          </cell>
          <cell r="D5379" t="str">
            <v>GASA 2" X 2" X 16 DOBLECES CON ELEMENTO RADIOPACO, ESTERIL</v>
          </cell>
          <cell r="E5379" t="str">
            <v>TRAMITE USUAL</v>
          </cell>
          <cell r="F5379">
            <v>0</v>
          </cell>
          <cell r="G5379">
            <v>0</v>
          </cell>
          <cell r="H5379">
            <v>0</v>
          </cell>
          <cell r="I5379">
            <v>3.3000000000000002E-2</v>
          </cell>
        </row>
        <row r="5380">
          <cell r="B5380">
            <v>209235601</v>
          </cell>
          <cell r="C5380" t="str">
            <v>MA09050074</v>
          </cell>
          <cell r="D5380" t="str">
            <v>GASA 3" X 3" X 16 DOBLECES, ESTERIL</v>
          </cell>
          <cell r="E5380" t="str">
            <v>TRAMITE USUAL</v>
          </cell>
          <cell r="F5380">
            <v>0</v>
          </cell>
          <cell r="G5380">
            <v>0</v>
          </cell>
          <cell r="H5380">
            <v>0</v>
          </cell>
          <cell r="I5380">
            <v>6.6000000000000003E-2</v>
          </cell>
        </row>
        <row r="5381">
          <cell r="B5381">
            <v>209235801</v>
          </cell>
          <cell r="C5381" t="str">
            <v>MA09050076</v>
          </cell>
          <cell r="D5381" t="str">
            <v>GASA 8" X 4" X 16 DOBLECES, ESTÉRIL</v>
          </cell>
          <cell r="E5381" t="str">
            <v>TRAMITE USUAL</v>
          </cell>
          <cell r="F5381">
            <v>0</v>
          </cell>
          <cell r="G5381">
            <v>0</v>
          </cell>
          <cell r="H5381">
            <v>0</v>
          </cell>
          <cell r="I5381">
            <v>7.0000000000000007E-2</v>
          </cell>
        </row>
        <row r="5382">
          <cell r="B5382">
            <v>209235901</v>
          </cell>
          <cell r="C5382" t="str">
            <v>MA09050077</v>
          </cell>
          <cell r="D5382" t="str">
            <v>GASA 8" X 4" X 16 DOBLECES CON ELEMENTOS RADIOPACO, ESTÉRIL</v>
          </cell>
          <cell r="E5382" t="str">
            <v>TRAMITE USUAL</v>
          </cell>
          <cell r="F5382">
            <v>34200</v>
          </cell>
          <cell r="G5382">
            <v>40800</v>
          </cell>
          <cell r="H5382">
            <v>0</v>
          </cell>
          <cell r="I5382">
            <v>0.26</v>
          </cell>
        </row>
        <row r="5383">
          <cell r="B5383">
            <v>209236101</v>
          </cell>
          <cell r="C5383" t="str">
            <v>MA09050078</v>
          </cell>
          <cell r="D5383" t="str">
            <v>GASA SIMPLE 4" X 4" X 16 ESTÉRIL</v>
          </cell>
          <cell r="E5383" t="str">
            <v>TRAMITE USUAL</v>
          </cell>
          <cell r="F5383">
            <v>0</v>
          </cell>
          <cell r="G5383">
            <v>0</v>
          </cell>
          <cell r="H5383">
            <v>0</v>
          </cell>
          <cell r="I5383">
            <v>0.21</v>
          </cell>
        </row>
        <row r="5384">
          <cell r="B5384">
            <v>209296301</v>
          </cell>
          <cell r="C5384" t="str">
            <v>IN01010271</v>
          </cell>
          <cell r="D5384" t="str">
            <v xml:space="preserve">TIJERA PARA CORTE Y LIGADURA DE CORDÓN UMBILICAL CON BISTURÍ. </v>
          </cell>
          <cell r="E5384" t="str">
            <v>TRAMITE USUAL</v>
          </cell>
          <cell r="F5384">
            <v>0</v>
          </cell>
          <cell r="G5384">
            <v>0</v>
          </cell>
          <cell r="H5384">
            <v>0</v>
          </cell>
          <cell r="I5384">
            <v>183.75</v>
          </cell>
        </row>
        <row r="5385">
          <cell r="B5385">
            <v>209313501</v>
          </cell>
          <cell r="C5385" t="str">
            <v>IN01011328</v>
          </cell>
          <cell r="D5385" t="str">
            <v>CUCHILLETE     (SE SOLICITA  2,2mm)</v>
          </cell>
          <cell r="E5385" t="str">
            <v>TRAMITE USUAL</v>
          </cell>
          <cell r="F5385">
            <v>0</v>
          </cell>
          <cell r="G5385">
            <v>0</v>
          </cell>
          <cell r="H5385">
            <v>0</v>
          </cell>
          <cell r="I5385">
            <v>12</v>
          </cell>
        </row>
        <row r="5386">
          <cell r="B5386">
            <v>209330401</v>
          </cell>
          <cell r="C5386" t="str">
            <v>SC01060022</v>
          </cell>
          <cell r="D5386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5386" t="str">
            <v>TRAMITE USUAL</v>
          </cell>
          <cell r="F5386">
            <v>0</v>
          </cell>
          <cell r="G5386">
            <v>0</v>
          </cell>
          <cell r="H5386">
            <v>0</v>
          </cell>
          <cell r="I5386">
            <v>0.97</v>
          </cell>
        </row>
        <row r="5387">
          <cell r="B5387">
            <v>209338801</v>
          </cell>
          <cell r="C5387" t="str">
            <v>MA01020075</v>
          </cell>
          <cell r="D5387" t="str">
            <v>EMPAQUES O COMPRESA CALIENTE (SE SOLICITA CONTORNO PARA CUELLO 61X15 CM 24" X 6")</v>
          </cell>
          <cell r="E5387" t="str">
            <v>TRAMITE USUAL</v>
          </cell>
          <cell r="F5387">
            <v>0</v>
          </cell>
          <cell r="G5387">
            <v>0</v>
          </cell>
          <cell r="H5387">
            <v>0</v>
          </cell>
          <cell r="I5387">
            <v>36.640880000000003</v>
          </cell>
        </row>
        <row r="5388">
          <cell r="B5388">
            <v>209464201</v>
          </cell>
          <cell r="C5388" t="str">
            <v>MA09030015</v>
          </cell>
          <cell r="D5388" t="str">
            <v>FERULAS SINTETICAS EN ROLLO SE SOLICITA DE 5CM X 4.6M</v>
          </cell>
          <cell r="E5388" t="str">
            <v>TRAMITE USUAL</v>
          </cell>
          <cell r="F5388">
            <v>0</v>
          </cell>
          <cell r="G5388">
            <v>0</v>
          </cell>
          <cell r="H5388">
            <v>0</v>
          </cell>
          <cell r="I5388">
            <v>92.04</v>
          </cell>
        </row>
        <row r="5389">
          <cell r="B5389">
            <v>209541001</v>
          </cell>
          <cell r="C5389" t="str">
            <v>SC01070073</v>
          </cell>
          <cell r="D5389" t="str">
            <v>FORRO PROTECTOR DE COLCHON Para proteger el colchon en área hospitalaria (SE SOLICITA TAMAÑO 38" X 80")</v>
          </cell>
          <cell r="E5389" t="str">
            <v>TRAMITE USUAL</v>
          </cell>
          <cell r="F5389">
            <v>0</v>
          </cell>
          <cell r="G5389">
            <v>0</v>
          </cell>
          <cell r="H5389">
            <v>0</v>
          </cell>
          <cell r="I5389">
            <v>44.88</v>
          </cell>
        </row>
        <row r="5390">
          <cell r="B5390">
            <v>209590301</v>
          </cell>
          <cell r="C5390" t="str">
            <v>IN01010691</v>
          </cell>
          <cell r="D5390" t="str">
            <v>TIJERA PARA BISTURI ARMONICO CON CONTROL MANUAL Y ALTA FRECUENCIA.  SE SOLICITA VASTAGO DE 45CM</v>
          </cell>
          <cell r="E5390" t="str">
            <v>TRAMITE USUAL</v>
          </cell>
          <cell r="F5390">
            <v>0</v>
          </cell>
          <cell r="G5390">
            <v>0</v>
          </cell>
          <cell r="H5390">
            <v>0</v>
          </cell>
          <cell r="I5390">
            <v>897.5</v>
          </cell>
        </row>
        <row r="5391">
          <cell r="B5391">
            <v>209603601</v>
          </cell>
          <cell r="C5391" t="str">
            <v>SC01060024</v>
          </cell>
          <cell r="D5391" t="str">
            <v xml:space="preserve">RESPIRADORES CONTRA PARTICULAS DE ALTA FILTRACION N95 CON O SIN VALVULA DE EXALACION. SE SOLICITA TAMAÑO GRANDE, CON VALVULA DE EXALACIÓN </v>
          </cell>
          <cell r="E5391" t="str">
            <v>TRAMITE USUAL</v>
          </cell>
          <cell r="F5391">
            <v>0</v>
          </cell>
          <cell r="G5391">
            <v>0</v>
          </cell>
          <cell r="H5391">
            <v>0</v>
          </cell>
          <cell r="I5391">
            <v>5.7</v>
          </cell>
        </row>
        <row r="5392">
          <cell r="B5392">
            <v>209611001</v>
          </cell>
          <cell r="C5392" t="str">
            <v>MA01020073</v>
          </cell>
          <cell r="D5392" t="str">
            <v>EMPAQUES O COMPRESA CALIENTE. (SE SOLICITA TAMAÑO ESTÁNDAR DE 25CM X 30CM 10"X12")</v>
          </cell>
          <cell r="E5392" t="str">
            <v>TRAMITE USUAL</v>
          </cell>
          <cell r="F5392">
            <v>0</v>
          </cell>
          <cell r="G5392">
            <v>0</v>
          </cell>
          <cell r="H5392">
            <v>0</v>
          </cell>
          <cell r="I5392">
            <v>24.49</v>
          </cell>
        </row>
        <row r="5393">
          <cell r="B5393">
            <v>209770201</v>
          </cell>
          <cell r="C5393" t="str">
            <v>SC01040005</v>
          </cell>
          <cell r="D5393" t="str">
            <v>GORRO PARA VARON.</v>
          </cell>
          <cell r="E5393" t="str">
            <v>TRAMITE USUAL</v>
          </cell>
          <cell r="F5393">
            <v>29000</v>
          </cell>
          <cell r="G5393">
            <v>3300</v>
          </cell>
          <cell r="H5393">
            <v>0</v>
          </cell>
          <cell r="I5393">
            <v>4.4999999999999998E-2</v>
          </cell>
        </row>
        <row r="5394">
          <cell r="B5394">
            <v>209770301</v>
          </cell>
          <cell r="C5394" t="str">
            <v>SC01040006</v>
          </cell>
          <cell r="D5394" t="str">
            <v>GORRO PARA MUJERES.</v>
          </cell>
          <cell r="E5394" t="str">
            <v>TRAMITE USUAL</v>
          </cell>
          <cell r="F5394">
            <v>143000</v>
          </cell>
          <cell r="G5394">
            <v>0</v>
          </cell>
          <cell r="H5394">
            <v>0</v>
          </cell>
          <cell r="I5394">
            <v>2.5000000000000001E-2</v>
          </cell>
        </row>
        <row r="5395">
          <cell r="B5395">
            <v>209834201</v>
          </cell>
          <cell r="C5395" t="str">
            <v>AP02030289</v>
          </cell>
          <cell r="D5395" t="str">
            <v>FILTRO DE C02 DESECHABLE (Se Solicita Con filtros de CO2 desechables (50 unidades) con su tubería según fabricante, o Con filtros de CO2 desechables (100 unidades) sin tubería según fabricante)</v>
          </cell>
          <cell r="E5395" t="str">
            <v>TRAMITE USUAL</v>
          </cell>
          <cell r="F5395">
            <v>0</v>
          </cell>
          <cell r="G5395">
            <v>0</v>
          </cell>
          <cell r="H5395">
            <v>0</v>
          </cell>
          <cell r="I5395">
            <v>10</v>
          </cell>
        </row>
        <row r="5396">
          <cell r="B5396">
            <v>210248401</v>
          </cell>
          <cell r="C5396" t="str">
            <v>OA01040039</v>
          </cell>
          <cell r="D5396" t="str">
            <v>ENVASE PARA DESECHOS PUNZOCORTANTE( SE SOLICITA DE 3-4 LITR0S)</v>
          </cell>
          <cell r="E5396" t="str">
            <v>TRAMITE USUAL</v>
          </cell>
          <cell r="F5396">
            <v>0</v>
          </cell>
          <cell r="G5396">
            <v>0</v>
          </cell>
          <cell r="H5396">
            <v>0</v>
          </cell>
          <cell r="I5396">
            <v>5.5750000000000002</v>
          </cell>
        </row>
        <row r="5397">
          <cell r="B5397">
            <v>210248501</v>
          </cell>
          <cell r="C5397" t="str">
            <v>OA01040040</v>
          </cell>
          <cell r="D5397" t="str">
            <v>ENVASE PARA DESECHOS PUNZOCORTANTE (SE SOLICITA DE 7-8 LITROS)</v>
          </cell>
          <cell r="E5397" t="str">
            <v>TRAMITE USUAL</v>
          </cell>
          <cell r="F5397">
            <v>0</v>
          </cell>
          <cell r="G5397">
            <v>0</v>
          </cell>
          <cell r="H5397">
            <v>0</v>
          </cell>
          <cell r="I5397">
            <v>5.5</v>
          </cell>
        </row>
        <row r="5398">
          <cell r="B5398">
            <v>210248601</v>
          </cell>
          <cell r="C5398" t="str">
            <v>OA01040041</v>
          </cell>
          <cell r="D5398" t="str">
            <v>ENVASE PARA DESECHOS PUNZOCORTANTE (SE SOLICITA 22-23LITRO)</v>
          </cell>
          <cell r="E5398" t="str">
            <v>TRAMITE USUAL</v>
          </cell>
          <cell r="F5398">
            <v>0</v>
          </cell>
          <cell r="G5398">
            <v>0</v>
          </cell>
          <cell r="H5398">
            <v>0</v>
          </cell>
          <cell r="I5398">
            <v>8.58</v>
          </cell>
        </row>
        <row r="5399">
          <cell r="B5399">
            <v>209566101</v>
          </cell>
          <cell r="C5399" t="str">
            <v>MA07020041</v>
          </cell>
          <cell r="D5399" t="str">
            <v xml:space="preserve">TUBO PARA SISTEMA DE DRENAJE TORACICO DIGITAL CONEXION SIMPLE               </v>
          </cell>
          <cell r="E5399" t="str">
            <v>TRAMITE USUAL</v>
          </cell>
          <cell r="F5399">
            <v>0</v>
          </cell>
          <cell r="G5399">
            <v>0</v>
          </cell>
          <cell r="H5399">
            <v>0</v>
          </cell>
          <cell r="I5399">
            <v>27</v>
          </cell>
        </row>
        <row r="5400">
          <cell r="B5400">
            <v>209013400</v>
          </cell>
          <cell r="C5400" t="str">
            <v>MA07020044</v>
          </cell>
          <cell r="D5400" t="str">
            <v>TUBO PARA SISTEMA DE DRENAJE TORACICO DIGITAL CONEXION DOBLE 1.5M</v>
          </cell>
          <cell r="E5400" t="str">
            <v>TRAMITE USUAL</v>
          </cell>
          <cell r="F5400">
            <v>0</v>
          </cell>
          <cell r="G5400">
            <v>0</v>
          </cell>
          <cell r="H5400">
            <v>0</v>
          </cell>
          <cell r="I5400">
            <v>23.61</v>
          </cell>
        </row>
        <row r="5401">
          <cell r="B5401">
            <v>209003700</v>
          </cell>
          <cell r="C5401" t="str">
            <v>MA04060008</v>
          </cell>
          <cell r="D5401" t="str">
            <v>AGUJA PARA NEUMOPERITONEO  (TIPO VERESS) PARA LAPARASCOPIA (Se solicita 120mm)</v>
          </cell>
          <cell r="E5401" t="str">
            <v>TRAMITE USUAL</v>
          </cell>
          <cell r="F5401">
            <v>0</v>
          </cell>
          <cell r="G5401">
            <v>0</v>
          </cell>
          <cell r="H5401">
            <v>0</v>
          </cell>
          <cell r="I5401">
            <v>10.164999999999999</v>
          </cell>
        </row>
        <row r="5402">
          <cell r="B5402">
            <v>209008100</v>
          </cell>
          <cell r="C5402" t="str">
            <v>MA04030001</v>
          </cell>
          <cell r="D5402" t="str">
            <v>AGUJA HIPODÉRMICA,  (SE SOLICITA CALIBRE 18G X 1  1/2 PULGADAS, 38MM DE LONGITUD)</v>
          </cell>
          <cell r="E5402" t="str">
            <v>TRAMITE USUAL</v>
          </cell>
          <cell r="F5402">
            <v>561800</v>
          </cell>
          <cell r="G5402">
            <v>20000</v>
          </cell>
          <cell r="H5402">
            <v>2000</v>
          </cell>
          <cell r="I5402">
            <v>0.02</v>
          </cell>
        </row>
        <row r="5403">
          <cell r="B5403">
            <v>209008400</v>
          </cell>
          <cell r="C5403" t="str">
            <v>MA04030005</v>
          </cell>
          <cell r="D5403" t="str">
            <v xml:space="preserve">AGUJA HIPODÉRMICA,   (SE SOLICITA CALIBRE 21G, 1 PULGADAS, 25MM DE LONGITUD.) </v>
          </cell>
          <cell r="E5403" t="str">
            <v>TRAMITE USUAL</v>
          </cell>
          <cell r="F5403">
            <v>9300</v>
          </cell>
          <cell r="G5403">
            <v>1500</v>
          </cell>
          <cell r="H5403">
            <v>5000</v>
          </cell>
          <cell r="I5403">
            <v>1.4999999999999999E-2</v>
          </cell>
        </row>
        <row r="5404">
          <cell r="B5404">
            <v>209008500</v>
          </cell>
          <cell r="C5404" t="str">
            <v>MA04030006</v>
          </cell>
          <cell r="D5404" t="str">
            <v>AGUJA HIPODÉRMICA,  SE SOLICITA CALIBRE 21G X 1 1/2 PULGADAS, 38MM DE LONGITUD</v>
          </cell>
          <cell r="E5404" t="str">
            <v>TRAMITE USUAL</v>
          </cell>
          <cell r="F5404">
            <v>407800</v>
          </cell>
          <cell r="G5404">
            <v>0</v>
          </cell>
          <cell r="H5404">
            <v>15000</v>
          </cell>
          <cell r="I5404">
            <v>8.2199999999999999E-3</v>
          </cell>
        </row>
        <row r="5405">
          <cell r="B5405">
            <v>209008600</v>
          </cell>
          <cell r="C5405" t="str">
            <v>MA04030007</v>
          </cell>
          <cell r="D5405" t="str">
            <v xml:space="preserve">AGUJA HIPODÉRMICA, (SE SOLICITA CALIBRE 22G X 1 PULGADAS). </v>
          </cell>
          <cell r="E5405" t="str">
            <v>TRAMITE USUAL</v>
          </cell>
          <cell r="F5405">
            <v>404400</v>
          </cell>
          <cell r="G5405">
            <v>13300</v>
          </cell>
          <cell r="H5405">
            <v>5900</v>
          </cell>
          <cell r="I5405">
            <v>0.02</v>
          </cell>
        </row>
        <row r="5406">
          <cell r="B5406">
            <v>209008700</v>
          </cell>
          <cell r="C5406" t="str">
            <v>MA04030008</v>
          </cell>
          <cell r="D5406" t="str">
            <v>AGUJA HIPODÉRMICA    (SE SOLICITA CALIBRE 22G X 1 1/2 PULGADAS, 38MM DE LONGITUD)</v>
          </cell>
          <cell r="E5406" t="str">
            <v>TRAMITE USUAL</v>
          </cell>
          <cell r="F5406">
            <v>1555900</v>
          </cell>
          <cell r="G5406">
            <v>19000</v>
          </cell>
          <cell r="H5406">
            <v>3100</v>
          </cell>
          <cell r="I5406">
            <v>2.5000000000000001E-2</v>
          </cell>
        </row>
        <row r="5407">
          <cell r="B5407">
            <v>209008800</v>
          </cell>
          <cell r="C5407" t="str">
            <v>MA04030009</v>
          </cell>
          <cell r="D5407" t="str">
            <v>AGUJA HIPODÉRMICA, (SE SOLICITA CALIBRE 23G X 1 PULGADAS 25MM DE LONGITUD)</v>
          </cell>
          <cell r="E5407" t="str">
            <v>TRAMITE USUAL</v>
          </cell>
          <cell r="F5407">
            <v>0</v>
          </cell>
          <cell r="G5407">
            <v>30000</v>
          </cell>
          <cell r="H5407">
            <v>5200</v>
          </cell>
          <cell r="I5407">
            <v>8.2199999999999999E-3</v>
          </cell>
        </row>
        <row r="5408">
          <cell r="B5408">
            <v>209008900</v>
          </cell>
          <cell r="C5408" t="str">
            <v>MA04030010</v>
          </cell>
          <cell r="D5408" t="str">
            <v>AGUJA HIPODÉRMICA,   SE SOLICITA CALIBRE 24G X 1 PULGADAS 25MM DE LONGITUD</v>
          </cell>
          <cell r="E5408" t="str">
            <v>TRAMITE USUAL</v>
          </cell>
          <cell r="F5408">
            <v>0</v>
          </cell>
          <cell r="G5408">
            <v>0</v>
          </cell>
          <cell r="H5408">
            <v>0</v>
          </cell>
          <cell r="I5408">
            <v>1.24E-2</v>
          </cell>
        </row>
        <row r="5409">
          <cell r="B5409">
            <v>209009000</v>
          </cell>
          <cell r="C5409" t="str">
            <v>MA04030012</v>
          </cell>
          <cell r="D5409" t="str">
            <v xml:space="preserve">AGUJA HIPODÉRMICA DESECHABLE (Se solicita calibre 25G de 1" de longitud) </v>
          </cell>
          <cell r="E5409" t="str">
            <v>TRAMITE USUAL</v>
          </cell>
          <cell r="F5409">
            <v>741700</v>
          </cell>
          <cell r="G5409">
            <v>6500</v>
          </cell>
          <cell r="H5409">
            <v>0</v>
          </cell>
          <cell r="I5409">
            <v>0.02</v>
          </cell>
        </row>
        <row r="5410">
          <cell r="B5410">
            <v>209009002</v>
          </cell>
          <cell r="C5410" t="str">
            <v>MA04030013</v>
          </cell>
          <cell r="D5410" t="str">
            <v>AGUJA HIPODÉRMICA    (SE SOLICITA CALIBRE 25G X 1 1/2 PULGADAS, 38MM DE LONGITUD)</v>
          </cell>
          <cell r="E5410" t="str">
            <v>TRAMITE USUAL</v>
          </cell>
          <cell r="F5410">
            <v>2008000</v>
          </cell>
          <cell r="G5410">
            <v>1100</v>
          </cell>
          <cell r="H5410">
            <v>7600</v>
          </cell>
          <cell r="I5410">
            <v>0.02</v>
          </cell>
        </row>
        <row r="5411">
          <cell r="B5411">
            <v>209011222</v>
          </cell>
          <cell r="C5411" t="str">
            <v>MA03010019</v>
          </cell>
          <cell r="D5411" t="str">
            <v>BANDEJA PARA CATETERIZACION VENOSA CENTRAL TRIPLE LUMEN.  SE SOLICITA CATETER DE POLIURETANO</v>
          </cell>
          <cell r="E5411" t="str">
            <v>TRAMITE USUAL</v>
          </cell>
          <cell r="F5411">
            <v>0</v>
          </cell>
          <cell r="G5411">
            <v>0</v>
          </cell>
          <cell r="H5411">
            <v>0</v>
          </cell>
          <cell r="I5411">
            <v>60.5</v>
          </cell>
        </row>
        <row r="5412">
          <cell r="B5412">
            <v>209013400</v>
          </cell>
          <cell r="C5412" t="str">
            <v>MA07020044</v>
          </cell>
          <cell r="D5412" t="str">
            <v>TUBO PARA SISTEMA DE DRENAJE TORÁCICO DIGITAL CONEXIÓN DOBLE (Se solicita longitud de 1.5 mts). DEBE SER COMPATIBLE CON EL EQUIPO EXISTENTE EN LA INSTITUCIÓN.</v>
          </cell>
          <cell r="E5412" t="str">
            <v>TRAMITE USUAL</v>
          </cell>
          <cell r="F5412">
            <v>0</v>
          </cell>
          <cell r="G5412">
            <v>0</v>
          </cell>
          <cell r="H5412">
            <v>0</v>
          </cell>
          <cell r="I5412">
            <v>23.61</v>
          </cell>
        </row>
        <row r="5413">
          <cell r="B5413">
            <v>209018401</v>
          </cell>
          <cell r="C5413" t="str">
            <v>SC01070083</v>
          </cell>
          <cell r="D5413" t="str">
            <v>TRAJE DE PROTECCION PERSONAL (TIPO OVEROL) TAMAÑO L</v>
          </cell>
          <cell r="E5413" t="str">
            <v>TRAMITE USUAL</v>
          </cell>
          <cell r="F5413">
            <v>190725</v>
          </cell>
          <cell r="G5413">
            <v>0</v>
          </cell>
          <cell r="H5413">
            <v>0</v>
          </cell>
          <cell r="I5413">
            <v>10.76</v>
          </cell>
        </row>
        <row r="5414">
          <cell r="B5414">
            <v>209018501</v>
          </cell>
          <cell r="C5414" t="str">
            <v>SC01070084</v>
          </cell>
          <cell r="D5414" t="str">
            <v>TRAJE DE PROTECCION PERSONAL (TIPO OVEROL)TAMAÑO XL</v>
          </cell>
          <cell r="E5414" t="str">
            <v>TRAMITE USUAL</v>
          </cell>
          <cell r="F5414">
            <v>130090</v>
          </cell>
          <cell r="G5414">
            <v>0</v>
          </cell>
          <cell r="H5414">
            <v>200</v>
          </cell>
          <cell r="I5414">
            <v>10.76</v>
          </cell>
        </row>
        <row r="5415">
          <cell r="B5415">
            <v>209019006</v>
          </cell>
          <cell r="C5415" t="str">
            <v>MA09050053</v>
          </cell>
          <cell r="D5415" t="str">
            <v>VENDA DE GASA PRESATURADAS DE CLORURO DE SODIO AL 20%   (TAMAÑO 6" (15 CM ) X 6 3/4" (17 CM ).</v>
          </cell>
          <cell r="E5415" t="str">
            <v>TRAMITE USUAL</v>
          </cell>
          <cell r="F5415">
            <v>0</v>
          </cell>
          <cell r="G5415">
            <v>0</v>
          </cell>
          <cell r="H5415">
            <v>0</v>
          </cell>
          <cell r="I5415">
            <v>5.1236600000000001</v>
          </cell>
        </row>
        <row r="5416">
          <cell r="B5416">
            <v>209019501</v>
          </cell>
          <cell r="C5416" t="str">
            <v>MA01010019</v>
          </cell>
          <cell r="D5416" t="str">
            <v>APÓSITO HIDROCOLOIDE (FINO O EXTRA DELGADO)          (SE SOLICITA CUADRADO 15CM X 15CM).</v>
          </cell>
          <cell r="E5416" t="str">
            <v>TRAMITE USUAL</v>
          </cell>
          <cell r="F5416">
            <v>0</v>
          </cell>
          <cell r="G5416">
            <v>0</v>
          </cell>
          <cell r="H5416">
            <v>0</v>
          </cell>
          <cell r="I5416">
            <v>2.7050000000000001</v>
          </cell>
        </row>
        <row r="5417">
          <cell r="B5417">
            <v>209019502</v>
          </cell>
          <cell r="C5417" t="str">
            <v>MA01010166</v>
          </cell>
          <cell r="D5417" t="str">
            <v>APÓSITO HIDROCOLOIDE (Estándar, Regular o Extra Absorbente)                (SE SOICITA CUADRADO/IMPERMEABLE 20CM X 20CM).</v>
          </cell>
          <cell r="E5417" t="str">
            <v>TRAMITE USUAL</v>
          </cell>
          <cell r="F5417">
            <v>0</v>
          </cell>
          <cell r="G5417">
            <v>0</v>
          </cell>
          <cell r="H5417">
            <v>0</v>
          </cell>
          <cell r="I5417">
            <v>4.1992000000000003</v>
          </cell>
        </row>
        <row r="5418">
          <cell r="B5418">
            <v>209019503</v>
          </cell>
          <cell r="C5418" t="str">
            <v>MA01010015</v>
          </cell>
          <cell r="D5418" t="str">
            <v>APÓSITO HIDROCOLOIDE (FINO O EXTRA DELGADO)             (SE SOLICITA CUADRADO 10CM X 10CM)</v>
          </cell>
          <cell r="E5418" t="str">
            <v>TRAMITE USUAL</v>
          </cell>
          <cell r="F5418">
            <v>0</v>
          </cell>
          <cell r="G5418">
            <v>0</v>
          </cell>
          <cell r="H5418">
            <v>0</v>
          </cell>
          <cell r="I5418">
            <v>1.65</v>
          </cell>
        </row>
        <row r="5419">
          <cell r="B5419">
            <v>209019504</v>
          </cell>
          <cell r="C5419" t="str">
            <v>MA01010165</v>
          </cell>
          <cell r="D5419" t="str">
            <v>APÓSITO HIDROCOLOIDE (Estándar, Regular o Extra Absorbente).  SE SOLICITA,  CUADRADO 15CM X 15CM</v>
          </cell>
          <cell r="E5419" t="str">
            <v>TRAMITE USUAL</v>
          </cell>
          <cell r="F5419">
            <v>0</v>
          </cell>
          <cell r="G5419">
            <v>0</v>
          </cell>
          <cell r="H5419">
            <v>0</v>
          </cell>
          <cell r="I5419">
            <v>3.8</v>
          </cell>
        </row>
        <row r="5420">
          <cell r="B5420">
            <v>209019600</v>
          </cell>
          <cell r="C5420" t="str">
            <v>MA01050002</v>
          </cell>
          <cell r="D5420" t="str">
            <v>APOSITO OCULAR ADULTO ESTERIL</v>
          </cell>
          <cell r="E5420" t="str">
            <v>TRAMITE USUAL</v>
          </cell>
          <cell r="F5420">
            <v>0</v>
          </cell>
          <cell r="G5420">
            <v>0</v>
          </cell>
          <cell r="H5420">
            <v>0</v>
          </cell>
          <cell r="I5420">
            <v>7.0000000000000007E-2</v>
          </cell>
        </row>
        <row r="5421">
          <cell r="B5421">
            <v>209021204</v>
          </cell>
          <cell r="C5421" t="str">
            <v>MA08020008</v>
          </cell>
          <cell r="D5421" t="str">
            <v xml:space="preserve">BANDEJA PRE OPERATORIA PARA LAVADO DE PIEL. (SE SOLICITA CON TENAZA Y DOS APLICADORES DE 3 PULGADAS CON PUNTA DE ALGODÓN).
</v>
          </cell>
          <cell r="E5421" t="str">
            <v>TRAMITE USUAL</v>
          </cell>
          <cell r="F5421">
            <v>0</v>
          </cell>
          <cell r="G5421">
            <v>0</v>
          </cell>
          <cell r="H5421">
            <v>0</v>
          </cell>
          <cell r="I5421">
            <v>4.3849999999999998</v>
          </cell>
        </row>
        <row r="5422">
          <cell r="B5422">
            <v>209021205</v>
          </cell>
          <cell r="C5422" t="str">
            <v>MA04010016</v>
          </cell>
          <cell r="D5422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5422" t="str">
            <v>TRAMITE USUAL</v>
          </cell>
          <cell r="F5422">
            <v>0</v>
          </cell>
          <cell r="G5422">
            <v>0</v>
          </cell>
          <cell r="H5422">
            <v>0</v>
          </cell>
          <cell r="I5422">
            <v>34</v>
          </cell>
        </row>
        <row r="5423">
          <cell r="B5423">
            <v>209033101</v>
          </cell>
          <cell r="C5423" t="str">
            <v>MA01010037</v>
          </cell>
          <cell r="D5423" t="str">
            <v>VENDA AUTOADHERIBLE DE PLASTICO RECTANGULAR O LARGAS.        (CURITAS RECTANGULAR)</v>
          </cell>
          <cell r="E5423" t="str">
            <v>TRAMITE USUAL</v>
          </cell>
          <cell r="F5423">
            <v>78400</v>
          </cell>
          <cell r="G5423">
            <v>6000</v>
          </cell>
          <cell r="H5423">
            <v>0</v>
          </cell>
          <cell r="I5423">
            <v>9.4800000000000006E-3</v>
          </cell>
        </row>
        <row r="5424">
          <cell r="B5424">
            <v>209033200</v>
          </cell>
          <cell r="C5424" t="str">
            <v>MA01010038</v>
          </cell>
          <cell r="D5424" t="str">
            <v>VENDA ADHESIVA DE PLÁSTICO REDONDA</v>
          </cell>
          <cell r="E5424" t="str">
            <v>TRAMITE USUAL</v>
          </cell>
          <cell r="F5424">
            <v>0</v>
          </cell>
          <cell r="G5424">
            <v>0</v>
          </cell>
          <cell r="H5424">
            <v>0</v>
          </cell>
          <cell r="I5424">
            <v>8.5000000000000006E-3</v>
          </cell>
        </row>
        <row r="5425">
          <cell r="B5425">
            <v>209040100</v>
          </cell>
          <cell r="C5425" t="str">
            <v>MA04020003</v>
          </cell>
          <cell r="D5425" t="str">
            <v>AGUJA METALICA CON PISTOLA AUTOMATICA PARA TOMA DE BIOPSIA.  (SE SOLICITA EL TAMAÑO 18G  X 10 A 25CM.)</v>
          </cell>
          <cell r="E5425" t="str">
            <v>TRAMITE USUAL</v>
          </cell>
          <cell r="F5425">
            <v>0</v>
          </cell>
          <cell r="G5425">
            <v>0</v>
          </cell>
          <cell r="H5425">
            <v>0</v>
          </cell>
          <cell r="I5425">
            <v>31.9</v>
          </cell>
        </row>
        <row r="5426">
          <cell r="B5426">
            <v>209049800</v>
          </cell>
          <cell r="C5426" t="str">
            <v>MA08020010</v>
          </cell>
          <cell r="D5426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5426" t="str">
            <v>TRAMITE USUAL</v>
          </cell>
          <cell r="F5426">
            <v>0</v>
          </cell>
          <cell r="G5426">
            <v>0</v>
          </cell>
          <cell r="H5426">
            <v>0</v>
          </cell>
          <cell r="I5426">
            <v>1.2849999999999999</v>
          </cell>
        </row>
        <row r="5427">
          <cell r="B5427">
            <v>209051000</v>
          </cell>
          <cell r="C5427" t="str">
            <v>MA06050005</v>
          </cell>
          <cell r="D5427" t="str">
            <v>SONDA LISA DE CAUCHO BLANDO ROJO PARA CATETERISMO URETRAL. SE SOLICITA TAMAÑO 8 FR</v>
          </cell>
          <cell r="E5427" t="str">
            <v>TRAMITE USUAL</v>
          </cell>
          <cell r="F5427">
            <v>0</v>
          </cell>
          <cell r="G5427">
            <v>0</v>
          </cell>
          <cell r="H5427">
            <v>0</v>
          </cell>
          <cell r="I5427">
            <v>0.39679999999999999</v>
          </cell>
        </row>
        <row r="5428">
          <cell r="B5428">
            <v>209051001</v>
          </cell>
          <cell r="C5428" t="str">
            <v>MA06050010</v>
          </cell>
          <cell r="D5428" t="str">
            <v>SONDA LISA DE CAUCHO BLANDO ROJO PARA CATETERISMO URETRAL. (SE SOLICITA TAMAÑO 10 FR)</v>
          </cell>
          <cell r="E5428" t="str">
            <v>TRAMITE USUAL</v>
          </cell>
          <cell r="F5428">
            <v>0</v>
          </cell>
          <cell r="G5428">
            <v>0</v>
          </cell>
          <cell r="H5428">
            <v>0</v>
          </cell>
          <cell r="I5428">
            <v>0.39679999999999999</v>
          </cell>
        </row>
        <row r="5429">
          <cell r="B5429">
            <v>209051002</v>
          </cell>
          <cell r="C5429" t="str">
            <v>MA06050001</v>
          </cell>
          <cell r="D5429" t="str">
            <v>SONDA LISA DE CAUCHO BLANDO ROJO PARA CATETERISMO URETRAL. (SE SOLICITA TAMAÑO 12 FR)</v>
          </cell>
          <cell r="E5429" t="str">
            <v>TRAMITE USUAL</v>
          </cell>
          <cell r="F5429">
            <v>0</v>
          </cell>
          <cell r="G5429">
            <v>0</v>
          </cell>
          <cell r="H5429">
            <v>0</v>
          </cell>
          <cell r="I5429">
            <v>0.435</v>
          </cell>
        </row>
        <row r="5430">
          <cell r="B5430">
            <v>209051003</v>
          </cell>
          <cell r="C5430" t="str">
            <v>MA06050006</v>
          </cell>
          <cell r="D5430" t="str">
            <v>SONDA LISA DE CAUCHO BLANDO ROJO PARA CATETERISMO URETRAL. (SE SOLICITA TAMAÑO 14 FR)</v>
          </cell>
          <cell r="E5430" t="str">
            <v>TRAMITE USUAL</v>
          </cell>
          <cell r="F5430">
            <v>0</v>
          </cell>
          <cell r="G5430">
            <v>0</v>
          </cell>
          <cell r="H5430">
            <v>0</v>
          </cell>
          <cell r="I5430">
            <v>0.38719999999999999</v>
          </cell>
        </row>
        <row r="5431">
          <cell r="B5431">
            <v>209051004</v>
          </cell>
          <cell r="C5431" t="str">
            <v>MA06050002</v>
          </cell>
          <cell r="D5431" t="str">
            <v>SONDA LISA DE CAUCHO BLANDO ROJO PARA CATETERISMO URETRAL. SE SOLICITA  TAMAÑO 16FR</v>
          </cell>
          <cell r="E5431" t="str">
            <v>TRAMITE USUAL</v>
          </cell>
          <cell r="F5431">
            <v>0</v>
          </cell>
          <cell r="G5431">
            <v>0</v>
          </cell>
          <cell r="H5431">
            <v>0</v>
          </cell>
          <cell r="I5431">
            <v>0.63500000000000001</v>
          </cell>
        </row>
        <row r="5432">
          <cell r="B5432">
            <v>209051005</v>
          </cell>
          <cell r="C5432" t="str">
            <v>MA06050003</v>
          </cell>
          <cell r="D5432" t="str">
            <v>SONDA LISA DE CAUCHO BLANDO ROJO PARA CATETERISMO URETRAL. (SE SOLICITA TAMAÑO 18 FR)</v>
          </cell>
          <cell r="E5432" t="str">
            <v>TRAMITE USUAL</v>
          </cell>
          <cell r="F5432">
            <v>0</v>
          </cell>
          <cell r="G5432">
            <v>0</v>
          </cell>
          <cell r="H5432">
            <v>0</v>
          </cell>
          <cell r="I5432">
            <v>0.42</v>
          </cell>
        </row>
        <row r="5433">
          <cell r="B5433">
            <v>209052801</v>
          </cell>
          <cell r="C5433" t="str">
            <v>IN01010072</v>
          </cell>
          <cell r="D5433" t="str">
            <v xml:space="preserve">TIJERA CURVA PARA CIRUGIA LAPAROSCÓPICA. </v>
          </cell>
          <cell r="E5433" t="str">
            <v>TRAMITE USUAL</v>
          </cell>
          <cell r="F5433">
            <v>0</v>
          </cell>
          <cell r="G5433">
            <v>0</v>
          </cell>
          <cell r="H5433">
            <v>0</v>
          </cell>
          <cell r="I5433">
            <v>34.22</v>
          </cell>
        </row>
        <row r="5434">
          <cell r="B5434">
            <v>209055601</v>
          </cell>
          <cell r="C5434" t="str">
            <v>MN04020162</v>
          </cell>
          <cell r="D5434" t="str">
            <v>TUBO ENDOTRAQUEAL CON BALON            (SE SOLICITA TAMAÑO DE 7MM)</v>
          </cell>
          <cell r="E5434" t="str">
            <v>TRAMITE USUAL</v>
          </cell>
          <cell r="F5434">
            <v>16890</v>
          </cell>
          <cell r="G5434">
            <v>0</v>
          </cell>
          <cell r="H5434">
            <v>0</v>
          </cell>
          <cell r="I5434">
            <v>0.51300000000000001</v>
          </cell>
        </row>
        <row r="5435">
          <cell r="B5435">
            <v>209055602</v>
          </cell>
          <cell r="C5435" t="str">
            <v>MN04020053</v>
          </cell>
          <cell r="D5435" t="str">
            <v>TUBO ENDOTRAQUEAL CON BALON. SE SOLICITA TAMAÑO DE 7.5MM</v>
          </cell>
          <cell r="E5435" t="str">
            <v>TRAMITE USUAL</v>
          </cell>
          <cell r="F5435">
            <v>0</v>
          </cell>
          <cell r="G5435">
            <v>0</v>
          </cell>
          <cell r="H5435">
            <v>0</v>
          </cell>
          <cell r="I5435">
            <v>0.51300000000000001</v>
          </cell>
        </row>
        <row r="5436">
          <cell r="B5436">
            <v>209055603</v>
          </cell>
          <cell r="C5436" t="str">
            <v>MN04020054</v>
          </cell>
          <cell r="D5436" t="str">
            <v>TUBO ENDOTRAQUEAL CON BALON             (SE SOLICITA TAMAÑO DE 8MM)</v>
          </cell>
          <cell r="E5436" t="str">
            <v>TRAMITE USUAL</v>
          </cell>
          <cell r="F5436">
            <v>17640</v>
          </cell>
          <cell r="G5436">
            <v>0</v>
          </cell>
          <cell r="H5436">
            <v>0</v>
          </cell>
          <cell r="I5436">
            <v>0.51300000000000001</v>
          </cell>
        </row>
        <row r="5437">
          <cell r="B5437">
            <v>209055604</v>
          </cell>
          <cell r="C5437" t="str">
            <v>MN04020055</v>
          </cell>
          <cell r="D5437" t="str">
            <v>TUBO ENDOTRAQUEAL CON BALON.                                      (SE SOLICITA TAMAÑO DE 8.5MM)</v>
          </cell>
          <cell r="E5437" t="str">
            <v>TRAMITE USUAL</v>
          </cell>
          <cell r="F5437">
            <v>0</v>
          </cell>
          <cell r="G5437">
            <v>0</v>
          </cell>
          <cell r="H5437">
            <v>0</v>
          </cell>
          <cell r="I5437">
            <v>0.51300000000000001</v>
          </cell>
        </row>
        <row r="5438">
          <cell r="B5438">
            <v>209057600</v>
          </cell>
          <cell r="C5438" t="str">
            <v>OA04010032</v>
          </cell>
          <cell r="D5438" t="str">
            <v>VASO PLÁSTICO DESECHABLE  PARA MEDICAMENTO (SE SOLICITA SIN TAPA)</v>
          </cell>
          <cell r="E5438" t="str">
            <v>TRAMITE USUAL</v>
          </cell>
          <cell r="F5438">
            <v>0</v>
          </cell>
          <cell r="G5438">
            <v>0</v>
          </cell>
          <cell r="H5438">
            <v>0</v>
          </cell>
          <cell r="I5438">
            <v>2.9000000000000001E-2</v>
          </cell>
        </row>
        <row r="5439">
          <cell r="B5439">
            <v>209058300</v>
          </cell>
          <cell r="C5439" t="str">
            <v>MA09050044</v>
          </cell>
          <cell r="D5439" t="str">
            <v>VENDA DE YESO     (SE SOLICITA DE FRAGUADO RÁPIDO DE 3" X 3 YARDAS, DE MAXIMO DE 5 MINUTOS)</v>
          </cell>
          <cell r="E5439" t="str">
            <v>TRAMITE USUAL</v>
          </cell>
          <cell r="F5439">
            <v>0</v>
          </cell>
          <cell r="G5439">
            <v>0</v>
          </cell>
          <cell r="H5439">
            <v>0</v>
          </cell>
          <cell r="I5439">
            <v>0.84</v>
          </cell>
        </row>
        <row r="5440">
          <cell r="B5440">
            <v>209058301</v>
          </cell>
          <cell r="C5440" t="str">
            <v>MA09050039</v>
          </cell>
          <cell r="D5440" t="str">
            <v>VENDA DE YESO . SE SOLICITA DE FRAGUADO RÁPIDO MAXIMO DE 5 MINUTOS DE 4" X 3 YARDAS</v>
          </cell>
          <cell r="E5440" t="str">
            <v>TRAMITE USUAL</v>
          </cell>
          <cell r="F5440">
            <v>0</v>
          </cell>
          <cell r="G5440">
            <v>0</v>
          </cell>
          <cell r="H5440">
            <v>0</v>
          </cell>
          <cell r="I5440">
            <v>2.02</v>
          </cell>
        </row>
        <row r="5441">
          <cell r="B5441">
            <v>209058302</v>
          </cell>
          <cell r="C5441" t="str">
            <v>MA09050040</v>
          </cell>
          <cell r="D5441" t="str">
            <v>VENDA DE YESO, SE SOLICITA DE FRAGUADO RÁPIDO MAXIMO DE 5 MINUTOS DE  4" X 5 YARDAS.</v>
          </cell>
          <cell r="E5441" t="str">
            <v>TRAMITE USUAL</v>
          </cell>
          <cell r="F5441">
            <v>0</v>
          </cell>
          <cell r="G5441">
            <v>0</v>
          </cell>
          <cell r="H5441">
            <v>0</v>
          </cell>
          <cell r="I5441">
            <v>2.0550000000000002</v>
          </cell>
        </row>
        <row r="5442">
          <cell r="B5442">
            <v>209058303</v>
          </cell>
          <cell r="C5442" t="str">
            <v>MA09050041</v>
          </cell>
          <cell r="D5442" t="str">
            <v>VENDA DE YESO  SE SOLICITA DE FRAGUADO RÁPIDO MAXIMO DE 5 MINUTOS DE 5" X 5 YARDAS</v>
          </cell>
          <cell r="E5442" t="str">
            <v>TRAMITE USUAL</v>
          </cell>
          <cell r="F5442">
            <v>0</v>
          </cell>
          <cell r="G5442">
            <v>0</v>
          </cell>
          <cell r="H5442">
            <v>0</v>
          </cell>
          <cell r="I5442">
            <v>2.4500000000000002</v>
          </cell>
        </row>
        <row r="5443">
          <cell r="B5443">
            <v>209058304</v>
          </cell>
          <cell r="C5443" t="str">
            <v>MA09050042</v>
          </cell>
          <cell r="D5443" t="str">
            <v>VENDA DE YESO, SE SOLICITA DE FRAGUADO RÁPIDO MAXIMO DE 5 MINUTOS DE 6" X 5 YARDAS.</v>
          </cell>
          <cell r="E5443" t="str">
            <v>TRAMITE USUAL</v>
          </cell>
          <cell r="F5443">
            <v>0</v>
          </cell>
          <cell r="G5443">
            <v>0</v>
          </cell>
          <cell r="H5443">
            <v>0</v>
          </cell>
          <cell r="I5443">
            <v>3.53</v>
          </cell>
        </row>
        <row r="5444">
          <cell r="B5444">
            <v>209058306</v>
          </cell>
          <cell r="C5444" t="str">
            <v>MA09050043</v>
          </cell>
          <cell r="D5444" t="str">
            <v>VENDA DE YESO, SE SOLICITA DE FRAGUADO RÁPIDO MAXIMO DE  5 MINUTOS DE  8" X 5 YARDAS.</v>
          </cell>
          <cell r="E5444" t="str">
            <v>TRAMITE USUAL</v>
          </cell>
          <cell r="F5444">
            <v>0</v>
          </cell>
          <cell r="G5444">
            <v>0</v>
          </cell>
          <cell r="H5444">
            <v>0</v>
          </cell>
          <cell r="I5444">
            <v>3.49</v>
          </cell>
        </row>
        <row r="5445">
          <cell r="B5445">
            <v>209076501</v>
          </cell>
          <cell r="C5445" t="str">
            <v>MA01010441</v>
          </cell>
          <cell r="D5445" t="str">
            <v>APOSITO DE ESPUMA, se solicita Tamaños sin borde 12.5CM X 12.5CM</v>
          </cell>
          <cell r="E5445" t="str">
            <v>TRAMITE USUAL</v>
          </cell>
          <cell r="F5445">
            <v>600</v>
          </cell>
          <cell r="G5445">
            <v>0</v>
          </cell>
          <cell r="H5445">
            <v>0</v>
          </cell>
          <cell r="I5445">
            <v>26.5</v>
          </cell>
        </row>
        <row r="5446">
          <cell r="B5446">
            <v>209092201</v>
          </cell>
          <cell r="C5446" t="str">
            <v>MA01010450</v>
          </cell>
          <cell r="D5446" t="str">
            <v>ESPUMA DE ALCOHOL POLIVINILICO CON SISTEMA DE CONTROL DE CARGA,      (SE SOLICITA PARA TUNELIZACION DE 9 mm (1.2g)</v>
          </cell>
          <cell r="E5446" t="str">
            <v>TRAMITE USUAL</v>
          </cell>
          <cell r="F5446">
            <v>4360</v>
          </cell>
          <cell r="G5446">
            <v>0</v>
          </cell>
          <cell r="H5446">
            <v>200</v>
          </cell>
          <cell r="I5446">
            <v>14.61</v>
          </cell>
        </row>
        <row r="5447">
          <cell r="B5447">
            <v>209244001</v>
          </cell>
          <cell r="C5447" t="str">
            <v>MA04010027</v>
          </cell>
          <cell r="D5447" t="str">
            <v>AGUJAS PARA LOCALIZACION Y BLOQUEO DE NERVIO PERIFERICO.                             (SE SOLICITA TAMAÑO 22Ga X 2").</v>
          </cell>
          <cell r="E5447" t="str">
            <v>TRAMITE USUAL</v>
          </cell>
          <cell r="F5447">
            <v>0</v>
          </cell>
          <cell r="G5447">
            <v>0</v>
          </cell>
          <cell r="H5447">
            <v>0</v>
          </cell>
          <cell r="I5447">
            <v>11.8</v>
          </cell>
        </row>
        <row r="5448">
          <cell r="B5448">
            <v>209332801</v>
          </cell>
          <cell r="C5448" t="str">
            <v>MA04010015</v>
          </cell>
          <cell r="D5448" t="str">
            <v>BANDEJA DE ANESTESIA EPIDURAL CONTINUA DESECHABLE CON MEDICAMENTO. (SE SOLICITA AGUJA TUOHY/HUBER DE 17G X 88 a 90mm SIN ALAS)</v>
          </cell>
          <cell r="E5448" t="str">
            <v>TRAMITE USUAL</v>
          </cell>
          <cell r="F5448">
            <v>0</v>
          </cell>
          <cell r="G5448">
            <v>0</v>
          </cell>
          <cell r="H5448">
            <v>0</v>
          </cell>
          <cell r="I5448">
            <v>30</v>
          </cell>
        </row>
        <row r="5449">
          <cell r="B5449">
            <v>209471501</v>
          </cell>
          <cell r="C5449" t="str">
            <v>MA01010459</v>
          </cell>
          <cell r="D5449" t="str">
            <v>APOSITO ELECTROESTATICO LAMINADO DE CARBON ACTIVADO DE BAJA ADHERENCIA SE SOLICITA TAMAÑO: 10.5 CM X 10.5 CM (4 1/5"" X 4 1/5"")</v>
          </cell>
          <cell r="E5449" t="str">
            <v>TRAMITE USUAL</v>
          </cell>
          <cell r="F5449">
            <v>0</v>
          </cell>
          <cell r="G5449">
            <v>1500</v>
          </cell>
          <cell r="H5449">
            <v>0</v>
          </cell>
          <cell r="I5449">
            <v>47</v>
          </cell>
        </row>
        <row r="5450">
          <cell r="B5450">
            <v>209472601</v>
          </cell>
          <cell r="C5450" t="str">
            <v>MA06050064</v>
          </cell>
          <cell r="D5450" t="str">
            <v xml:space="preserve">BANDEJA PARA INSERCION DE SONDA VESICAL </v>
          </cell>
          <cell r="E5450" t="str">
            <v>TRAMITE USUAL</v>
          </cell>
          <cell r="F5450">
            <v>0</v>
          </cell>
          <cell r="G5450">
            <v>0</v>
          </cell>
          <cell r="H5450">
            <v>0</v>
          </cell>
          <cell r="I5450">
            <v>1.9</v>
          </cell>
        </row>
        <row r="5451">
          <cell r="B5451">
            <v>209484701</v>
          </cell>
          <cell r="C5451" t="str">
            <v>MA03010121</v>
          </cell>
          <cell r="D5451" t="str">
            <v>BANDEJA PARA CATETERIZACION VENOSO CENTRAL TRIPLE LUMEN PEDIATRICA. SE SOLICITA MATERIAL DE CATETER CON POLIURETANO DIAMETRO 5 FR X 8CM DE LONGITUD.</v>
          </cell>
          <cell r="E5451" t="str">
            <v>TRAMITE USUAL</v>
          </cell>
          <cell r="F5451">
            <v>0</v>
          </cell>
          <cell r="G5451">
            <v>0</v>
          </cell>
          <cell r="H5451">
            <v>0</v>
          </cell>
          <cell r="I5451">
            <v>73.5</v>
          </cell>
        </row>
        <row r="5452">
          <cell r="B5452">
            <v>209485901</v>
          </cell>
          <cell r="C5452" t="str">
            <v>SC02030029</v>
          </cell>
          <cell r="D5452" t="str">
            <v>BANDAS ELÁSTICAS PARA FORTALECIMIENTO SE SOLICITA ULTRA SUAVE</v>
          </cell>
          <cell r="E5452" t="str">
            <v>TRAMITE USUAL</v>
          </cell>
          <cell r="F5452">
            <v>0</v>
          </cell>
          <cell r="G5452">
            <v>0</v>
          </cell>
          <cell r="H5452">
            <v>0</v>
          </cell>
          <cell r="I5452">
            <v>103.91406000000001</v>
          </cell>
        </row>
        <row r="5453">
          <cell r="B5453">
            <v>209486001</v>
          </cell>
          <cell r="C5453" t="str">
            <v>SC02030031</v>
          </cell>
          <cell r="D5453" t="str">
            <v>BANDAS ELÁSTICAS PARA FORTALECIMIENTO   (SE SOLICITA MEDIANA)</v>
          </cell>
          <cell r="E5453" t="str">
            <v>TRAMITE USUAL</v>
          </cell>
          <cell r="F5453">
            <v>0</v>
          </cell>
          <cell r="G5453">
            <v>0</v>
          </cell>
          <cell r="H5453">
            <v>0</v>
          </cell>
          <cell r="I5453">
            <v>102.38601</v>
          </cell>
        </row>
        <row r="5454">
          <cell r="B5454">
            <v>209486101</v>
          </cell>
          <cell r="C5454" t="str">
            <v>SC02030032</v>
          </cell>
          <cell r="D5454" t="str">
            <v xml:space="preserve">BANDAS ELÁSTICAS PARA FORTALECIMIENTO                     (SE SOLICITA FUERTE) </v>
          </cell>
          <cell r="E5454" t="str">
            <v>TRAMITE USUAL</v>
          </cell>
          <cell r="F5454">
            <v>0</v>
          </cell>
          <cell r="G5454">
            <v>0</v>
          </cell>
          <cell r="H5454">
            <v>0</v>
          </cell>
          <cell r="I5454">
            <v>100</v>
          </cell>
        </row>
        <row r="5455">
          <cell r="B5455">
            <v>209486201</v>
          </cell>
          <cell r="C5455" t="str">
            <v>SC02030033</v>
          </cell>
          <cell r="D5455" t="str">
            <v>BANDAS ELÁSTICAS PARA FORTALECIMIENTO                       (SE SOLICITA -EXTRA FUERTE)</v>
          </cell>
          <cell r="E5455" t="str">
            <v>TRAMITE USUAL</v>
          </cell>
          <cell r="F5455">
            <v>0</v>
          </cell>
          <cell r="G5455">
            <v>0</v>
          </cell>
          <cell r="H5455">
            <v>0</v>
          </cell>
          <cell r="I5455">
            <v>126.54989</v>
          </cell>
        </row>
        <row r="5456">
          <cell r="B5456">
            <v>209486401</v>
          </cell>
          <cell r="C5456" t="str">
            <v>SC02030035</v>
          </cell>
          <cell r="D5456" t="str">
            <v>BANDAS ELÁSTICAS PARA FORTALECIMIENTO                     (SE SOLICITA -SUPER FUERTE)</v>
          </cell>
          <cell r="E5456" t="str">
            <v>TRAMITE USUAL</v>
          </cell>
          <cell r="F5456">
            <v>0</v>
          </cell>
          <cell r="G5456">
            <v>0</v>
          </cell>
          <cell r="H5456">
            <v>0</v>
          </cell>
          <cell r="I5456">
            <v>100</v>
          </cell>
        </row>
        <row r="5457">
          <cell r="B5457">
            <v>209486801</v>
          </cell>
          <cell r="C5457" t="str">
            <v>MA01010460</v>
          </cell>
          <cell r="D5457" t="str">
            <v>APOSITO ELECTROESTATICO LAMINADO DE CARBON ACTIVADO DE BAJA ADHERENCIA SE SOLICITA TAMAÑO: 15 CM X 25 CM (6"" X 10"")</v>
          </cell>
          <cell r="E5457" t="str">
            <v>TRAMITE USUAL</v>
          </cell>
          <cell r="F5457">
            <v>0</v>
          </cell>
          <cell r="G5457">
            <v>0</v>
          </cell>
          <cell r="H5457">
            <v>0</v>
          </cell>
          <cell r="I5457">
            <v>47</v>
          </cell>
        </row>
        <row r="5458">
          <cell r="B5458">
            <v>209493501</v>
          </cell>
          <cell r="C5458" t="str">
            <v>SC02030219</v>
          </cell>
          <cell r="D5458" t="str">
            <v>BANDAS ELÁSTICAS PARA FORTALECIMIENTO.                    (SE SOLICITA SUAVE)</v>
          </cell>
          <cell r="E5458" t="str">
            <v>TRAMITE USUAL</v>
          </cell>
          <cell r="F5458">
            <v>0</v>
          </cell>
          <cell r="G5458">
            <v>0</v>
          </cell>
          <cell r="H5458">
            <v>0</v>
          </cell>
          <cell r="I5458">
            <v>103.91406000000001</v>
          </cell>
        </row>
        <row r="5459">
          <cell r="B5459">
            <v>209518001</v>
          </cell>
          <cell r="C5459" t="str">
            <v>MA01010171</v>
          </cell>
          <cell r="D5459" t="str">
            <v>APÓSITO HIDROCOLOIDE (Estándar, Regular o Extra Absorbente).  SE SOLICITA  CUADRADO 10CM X 10CM</v>
          </cell>
          <cell r="E5459" t="str">
            <v>TRAMITE USUAL</v>
          </cell>
          <cell r="F5459">
            <v>0</v>
          </cell>
          <cell r="G5459">
            <v>0</v>
          </cell>
          <cell r="H5459">
            <v>0</v>
          </cell>
          <cell r="I5459">
            <v>2.9750000000000001</v>
          </cell>
        </row>
        <row r="5460">
          <cell r="B5460">
            <v>209521601</v>
          </cell>
          <cell r="C5460" t="str">
            <v>MA04010108</v>
          </cell>
          <cell r="D5460" t="str">
            <v xml:space="preserve">AGUJAS PARA LOCALIZACION Y BLOQUEO DE NERVIO PERIFERICO.  SE SOLICITA TAMAÑO 22Ga X 3 1/4" </v>
          </cell>
          <cell r="E5460" t="str">
            <v>TRAMITE USUAL</v>
          </cell>
          <cell r="F5460">
            <v>0</v>
          </cell>
          <cell r="G5460">
            <v>0</v>
          </cell>
          <cell r="H5460">
            <v>0</v>
          </cell>
          <cell r="I5460">
            <v>11.8</v>
          </cell>
        </row>
        <row r="5461">
          <cell r="B5461">
            <v>209565201</v>
          </cell>
          <cell r="C5461" t="str">
            <v>MA03010129</v>
          </cell>
          <cell r="D5461" t="str">
            <v>BANDEJA PARA CATETERIZACION VENOSO CENTRAL TRIPLE LUMEN PEDIATRICA.    SE SOLICITA MATERIAL DE CATETER CON POLIURETANO DIAMETRO 5FR X 15CM DE LONGITUD.</v>
          </cell>
          <cell r="E5461" t="str">
            <v>TRAMITE USUAL</v>
          </cell>
          <cell r="F5461">
            <v>0</v>
          </cell>
          <cell r="G5461">
            <v>0</v>
          </cell>
          <cell r="H5461">
            <v>0</v>
          </cell>
          <cell r="I5461">
            <v>165</v>
          </cell>
        </row>
        <row r="5462">
          <cell r="B5462">
            <v>209566801</v>
          </cell>
          <cell r="C5462" t="str">
            <v>MA04020063</v>
          </cell>
          <cell r="D5462" t="str">
            <v xml:space="preserve">AGUJA PARA LA LOCALIZACION DE LESIONES MAMARIAS . SOLICITA CALIBRE 20 G A Y 10 cm                                                                                                       </v>
          </cell>
          <cell r="E5462" t="str">
            <v>TRAMITE USUAL</v>
          </cell>
          <cell r="F5462">
            <v>0</v>
          </cell>
          <cell r="G5462">
            <v>0</v>
          </cell>
          <cell r="H5462">
            <v>0</v>
          </cell>
          <cell r="I5462">
            <v>10.95</v>
          </cell>
        </row>
        <row r="5463">
          <cell r="B5463">
            <v>209731201</v>
          </cell>
          <cell r="C5463" t="str">
            <v>MA01050156</v>
          </cell>
          <cell r="D5463" t="str">
            <v>GEL VISCOSO DE ACIDO HIALURONICO Y YODO, (SE SOLICITA 22G CON ESPIGA DISPENSADORA).</v>
          </cell>
          <cell r="E5463" t="str">
            <v>TRAMITE USUAL</v>
          </cell>
          <cell r="F5463">
            <v>0</v>
          </cell>
          <cell r="G5463">
            <v>30</v>
          </cell>
          <cell r="H5463">
            <v>0</v>
          </cell>
          <cell r="I5463">
            <v>60</v>
          </cell>
        </row>
        <row r="5464">
          <cell r="B5464">
            <v>209865601</v>
          </cell>
          <cell r="C5464" t="str">
            <v>MA01010422</v>
          </cell>
          <cell r="D5464" t="str">
            <v>APOSITO CON MATRIZ DE COLAGENO (Se solicita 2 pulgadas x 2 pulgadas (5cm x 5cm)</v>
          </cell>
          <cell r="E5464" t="str">
            <v>TRAMITE USUAL</v>
          </cell>
          <cell r="F5464">
            <v>0</v>
          </cell>
          <cell r="G5464">
            <v>1150</v>
          </cell>
          <cell r="H5464">
            <v>560</v>
          </cell>
          <cell r="I5464">
            <v>15.5</v>
          </cell>
        </row>
        <row r="5465">
          <cell r="B5465">
            <v>209865801</v>
          </cell>
          <cell r="C5465" t="str">
            <v>MA01010424</v>
          </cell>
          <cell r="D5465" t="str">
            <v>APOSITO CON MATRIZ DE COLAGENO (Se solicita 7 pulgadas x 7 pulgadas (18cm x 18cm)</v>
          </cell>
          <cell r="E5465" t="str">
            <v>TRAMITE USUAL</v>
          </cell>
          <cell r="F5465">
            <v>0</v>
          </cell>
          <cell r="G5465">
            <v>0</v>
          </cell>
          <cell r="H5465">
            <v>0</v>
          </cell>
          <cell r="I5465">
            <v>160</v>
          </cell>
        </row>
        <row r="5466">
          <cell r="B5466">
            <v>209991501</v>
          </cell>
          <cell r="C5466" t="str">
            <v>MA01050124</v>
          </cell>
          <cell r="D5466" t="str">
            <v>APOSITO ESPUMA, se solicita Tamaños sin borde 10CM X 20CM</v>
          </cell>
          <cell r="E5466" t="str">
            <v>TRAMITE USUAL</v>
          </cell>
          <cell r="F5466">
            <v>0</v>
          </cell>
          <cell r="G5466">
            <v>0</v>
          </cell>
          <cell r="H5466">
            <v>0</v>
          </cell>
          <cell r="I5466">
            <v>27</v>
          </cell>
        </row>
        <row r="5467">
          <cell r="B5467">
            <v>209003502</v>
          </cell>
          <cell r="C5467" t="str">
            <v>AF01010019</v>
          </cell>
          <cell r="D5467" t="str">
            <v>CONECTOR PARA BOMBA DE INFUSION CON FILTRO DE AIRE</v>
          </cell>
          <cell r="E5467" t="str">
            <v>PRECIO UNICO</v>
          </cell>
          <cell r="F5467">
            <v>0</v>
          </cell>
          <cell r="G5467">
            <v>6600</v>
          </cell>
          <cell r="H5467">
            <v>2600</v>
          </cell>
          <cell r="I5467">
            <v>4.2380000000000004</v>
          </cell>
        </row>
        <row r="5468">
          <cell r="B5468">
            <v>209007502</v>
          </cell>
          <cell r="C5468" t="str">
            <v>OA01010008</v>
          </cell>
          <cell r="D5468" t="str">
            <v>DETERGENTE ANIONICO EN POLVO PRESENTACION: (SE SOLICITA PAQUETE DE 4 LIBRAS)</v>
          </cell>
          <cell r="E5468" t="str">
            <v>PRECIO UNICO</v>
          </cell>
          <cell r="F5468">
            <v>0</v>
          </cell>
          <cell r="G5468">
            <v>0</v>
          </cell>
          <cell r="H5468">
            <v>0</v>
          </cell>
          <cell r="I5468">
            <v>50</v>
          </cell>
        </row>
        <row r="5469">
          <cell r="B5469">
            <v>209009301</v>
          </cell>
          <cell r="C5469" t="str">
            <v>SC02030017</v>
          </cell>
          <cell r="D5469" t="str">
            <v>PAPEL SATINADO PARA CAMILLA Y MESA DE EXAMEN. (TAMAÑO: DE entre 17" y  18" de ancho X 225 y 300 pie de largo)</v>
          </cell>
          <cell r="E5469" t="str">
            <v>PRECIO UNICO</v>
          </cell>
          <cell r="F5469">
            <v>0</v>
          </cell>
          <cell r="G5469">
            <v>0</v>
          </cell>
          <cell r="H5469">
            <v>0</v>
          </cell>
          <cell r="I5469">
            <v>2.56</v>
          </cell>
        </row>
        <row r="5470">
          <cell r="B5470">
            <v>209011226</v>
          </cell>
          <cell r="C5470" t="str">
            <v>MA03010023</v>
          </cell>
          <cell r="D5470" t="str">
            <v>BANDEJA PARA CATETERIZACION VENOSO CENTRAL TRIPLE LUMEN CON 2 ANTIBIOTICOS (MINOCICLINA Y RIFAMPICINA). (Se Solicita Tamaño De 7fr x 20cms (CATETER DE POLIURETANO ADULTO).</v>
          </cell>
          <cell r="E5470" t="str">
            <v>PRECIO UNICO</v>
          </cell>
          <cell r="F5470">
            <v>0</v>
          </cell>
          <cell r="G5470">
            <v>0</v>
          </cell>
          <cell r="H5470">
            <v>0</v>
          </cell>
          <cell r="I5470">
            <v>268</v>
          </cell>
        </row>
        <row r="5471">
          <cell r="B5471">
            <v>209013300</v>
          </cell>
          <cell r="C5471" t="str">
            <v>MA07010049</v>
          </cell>
          <cell r="D5471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5471" t="str">
            <v>PRECIO UNICO</v>
          </cell>
          <cell r="F5471">
            <v>962</v>
          </cell>
          <cell r="G5471">
            <v>0</v>
          </cell>
          <cell r="H5471">
            <v>0</v>
          </cell>
          <cell r="I5471">
            <v>21.5</v>
          </cell>
        </row>
        <row r="5472">
          <cell r="B5472">
            <v>209018800</v>
          </cell>
          <cell r="C5472" t="str">
            <v>SU02010007</v>
          </cell>
          <cell r="D5472" t="str">
            <v>APLICADOR DE GRAPAS AUTOMÁTICO PARA LAPAROSCOPIA ( TAMAÑO: 10MM, DESECHABLE CON 20 MAS GRAPAS DE TITANIUM TAMAÑO MEDIANO / GRANDE )</v>
          </cell>
          <cell r="E5472" t="str">
            <v>PRECIO UNICO</v>
          </cell>
          <cell r="F5472">
            <v>202</v>
          </cell>
          <cell r="G5472">
            <v>0</v>
          </cell>
          <cell r="H5472">
            <v>0</v>
          </cell>
          <cell r="I5472">
            <v>44.1</v>
          </cell>
        </row>
        <row r="5473">
          <cell r="B5473">
            <v>209018801</v>
          </cell>
          <cell r="C5473" t="str">
            <v>SU02010006</v>
          </cell>
          <cell r="D5473" t="str">
            <v>APLICADOR DE GRAPAS AUTOMÁTICO PARA LAPAROSCOPIA  (Tamaño: 5MM, DESECHABLE CON 20 MAS GRAPAS DE TITANIUM TAMAÑO MEDIANO / GRANDE )</v>
          </cell>
          <cell r="E5473" t="str">
            <v>PRECIO UNICO</v>
          </cell>
          <cell r="F5473">
            <v>1000</v>
          </cell>
          <cell r="G5473">
            <v>0</v>
          </cell>
          <cell r="H5473">
            <v>0</v>
          </cell>
          <cell r="I5473">
            <v>88.37</v>
          </cell>
        </row>
        <row r="5474">
          <cell r="B5474">
            <v>209019507</v>
          </cell>
          <cell r="C5474" t="str">
            <v>MA01010032</v>
          </cell>
          <cell r="D5474" t="str">
            <v>APOSITO TRANSPARENTE ESTERIL. (SE SOLICITA  CON VENTANA DE 8-10CM X 10-12.5CM)</v>
          </cell>
          <cell r="E5474" t="str">
            <v>PRECIO UNICO</v>
          </cell>
          <cell r="F5474">
            <v>0</v>
          </cell>
          <cell r="G5474">
            <v>0</v>
          </cell>
          <cell r="H5474">
            <v>0</v>
          </cell>
          <cell r="I5474">
            <v>0.16800000000000001</v>
          </cell>
        </row>
        <row r="5475">
          <cell r="B5475">
            <v>209019900</v>
          </cell>
          <cell r="C5475" t="str">
            <v>SU02010008</v>
          </cell>
          <cell r="D5475" t="str">
            <v xml:space="preserve">INSTRUMENTO DE ENGRAPADO PARA CIERRE DE PIEL DESECHABLE </v>
          </cell>
          <cell r="E5475" t="str">
            <v>PRECIO UNICO</v>
          </cell>
          <cell r="F5475">
            <v>5470</v>
          </cell>
          <cell r="G5475">
            <v>0</v>
          </cell>
          <cell r="H5475">
            <v>700</v>
          </cell>
          <cell r="I5475">
            <v>3.49</v>
          </cell>
        </row>
        <row r="5476">
          <cell r="B5476">
            <v>209019904</v>
          </cell>
          <cell r="C5476" t="str">
            <v>SU02010003</v>
          </cell>
          <cell r="D5476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5476" t="str">
            <v>PRECIO UNICO</v>
          </cell>
          <cell r="F5476">
            <v>284</v>
          </cell>
          <cell r="G5476">
            <v>0</v>
          </cell>
          <cell r="H5476">
            <v>0</v>
          </cell>
          <cell r="I5476">
            <v>79.06</v>
          </cell>
        </row>
        <row r="5477">
          <cell r="B5477">
            <v>209019906</v>
          </cell>
          <cell r="C5477" t="str">
            <v>SU02010002</v>
          </cell>
          <cell r="D5477" t="str">
            <v>INSTRUMENTO DE ENGRAPADO MECANICO CIRCULAR,DESECHABLE.   SE SOLICITA INSTRUMENTO CURVO CON GRAPA DE 29MM CON GRAPAS DE ALTURA MINIMA DE 4.8 MM ABIERTA O INDICADOR DE ESCALA DE COMPRENSION DE 2 MM CERRADA</v>
          </cell>
          <cell r="E5477" t="str">
            <v>PRECIO UNICO</v>
          </cell>
          <cell r="F5477">
            <v>0</v>
          </cell>
          <cell r="G5477">
            <v>0</v>
          </cell>
          <cell r="H5477">
            <v>0</v>
          </cell>
          <cell r="I5477">
            <v>275</v>
          </cell>
        </row>
        <row r="5478">
          <cell r="B5478">
            <v>209019907</v>
          </cell>
          <cell r="C5478" t="str">
            <v>SU02010001</v>
          </cell>
          <cell r="D5478" t="str">
            <v>ENGRAPADORA  CIRCULAR CORTANTE CON YUNQUE ARTICULABLE PARA ANASTOMOSIS DIGESTIVA (Se solicita de 31mm, con grapas de altura mínima de 4.8mm abierta)</v>
          </cell>
          <cell r="E5478" t="str">
            <v>PRECIO UNICO</v>
          </cell>
          <cell r="F5478">
            <v>0</v>
          </cell>
          <cell r="G5478">
            <v>0</v>
          </cell>
          <cell r="H5478">
            <v>0</v>
          </cell>
          <cell r="I5478">
            <v>425</v>
          </cell>
        </row>
        <row r="5479">
          <cell r="B5479">
            <v>209020002</v>
          </cell>
          <cell r="C5479" t="str">
            <v>SU02010004</v>
          </cell>
          <cell r="D5479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479" t="str">
            <v>PRECIO UNICO</v>
          </cell>
          <cell r="F5479">
            <v>0</v>
          </cell>
          <cell r="G5479">
            <v>0</v>
          </cell>
          <cell r="H5479">
            <v>0</v>
          </cell>
          <cell r="I5479">
            <v>148.82</v>
          </cell>
        </row>
        <row r="5480">
          <cell r="B5480">
            <v>209020700</v>
          </cell>
          <cell r="C5480" t="str">
            <v>SU02010013</v>
          </cell>
          <cell r="D5480" t="str">
            <v>ENGRAPADORA CURVA CORTANTE PARA TEJIDO GRUESO (CIRUGIA COLON RECTAL).</v>
          </cell>
          <cell r="E5480" t="str">
            <v>PRECIO UNICO</v>
          </cell>
          <cell r="F5480">
            <v>0</v>
          </cell>
          <cell r="G5480">
            <v>0</v>
          </cell>
          <cell r="H5480">
            <v>10</v>
          </cell>
          <cell r="I5480">
            <v>942.8</v>
          </cell>
        </row>
        <row r="5481">
          <cell r="B5481">
            <v>209021702</v>
          </cell>
          <cell r="C5481" t="str">
            <v>MA10030003</v>
          </cell>
          <cell r="D5481" t="str">
            <v>BOLSA DE 1 PIEZA PARA COLOSTOMIA / ILEOSTOMIA RECORTABLE, ABIERTA, PARA ADULTO . (SE SOLICITA CON FILTRO DE CARBON INCORPORADO Y DIAMETRO DE 10mm o 12mm hasta 70mm)</v>
          </cell>
          <cell r="E5481" t="str">
            <v>PRECIO UNICO</v>
          </cell>
          <cell r="F5481">
            <v>47040</v>
          </cell>
          <cell r="G5481">
            <v>11520</v>
          </cell>
          <cell r="H5481">
            <v>20400</v>
          </cell>
          <cell r="I5481">
            <v>3</v>
          </cell>
        </row>
        <row r="5482">
          <cell r="B5482">
            <v>209021908</v>
          </cell>
          <cell r="C5482" t="str">
            <v>MA03030015</v>
          </cell>
          <cell r="D5482" t="str">
            <v>SISTEMA DE DOS PIEZAS PARA UROSTOMÌA DE ADULTO CON DIÀMETRO EXTERNO DE 50MM. OPACA (POR CADA DOS BOLSAS SE DEBERA ENTREGAR UN ARO)</v>
          </cell>
          <cell r="E5482" t="str">
            <v>PRECIO UNICO</v>
          </cell>
          <cell r="F5482">
            <v>12200</v>
          </cell>
          <cell r="G5482">
            <v>100</v>
          </cell>
          <cell r="H5482">
            <v>0</v>
          </cell>
          <cell r="I5482">
            <v>6.76</v>
          </cell>
        </row>
        <row r="5483">
          <cell r="B5483">
            <v>209022100</v>
          </cell>
          <cell r="C5483" t="str">
            <v>MA10020001</v>
          </cell>
          <cell r="D5483" t="str">
            <v xml:space="preserve">BOLSA COLECTORA DE ORINA PARA ADULTO.
</v>
          </cell>
          <cell r="E5483" t="str">
            <v>PRECIO UNICO</v>
          </cell>
          <cell r="F5483">
            <v>9800</v>
          </cell>
          <cell r="G5483">
            <v>0</v>
          </cell>
          <cell r="H5483">
            <v>300</v>
          </cell>
          <cell r="I5483">
            <v>0.77</v>
          </cell>
        </row>
        <row r="5484">
          <cell r="B5484">
            <v>209022305</v>
          </cell>
          <cell r="C5484" t="str">
            <v>MA10040026</v>
          </cell>
          <cell r="D5484" t="str">
            <v>BOLSA BIODEGRADABLE COLECTORA DE VOMITO.</v>
          </cell>
          <cell r="E5484" t="str">
            <v>PRECIO UNICO</v>
          </cell>
          <cell r="F5484">
            <v>76188</v>
          </cell>
          <cell r="G5484">
            <v>17508</v>
          </cell>
          <cell r="H5484">
            <v>27072</v>
          </cell>
          <cell r="I5484">
            <v>1.95</v>
          </cell>
        </row>
        <row r="5485">
          <cell r="B5485">
            <v>209029912</v>
          </cell>
          <cell r="C5485" t="str">
            <v>IN02020008</v>
          </cell>
          <cell r="D5485" t="str">
            <v>TROCAR PARA CIRUGIA LAPAROSCOPICA DE 2MM A 15MM DE DIAMETRO, PUNTA CORTANTE DESECHABLESE.  (SE  SOLICITA TROCAR COMPLETO DE 5MM DE DIAMETRO Y DOS CAMISAS ADICIONALES)</v>
          </cell>
          <cell r="E5485" t="str">
            <v>PRECIO UNICO</v>
          </cell>
          <cell r="F5485">
            <v>0</v>
          </cell>
          <cell r="G5485">
            <v>0</v>
          </cell>
          <cell r="H5485">
            <v>0</v>
          </cell>
          <cell r="I5485">
            <v>18.888000000000002</v>
          </cell>
        </row>
        <row r="5486">
          <cell r="B5486">
            <v>209029914</v>
          </cell>
          <cell r="C5486" t="str">
            <v>IN02020007</v>
          </cell>
          <cell r="D5486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5486" t="str">
            <v>PRECIO UNICO</v>
          </cell>
          <cell r="F5486">
            <v>0</v>
          </cell>
          <cell r="G5486">
            <v>0</v>
          </cell>
          <cell r="H5486">
            <v>0</v>
          </cell>
          <cell r="I5486">
            <v>20.57</v>
          </cell>
        </row>
        <row r="5487">
          <cell r="B5487">
            <v>209030001</v>
          </cell>
          <cell r="C5487" t="str">
            <v>MA08020016</v>
          </cell>
          <cell r="D5487" t="str">
            <v>JUEGO PARA ACCESO VENOSO PERIFÉRICO (CANALIZACIÓN)</v>
          </cell>
          <cell r="E5487" t="str">
            <v>PRECIO UNICO</v>
          </cell>
          <cell r="F5487">
            <v>150000</v>
          </cell>
          <cell r="G5487">
            <v>0</v>
          </cell>
          <cell r="H5487">
            <v>0</v>
          </cell>
          <cell r="I5487">
            <v>0.49299999999999999</v>
          </cell>
        </row>
        <row r="5488">
          <cell r="B5488">
            <v>209032301</v>
          </cell>
          <cell r="C5488" t="str">
            <v>AP03020067</v>
          </cell>
          <cell r="D5488" t="str">
            <v>LAPIZ DE CAUTERIO, DESECHABLE CON CONTROL MANUAL DUAL.</v>
          </cell>
          <cell r="E5488" t="str">
            <v>PRECIO UNICO</v>
          </cell>
          <cell r="F5488">
            <v>0</v>
          </cell>
          <cell r="G5488">
            <v>0</v>
          </cell>
          <cell r="H5488">
            <v>0</v>
          </cell>
          <cell r="I5488">
            <v>1.238</v>
          </cell>
        </row>
        <row r="5489">
          <cell r="B5489">
            <v>209032700</v>
          </cell>
          <cell r="C5489" t="str">
            <v>SC02030310</v>
          </cell>
          <cell r="D5489" t="str">
            <v>PROTECTOR DE COLCHÓN, DESECHABLE, ABSORBENTE, DE ALGODON O DE POLIETILENO POR UN LADO, (SE SOLICITA TAMAÑO 58.4 cm x 91.4 cm  (23"x36")  ALGODÓN.</v>
          </cell>
          <cell r="E5489" t="str">
            <v>PRECIO UNICO</v>
          </cell>
          <cell r="F5489">
            <v>22000</v>
          </cell>
          <cell r="G5489">
            <v>2925</v>
          </cell>
          <cell r="H5489">
            <v>0</v>
          </cell>
          <cell r="I5489">
            <v>0.112</v>
          </cell>
        </row>
        <row r="5490">
          <cell r="B5490">
            <v>209033306</v>
          </cell>
          <cell r="C5490" t="str">
            <v>SC01010027</v>
          </cell>
          <cell r="D5490" t="str">
            <v>BATA DESECHABLE, PARA USO GENERAL NO ESTERIL .AAMI  NIVEL 3.  (SE SOLICITA TAMAÑO MEDIANO).</v>
          </cell>
          <cell r="E5490" t="str">
            <v>PRECIO UNICO</v>
          </cell>
          <cell r="F5490">
            <v>11800</v>
          </cell>
          <cell r="G5490">
            <v>117850</v>
          </cell>
          <cell r="H5490">
            <v>86200</v>
          </cell>
          <cell r="I5490">
            <v>0.56000000000000005</v>
          </cell>
        </row>
        <row r="5491">
          <cell r="B5491">
            <v>209033311</v>
          </cell>
          <cell r="C5491" t="str">
            <v>SC01010056</v>
          </cell>
          <cell r="D5491" t="str">
            <v>BATA QUIRURGICA ESTERIL .AAMI NIVEL 3. (SE SOLICITA TAMAÑO MEDIANO):</v>
          </cell>
          <cell r="E5491" t="str">
            <v>PRECIO UNICO</v>
          </cell>
          <cell r="F5491">
            <v>325</v>
          </cell>
          <cell r="G5491">
            <v>56688</v>
          </cell>
          <cell r="H5491">
            <v>0</v>
          </cell>
          <cell r="I5491">
            <v>0.98</v>
          </cell>
        </row>
        <row r="5492">
          <cell r="B5492">
            <v>209033312</v>
          </cell>
          <cell r="C5492" t="str">
            <v>SC01010058</v>
          </cell>
          <cell r="D5492" t="str">
            <v>BATA QUIRURGICA ESTERIL .AAMI NIVEL 3. (SE SOLICITA TAMAÑO GRANDE).</v>
          </cell>
          <cell r="E5492" t="str">
            <v>PRECIO UNICO</v>
          </cell>
          <cell r="F5492">
            <v>0</v>
          </cell>
          <cell r="G5492">
            <v>0</v>
          </cell>
          <cell r="H5492">
            <v>0</v>
          </cell>
          <cell r="I5492">
            <v>0.97</v>
          </cell>
        </row>
        <row r="5493">
          <cell r="B5493">
            <v>209033314</v>
          </cell>
          <cell r="C5493" t="str">
            <v>SC01010061</v>
          </cell>
          <cell r="D5493" t="str">
            <v>BATA QUIRURGICA ESTERIL .AAMI NIVEL 4. (SE SOLICITA TAMAÑO MEDIANO).</v>
          </cell>
          <cell r="E5493" t="str">
            <v>PRECIO UNICO</v>
          </cell>
          <cell r="F5493">
            <v>0</v>
          </cell>
          <cell r="G5493">
            <v>32000</v>
          </cell>
          <cell r="H5493">
            <v>0</v>
          </cell>
          <cell r="I5493">
            <v>1.1100000000000001</v>
          </cell>
        </row>
        <row r="5494">
          <cell r="B5494">
            <v>209033315</v>
          </cell>
          <cell r="C5494" t="str">
            <v>SC01010063</v>
          </cell>
          <cell r="D5494" t="str">
            <v>BATA QUIRURGICA ESTERIL .AAMI NIVEL 4.    (SE SOLICITA TAMAÑO GRANDE).</v>
          </cell>
          <cell r="E5494" t="str">
            <v>PRECIO UNICO</v>
          </cell>
          <cell r="F5494">
            <v>5250</v>
          </cell>
          <cell r="G5494">
            <v>83600</v>
          </cell>
          <cell r="H5494">
            <v>8600</v>
          </cell>
          <cell r="I5494">
            <v>1.1399999999999999</v>
          </cell>
        </row>
        <row r="5495">
          <cell r="B5495">
            <v>209033316</v>
          </cell>
          <cell r="C5495" t="str">
            <v>SC01010064</v>
          </cell>
          <cell r="D5495" t="str">
            <v>BATA QUIRURGICA ESTERIL .AAMI NIVEL 4.  (SE SOLICITA TAMAÑO EXTRA GRANDE).</v>
          </cell>
          <cell r="E5495" t="str">
            <v>PRECIO UNICO</v>
          </cell>
          <cell r="F5495">
            <v>0</v>
          </cell>
          <cell r="G5495">
            <v>70875</v>
          </cell>
          <cell r="H5495">
            <v>0</v>
          </cell>
          <cell r="I5495">
            <v>1.1200000000000001</v>
          </cell>
        </row>
        <row r="5496">
          <cell r="B5496">
            <v>209033600</v>
          </cell>
          <cell r="C5496" t="str">
            <v>IN01010003</v>
          </cell>
          <cell r="D5496" t="str">
            <v>DISECTOR CURVO (MARYLAND) PARA CIRUGIA LAPAROSCÓPICA (Se Solicita con DIAMETRO 5MM Y LONGITUD DE 29CM A 35CM CON ROTACION DEL EJE DE 360º)</v>
          </cell>
          <cell r="E5496" t="str">
            <v>PRECIO UNICO</v>
          </cell>
          <cell r="F5496">
            <v>419</v>
          </cell>
          <cell r="G5496">
            <v>84</v>
          </cell>
          <cell r="H5496">
            <v>0</v>
          </cell>
          <cell r="I5496">
            <v>31.9</v>
          </cell>
        </row>
        <row r="5497">
          <cell r="B5497">
            <v>209034510</v>
          </cell>
          <cell r="C5497" t="str">
            <v>AP03050098</v>
          </cell>
          <cell r="D5497" t="str">
            <v xml:space="preserve">ELECTRODO DE MICROPORE PARA MONITOREO DE ADULTO                                                                                                    </v>
          </cell>
          <cell r="E5497" t="str">
            <v>PRECIO UNICO</v>
          </cell>
          <cell r="F5497">
            <v>74000</v>
          </cell>
          <cell r="G5497">
            <v>0</v>
          </cell>
          <cell r="H5497">
            <v>0</v>
          </cell>
          <cell r="I5497">
            <v>7.0000000000000007E-2</v>
          </cell>
        </row>
        <row r="5498">
          <cell r="B5498">
            <v>209035300</v>
          </cell>
          <cell r="C5498" t="str">
            <v>MA09010012</v>
          </cell>
          <cell r="D5498" t="str">
            <v>CINTA ADHESIVA DE TELA DE ALGODON (ESPARADRAPO) DE CORTE SURTIDO</v>
          </cell>
          <cell r="E5498" t="str">
            <v>PRECIO UNICO</v>
          </cell>
          <cell r="F5498">
            <v>4625</v>
          </cell>
          <cell r="G5498">
            <v>0</v>
          </cell>
          <cell r="H5498">
            <v>0</v>
          </cell>
          <cell r="I5498">
            <v>6.13</v>
          </cell>
        </row>
        <row r="5499">
          <cell r="B5499">
            <v>209036503</v>
          </cell>
          <cell r="C5499" t="str">
            <v>MA01020010</v>
          </cell>
          <cell r="D5499" t="str">
            <v>GASA SIMPLE 4" X 4" CON 16 DOBLECES, NO ESTERIL.</v>
          </cell>
          <cell r="E5499" t="str">
            <v>PRECIO UNICO</v>
          </cell>
          <cell r="F5499">
            <v>3588000</v>
          </cell>
          <cell r="G5499">
            <v>0</v>
          </cell>
          <cell r="H5499">
            <v>0</v>
          </cell>
          <cell r="I5499">
            <v>0.02</v>
          </cell>
        </row>
        <row r="5500">
          <cell r="B5500">
            <v>209036505</v>
          </cell>
          <cell r="C5500" t="str">
            <v>MA01020007</v>
          </cell>
          <cell r="D5500" t="str">
            <v xml:space="preserve">GASA SIMPLE 8" X 4" CON 12 DOBLECES, NO ESTÉRIL.   </v>
          </cell>
          <cell r="E5500" t="str">
            <v>PRECIO UNICO</v>
          </cell>
          <cell r="F5500">
            <v>1724000</v>
          </cell>
          <cell r="G5500">
            <v>34000</v>
          </cell>
          <cell r="H5500">
            <v>0</v>
          </cell>
          <cell r="I5500">
            <v>0.03</v>
          </cell>
        </row>
        <row r="5501">
          <cell r="B5501">
            <v>209037800</v>
          </cell>
          <cell r="C5501" t="str">
            <v>SC01050002</v>
          </cell>
          <cell r="D5501" t="str">
            <v>GUANTES DE EXPLORACIÓN DE LÁTEX, NO ESTÉRIL (SE SOLICITA TAMAÑO CHICO).</v>
          </cell>
          <cell r="E5501" t="str">
            <v>PRECIO UNICO</v>
          </cell>
          <cell r="F5501">
            <v>1004000</v>
          </cell>
          <cell r="G5501">
            <v>0</v>
          </cell>
          <cell r="H5501">
            <v>182000</v>
          </cell>
          <cell r="I5501">
            <v>1.7000000000000001E-2</v>
          </cell>
        </row>
        <row r="5502">
          <cell r="B5502">
            <v>209037801</v>
          </cell>
          <cell r="C5502" t="str">
            <v>SC01050001</v>
          </cell>
          <cell r="D5502" t="str">
            <v xml:space="preserve">GUANTES DE EXPLORACIÓN DE LÁTEX, NO ESTÉRIL (SE SOLICITA TAMAÑO MEDIANO). </v>
          </cell>
          <cell r="E5502" t="str">
            <v>PRECIO UNICO</v>
          </cell>
          <cell r="F5502">
            <v>0</v>
          </cell>
          <cell r="G5502">
            <v>0</v>
          </cell>
          <cell r="H5502">
            <v>59000</v>
          </cell>
          <cell r="I5502">
            <v>1.9E-2</v>
          </cell>
        </row>
        <row r="5503">
          <cell r="B5503">
            <v>209037900</v>
          </cell>
          <cell r="C5503" t="str">
            <v>SC01050004</v>
          </cell>
          <cell r="D5503" t="str">
            <v xml:space="preserve">GUANTE QUIRURGICO DE LATEX ESTERIL.  SE SOLICITA TAMAÑO 6  1/2"  </v>
          </cell>
          <cell r="E5503" t="str">
            <v>PRECIO UNICO</v>
          </cell>
          <cell r="F5503">
            <v>596500</v>
          </cell>
          <cell r="G5503">
            <v>7000</v>
          </cell>
          <cell r="H5503">
            <v>0</v>
          </cell>
          <cell r="I5503">
            <v>0.13300000000000001</v>
          </cell>
        </row>
        <row r="5504">
          <cell r="B5504">
            <v>209037901</v>
          </cell>
          <cell r="C5504" t="str">
            <v>SC01050005</v>
          </cell>
          <cell r="D5504" t="str">
            <v>GUANTES QUIRURGICO DE LATEX ESTERI (SE SOLICITA TAMAÑO 7 ").</v>
          </cell>
          <cell r="E5504" t="str">
            <v>PRECIO UNICO</v>
          </cell>
          <cell r="F5504">
            <v>528800</v>
          </cell>
          <cell r="G5504">
            <v>0</v>
          </cell>
          <cell r="H5504">
            <v>0</v>
          </cell>
          <cell r="I5504">
            <v>0.13300000000000001</v>
          </cell>
        </row>
        <row r="5505">
          <cell r="B5505">
            <v>209037902</v>
          </cell>
          <cell r="C5505" t="str">
            <v>SC01050006</v>
          </cell>
          <cell r="D5505" t="str">
            <v>GUANTES QUIRURGICO DE LATEX ESTERIL   (SE SOLICITA TAMAÑO 7 1/2")</v>
          </cell>
          <cell r="E5505" t="str">
            <v>PRECIO UNICO</v>
          </cell>
          <cell r="F5505">
            <v>609800</v>
          </cell>
          <cell r="G5505">
            <v>67700</v>
          </cell>
          <cell r="H5505">
            <v>0</v>
          </cell>
          <cell r="I5505">
            <v>0.128</v>
          </cell>
        </row>
        <row r="5506">
          <cell r="B5506">
            <v>209037903</v>
          </cell>
          <cell r="C5506" t="str">
            <v>SC01050007</v>
          </cell>
          <cell r="D5506" t="str">
            <v>GUANTES QUIRURGICO DE LATEX ESTERIL  (SE SOLICITA TAMAÑO 8").</v>
          </cell>
          <cell r="E5506" t="str">
            <v>PRECIO UNICO</v>
          </cell>
          <cell r="F5506">
            <v>698200</v>
          </cell>
          <cell r="G5506">
            <v>0</v>
          </cell>
          <cell r="H5506">
            <v>0</v>
          </cell>
          <cell r="I5506">
            <v>0.128</v>
          </cell>
        </row>
        <row r="5507">
          <cell r="B5507">
            <v>209039800</v>
          </cell>
          <cell r="C5507" t="str">
            <v>MA05010019</v>
          </cell>
          <cell r="D5507" t="str">
            <v>JERINGUILLA DE 2-3 ML CON AGUJA DE 21 G X 1½ O 23 G X 1". SE SOLICITA AGUJA DE 21 G X 1½.</v>
          </cell>
          <cell r="E5507" t="str">
            <v>PRECIO UNICO</v>
          </cell>
          <cell r="F5507">
            <v>578400</v>
          </cell>
          <cell r="G5507">
            <v>53700</v>
          </cell>
          <cell r="H5507">
            <v>0</v>
          </cell>
          <cell r="I5507">
            <v>1.9E-2</v>
          </cell>
        </row>
        <row r="5508">
          <cell r="B5508">
            <v>209039900</v>
          </cell>
          <cell r="C5508" t="str">
            <v>MA05010020</v>
          </cell>
          <cell r="D5508" t="str">
            <v>JERINGUILLA DE 5 -6 ML,     (SE SOLICITA CON AGUJA 21 G X 1½ PULGADAS)</v>
          </cell>
          <cell r="E5508" t="str">
            <v>PRECIO UNICO</v>
          </cell>
          <cell r="F5508">
            <v>832000</v>
          </cell>
          <cell r="G5508">
            <v>0</v>
          </cell>
          <cell r="H5508">
            <v>0</v>
          </cell>
          <cell r="I5508">
            <v>2.5999999999999999E-2</v>
          </cell>
        </row>
        <row r="5509">
          <cell r="B5509">
            <v>209040200</v>
          </cell>
          <cell r="C5509" t="str">
            <v>MA05010021</v>
          </cell>
          <cell r="D5509" t="str">
            <v>JERINGUILLA DE 10 -12 ML, CON AGUJA DE 21 G X 1½ PULGADAS.</v>
          </cell>
          <cell r="E5509" t="str">
            <v>PRECIO UNICO</v>
          </cell>
          <cell r="F5509">
            <v>1369400</v>
          </cell>
          <cell r="G5509">
            <v>1158400</v>
          </cell>
          <cell r="H5509">
            <v>0</v>
          </cell>
          <cell r="I5509">
            <v>3.9E-2</v>
          </cell>
        </row>
        <row r="5510">
          <cell r="B5510">
            <v>209040500</v>
          </cell>
          <cell r="C5510" t="str">
            <v>MA02010002</v>
          </cell>
          <cell r="D5510" t="str">
            <v>CANULA PARA IRRIGACION, CAUTERIO Y SUCCION ENDOSCOPICA DE GANCHO DE 5MM.</v>
          </cell>
          <cell r="E5510" t="str">
            <v>PRECIO UNICO</v>
          </cell>
          <cell r="F5510">
            <v>0</v>
          </cell>
          <cell r="G5510">
            <v>0</v>
          </cell>
          <cell r="H5510">
            <v>0</v>
          </cell>
          <cell r="I5510">
            <v>66.27</v>
          </cell>
        </row>
        <row r="5511">
          <cell r="B5511">
            <v>209040900</v>
          </cell>
          <cell r="C5511" t="str">
            <v>MA05010017</v>
          </cell>
          <cell r="D5511" t="str">
            <v>JERINGUILLA 20-25 ML,       (SE SOLICITA PUNTA DE ROSCA SIN AGUJA)</v>
          </cell>
          <cell r="E5511" t="str">
            <v>PRECIO UNICO</v>
          </cell>
          <cell r="F5511">
            <v>804700</v>
          </cell>
          <cell r="G5511">
            <v>0</v>
          </cell>
          <cell r="H5511">
            <v>0</v>
          </cell>
          <cell r="I5511">
            <v>5.3999999999999999E-2</v>
          </cell>
        </row>
        <row r="5512">
          <cell r="B5512">
            <v>209042805</v>
          </cell>
          <cell r="C5512" t="str">
            <v>SC01070023</v>
          </cell>
          <cell r="D5512" t="str">
            <v>ROPA DESECHABLE PARA CIRUGIA ARTROSCOPICA</v>
          </cell>
          <cell r="E5512" t="str">
            <v>PRECIO UNICO</v>
          </cell>
          <cell r="F5512">
            <v>0</v>
          </cell>
          <cell r="G5512">
            <v>0</v>
          </cell>
          <cell r="H5512">
            <v>0</v>
          </cell>
          <cell r="I5512">
            <v>8.7840000000000007</v>
          </cell>
        </row>
        <row r="5513">
          <cell r="B5513">
            <v>209045502</v>
          </cell>
          <cell r="C5513" t="str">
            <v>MA01040001</v>
          </cell>
          <cell r="D5513" t="str">
            <v xml:space="preserve">ALGODÓN EN MOTAS (SE SOLICITA MOTA DE 0.7GR) </v>
          </cell>
          <cell r="E5513" t="str">
            <v>PRECIO UNICO</v>
          </cell>
          <cell r="F5513">
            <v>2367000</v>
          </cell>
          <cell r="G5513">
            <v>316000</v>
          </cell>
          <cell r="H5513">
            <v>0</v>
          </cell>
          <cell r="I5513">
            <v>4.0000000000000001E-3</v>
          </cell>
        </row>
        <row r="5514">
          <cell r="B5514">
            <v>209046111</v>
          </cell>
          <cell r="C5514" t="str">
            <v>SC02020007</v>
          </cell>
          <cell r="D5514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5514" t="str">
            <v>PRECIO UNICO</v>
          </cell>
          <cell r="F5514">
            <v>38885</v>
          </cell>
          <cell r="G5514">
            <v>0</v>
          </cell>
          <cell r="H5514">
            <v>1400</v>
          </cell>
          <cell r="I5514">
            <v>0.26</v>
          </cell>
        </row>
        <row r="5515">
          <cell r="B5515">
            <v>209046112</v>
          </cell>
          <cell r="C5515" t="str">
            <v>SC02020026</v>
          </cell>
          <cell r="D5515" t="str">
            <v>PAÑAL DESECHABLE PARA ADULTO. SE SOLICITA TAMAÑO DE CINTURA 45" A  58" ( 114.3 CM A 147.32 CM)DE TELA NO TEJIDA)</v>
          </cell>
          <cell r="E5515" t="str">
            <v>PRECIO UNICO</v>
          </cell>
          <cell r="F5515">
            <v>0</v>
          </cell>
          <cell r="G5515">
            <v>0</v>
          </cell>
          <cell r="H5515">
            <v>26440</v>
          </cell>
          <cell r="I5515">
            <v>0.40500000000000003</v>
          </cell>
        </row>
        <row r="5516">
          <cell r="B5516">
            <v>209047500</v>
          </cell>
          <cell r="C5516" t="str">
            <v>IN01020001</v>
          </cell>
          <cell r="D5516" t="str">
            <v>PINZA DE AGARRE LAPAROSCOPICA CON DIENTE, 5MM DESECHABLE</v>
          </cell>
          <cell r="E5516" t="str">
            <v>PRECIO UNICO</v>
          </cell>
          <cell r="F5516">
            <v>0</v>
          </cell>
          <cell r="G5516">
            <v>0</v>
          </cell>
          <cell r="H5516">
            <v>0</v>
          </cell>
          <cell r="I5516">
            <v>37.747</v>
          </cell>
        </row>
        <row r="5517">
          <cell r="B5517">
            <v>209047502</v>
          </cell>
          <cell r="C5517" t="str">
            <v>SU02020003</v>
          </cell>
          <cell r="D5517" t="str">
            <v>INSTRUMENTO PARA LIGAR VASOS DE TITANIUM, DESECHABLE  (SE SOLICITA TAMAÑO MEDIANO)</v>
          </cell>
          <cell r="E5517" t="str">
            <v>PRECIO UNICO</v>
          </cell>
          <cell r="F5517">
            <v>0</v>
          </cell>
          <cell r="G5517">
            <v>0</v>
          </cell>
          <cell r="H5517">
            <v>0</v>
          </cell>
          <cell r="I5517">
            <v>57.5</v>
          </cell>
        </row>
        <row r="5518">
          <cell r="B5518">
            <v>209049500</v>
          </cell>
          <cell r="C5518" t="str">
            <v>SC02030022</v>
          </cell>
          <cell r="D5518" t="str">
            <v>JUEGO DE BOLSA DESECHABLE PARA CADÁVER</v>
          </cell>
          <cell r="E5518" t="str">
            <v>PRECIO UNICO</v>
          </cell>
          <cell r="F5518">
            <v>250</v>
          </cell>
          <cell r="G5518">
            <v>0</v>
          </cell>
          <cell r="H5518">
            <v>0</v>
          </cell>
          <cell r="I5518">
            <v>6.4870000000000001</v>
          </cell>
        </row>
        <row r="5519">
          <cell r="B5519">
            <v>209049600</v>
          </cell>
          <cell r="C5519" t="str">
            <v>AF01020026</v>
          </cell>
          <cell r="D5519" t="str">
            <v>CONECTOR LIBRE DE AGUJAS PARA ACCESOS VASCULARES VENOSOS</v>
          </cell>
          <cell r="E5519" t="str">
            <v>PRECIO UNICO</v>
          </cell>
          <cell r="F5519">
            <v>0</v>
          </cell>
          <cell r="G5519">
            <v>0</v>
          </cell>
          <cell r="H5519">
            <v>0</v>
          </cell>
          <cell r="I5519">
            <v>0.41799999999999998</v>
          </cell>
        </row>
        <row r="5520">
          <cell r="B5520">
            <v>209049802</v>
          </cell>
          <cell r="C5520" t="str">
            <v>MA10040022</v>
          </cell>
          <cell r="D5520" t="str">
            <v xml:space="preserve">RECIPIENTE PARA SUCCION  (SE SOLICITA CON VALVULA Y CAPACIDAD DE 1000 A 1500CC ) </v>
          </cell>
          <cell r="E5520" t="str">
            <v>PRECIO UNICO</v>
          </cell>
          <cell r="F5520">
            <v>1200</v>
          </cell>
          <cell r="G5520">
            <v>0</v>
          </cell>
          <cell r="H5520">
            <v>0</v>
          </cell>
          <cell r="I5520">
            <v>1.36</v>
          </cell>
        </row>
        <row r="5521">
          <cell r="B5521">
            <v>209049803</v>
          </cell>
          <cell r="C5521" t="str">
            <v>MA10040023</v>
          </cell>
          <cell r="D5521" t="str">
            <v>RECIPIENTE PARA SUCCION  Con válvulas de cierre -Capacidad De  2000 A 3000 cc</v>
          </cell>
          <cell r="E5521" t="str">
            <v>PRECIO UNICO</v>
          </cell>
          <cell r="F5521">
            <v>0</v>
          </cell>
          <cell r="G5521">
            <v>0</v>
          </cell>
          <cell r="H5521">
            <v>0</v>
          </cell>
          <cell r="I5521">
            <v>1.36</v>
          </cell>
        </row>
        <row r="5522">
          <cell r="B5522">
            <v>209050104</v>
          </cell>
          <cell r="C5522" t="str">
            <v>MA02010003</v>
          </cell>
          <cell r="D5522" t="str">
            <v>SISTEMA DE SUCCION E IRRIGACION LAPAROSCOPICA CON ESPATULA</v>
          </cell>
          <cell r="E5522" t="str">
            <v>PRECIO UNICO</v>
          </cell>
          <cell r="F5522">
            <v>202</v>
          </cell>
          <cell r="G5522">
            <v>0</v>
          </cell>
          <cell r="H5522">
            <v>0</v>
          </cell>
          <cell r="I5522">
            <v>63.819000000000003</v>
          </cell>
        </row>
        <row r="5523">
          <cell r="B5523">
            <v>209051901</v>
          </cell>
          <cell r="C5523" t="str">
            <v>MA12020051</v>
          </cell>
          <cell r="D5523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523" t="str">
            <v>PRECIO UNICO</v>
          </cell>
          <cell r="F5523">
            <v>0</v>
          </cell>
          <cell r="G5523">
            <v>0</v>
          </cell>
          <cell r="H5523">
            <v>0</v>
          </cell>
          <cell r="I5523">
            <v>8.5</v>
          </cell>
        </row>
        <row r="5524">
          <cell r="B5524">
            <v>209051902</v>
          </cell>
          <cell r="C5524" t="str">
            <v>MA12020032</v>
          </cell>
          <cell r="D5524" t="str">
            <v>MALLA HEMOSTATICA       SE SOLICITA  TIPO MALLA 4" X 8", 10CM X 20CM</v>
          </cell>
          <cell r="E5524" t="str">
            <v>PRECIO UNICO</v>
          </cell>
          <cell r="F5524">
            <v>0</v>
          </cell>
          <cell r="G5524">
            <v>0</v>
          </cell>
          <cell r="H5524">
            <v>0</v>
          </cell>
          <cell r="I5524">
            <v>9.9</v>
          </cell>
        </row>
        <row r="5525">
          <cell r="B5525">
            <v>209051903</v>
          </cell>
          <cell r="C5525" t="str">
            <v>MA12020052</v>
          </cell>
          <cell r="D5525" t="str">
            <v>MALLA HEMOSTATICA (SE SOLICITA TIPO TELA DE 7.5 CM X 10.2CM DE LARGO).</v>
          </cell>
          <cell r="E5525" t="str">
            <v>PRECIO UNICO</v>
          </cell>
          <cell r="F5525">
            <v>0</v>
          </cell>
          <cell r="G5525">
            <v>0</v>
          </cell>
          <cell r="H5525">
            <v>0</v>
          </cell>
          <cell r="I5525">
            <v>38</v>
          </cell>
        </row>
        <row r="5526">
          <cell r="B5526">
            <v>209053500</v>
          </cell>
          <cell r="C5526" t="str">
            <v>AP02060039</v>
          </cell>
          <cell r="D5526" t="str">
            <v>TUBO UNIVERSAL DE PLASTICO.  SE SOLICITA DE 6 MM. (1/4 DE PULGADA) DE LONGITUD DE 30 MT. (100PIES)</v>
          </cell>
          <cell r="E5526" t="str">
            <v>PRECIO UNICO</v>
          </cell>
          <cell r="F5526">
            <v>3074</v>
          </cell>
          <cell r="G5526">
            <v>645</v>
          </cell>
          <cell r="H5526">
            <v>0</v>
          </cell>
          <cell r="I5526">
            <v>6.05</v>
          </cell>
        </row>
        <row r="5527">
          <cell r="B5527">
            <v>209057702</v>
          </cell>
          <cell r="C5527" t="str">
            <v>MA09050037</v>
          </cell>
          <cell r="D5527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5527" t="str">
            <v>PRECIO UNICO</v>
          </cell>
          <cell r="F5527">
            <v>230000</v>
          </cell>
          <cell r="G5527">
            <v>0</v>
          </cell>
          <cell r="H5527">
            <v>0</v>
          </cell>
          <cell r="I5527">
            <v>0.22800000000000001</v>
          </cell>
        </row>
        <row r="5528">
          <cell r="B5528">
            <v>209058400</v>
          </cell>
          <cell r="C5528" t="str">
            <v>MA09050019</v>
          </cell>
          <cell r="D5528" t="str">
            <v>VENDA DE GASA ABSORBENTE AJUSTABLE,  6 DOBLECES</v>
          </cell>
          <cell r="E5528" t="str">
            <v>PRECIO UNICO</v>
          </cell>
          <cell r="F5528">
            <v>0</v>
          </cell>
          <cell r="G5528">
            <v>0</v>
          </cell>
          <cell r="H5528">
            <v>0</v>
          </cell>
          <cell r="I5528">
            <v>0.38200000000000001</v>
          </cell>
        </row>
        <row r="5529">
          <cell r="B5529">
            <v>209063313</v>
          </cell>
          <cell r="C5529" t="str">
            <v>SU01020071</v>
          </cell>
          <cell r="D5529" t="str">
            <v>SUTURA MONOFILAMENTO POLIDIOXANONA CALIBRE 4-0    (SE SOLICITA: calibre 4-0,longitud 45cm, aguja de 19mm,3/8 circulo,punta cortante.)</v>
          </cell>
          <cell r="E5529" t="str">
            <v>PRECIO UNICO</v>
          </cell>
          <cell r="F5529">
            <v>2484</v>
          </cell>
          <cell r="G5529">
            <v>2064</v>
          </cell>
          <cell r="H5529">
            <v>696</v>
          </cell>
          <cell r="I5529">
            <v>7.1</v>
          </cell>
        </row>
        <row r="5530">
          <cell r="B5530">
            <v>209063317</v>
          </cell>
          <cell r="C5530" t="str">
            <v>SU01020050</v>
          </cell>
          <cell r="D5530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530" t="str">
            <v>PRECIO UNICO</v>
          </cell>
          <cell r="F5530">
            <v>0</v>
          </cell>
          <cell r="G5530">
            <v>180</v>
          </cell>
          <cell r="H5530">
            <v>0</v>
          </cell>
          <cell r="I5530">
            <v>17.78</v>
          </cell>
        </row>
        <row r="5531">
          <cell r="B5531">
            <v>209063318</v>
          </cell>
          <cell r="C5531" t="str">
            <v>SC02030114</v>
          </cell>
          <cell r="D5531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5531" t="str">
            <v>PRECIO UNICO</v>
          </cell>
          <cell r="F5531">
            <v>120</v>
          </cell>
          <cell r="G5531">
            <v>0</v>
          </cell>
          <cell r="H5531">
            <v>0</v>
          </cell>
          <cell r="I5531">
            <v>27</v>
          </cell>
        </row>
        <row r="5532">
          <cell r="B5532">
            <v>209069700</v>
          </cell>
          <cell r="C5532" t="str">
            <v>AP03040005</v>
          </cell>
          <cell r="D5532" t="str">
            <v>PLANCHA DE CAUTERIO DESECHABLE</v>
          </cell>
          <cell r="E5532" t="str">
            <v>PRECIO UNICO</v>
          </cell>
          <cell r="F5532">
            <v>35300</v>
          </cell>
          <cell r="G5532">
            <v>500</v>
          </cell>
          <cell r="H5532">
            <v>800</v>
          </cell>
          <cell r="I5532">
            <v>1.6479999999999999</v>
          </cell>
        </row>
        <row r="5533">
          <cell r="B5533">
            <v>209076301</v>
          </cell>
          <cell r="C5533" t="str">
            <v>MA01010439</v>
          </cell>
          <cell r="D5533" t="str">
            <v>APOSITO PROTECTOR, (SE SOLICITA TAMAÑO 10CM X 10CM)</v>
          </cell>
          <cell r="E5533" t="str">
            <v>PRECIO UNICO</v>
          </cell>
          <cell r="F5533">
            <v>1000</v>
          </cell>
          <cell r="G5533">
            <v>1420</v>
          </cell>
          <cell r="H5533">
            <v>1130</v>
          </cell>
          <cell r="I5533">
            <v>3.4</v>
          </cell>
        </row>
        <row r="5534">
          <cell r="B5534">
            <v>209076401</v>
          </cell>
          <cell r="C5534" t="str">
            <v>MA01010440</v>
          </cell>
          <cell r="D5534" t="str">
            <v>APOSITO DE ESPUMA, se solicita Tamaños con borde 15 CM X 20 CM</v>
          </cell>
          <cell r="E5534" t="str">
            <v>PRECIO UNICO</v>
          </cell>
          <cell r="F5534">
            <v>0</v>
          </cell>
          <cell r="G5534">
            <v>0</v>
          </cell>
          <cell r="H5534">
            <v>0</v>
          </cell>
          <cell r="I5534">
            <v>3.59</v>
          </cell>
        </row>
        <row r="5535">
          <cell r="B5535">
            <v>209076601</v>
          </cell>
          <cell r="C5535" t="str">
            <v>MA01010442</v>
          </cell>
          <cell r="D5535" t="str">
            <v>APOSITO DE ESPUMA, se solicita Tamaños SIN BORDEN 20CM X 20CM</v>
          </cell>
          <cell r="E5535" t="str">
            <v>PRECIO UNICO</v>
          </cell>
          <cell r="F5535">
            <v>0</v>
          </cell>
          <cell r="G5535">
            <v>0</v>
          </cell>
          <cell r="H5535">
            <v>0</v>
          </cell>
          <cell r="I5535">
            <v>4.78</v>
          </cell>
        </row>
        <row r="5536">
          <cell r="B5536">
            <v>209076701</v>
          </cell>
          <cell r="C5536" t="str">
            <v>MA01010443</v>
          </cell>
          <cell r="D5536" t="str">
            <v>CAPA POROSA O BIOMATRIZ, SE SOLICITA TAMAÑO 10 cm x 10 cm, con 420 agujeros de 1600 micrones.</v>
          </cell>
          <cell r="E5536" t="str">
            <v>PRECIO UNICO</v>
          </cell>
          <cell r="F5536">
            <v>1980</v>
          </cell>
          <cell r="G5536">
            <v>1050</v>
          </cell>
          <cell r="H5536">
            <v>280</v>
          </cell>
          <cell r="I5536">
            <v>60</v>
          </cell>
        </row>
        <row r="5537">
          <cell r="B5537">
            <v>209077701</v>
          </cell>
          <cell r="C5537" t="str">
            <v>MA01050131</v>
          </cell>
          <cell r="D5537" t="str">
            <v>SOLUCIÓN PARA LAVADO, IRRIGACIÓN Y DESBRIDAMIENTO DE HERIDAS, SE SOLICITA EL TAMAÑO Compresa presaturada Empaque individual de gasa de 8 capas de 10 cm x 10 cm.</v>
          </cell>
          <cell r="E5537" t="str">
            <v>PRECIO UNICO</v>
          </cell>
          <cell r="F5537">
            <v>850</v>
          </cell>
          <cell r="G5537">
            <v>3400</v>
          </cell>
          <cell r="H5537">
            <v>3175</v>
          </cell>
          <cell r="I5537">
            <v>6.9</v>
          </cell>
        </row>
        <row r="5538">
          <cell r="B5538">
            <v>209077801</v>
          </cell>
          <cell r="C5538" t="str">
            <v>MA01050132</v>
          </cell>
          <cell r="D5538" t="str">
            <v>SOLUCIÓN PARA LAVADO, IRRIGACIÓN Y DESBRIDAMIENTO DE HERIDAS SE SOLICITA, Gel Dispensador en spray aerosol 100 g.</v>
          </cell>
          <cell r="E5538" t="str">
            <v>PRECIO UNICO</v>
          </cell>
          <cell r="F5538">
            <v>1500</v>
          </cell>
          <cell r="G5538">
            <v>2649</v>
          </cell>
          <cell r="H5538">
            <v>1700</v>
          </cell>
          <cell r="I5538">
            <v>47.5</v>
          </cell>
        </row>
        <row r="5539">
          <cell r="B5539">
            <v>209091701</v>
          </cell>
          <cell r="C5539" t="str">
            <v>MA01010445</v>
          </cell>
          <cell r="D5539" t="str">
            <v>ESPUMA DE POLIURETANO (PU) CON SISTEMA DE CONTROL DE CARGA DE TRANSPIRACIÓN CONTINUA, se solicita 4" x 5" (10.2 cm x 12.7 cm)</v>
          </cell>
          <cell r="E5539" t="str">
            <v>PRECIO UNICO</v>
          </cell>
          <cell r="F5539">
            <v>0</v>
          </cell>
          <cell r="G5539">
            <v>2210</v>
          </cell>
          <cell r="H5539">
            <v>0</v>
          </cell>
          <cell r="I5539">
            <v>27.79</v>
          </cell>
        </row>
        <row r="5540">
          <cell r="B5540">
            <v>209091801</v>
          </cell>
          <cell r="C5540" t="str">
            <v>MA01010446</v>
          </cell>
          <cell r="D5540" t="str">
            <v>ESPUMA DE POLIURETANO (PU) CON SISTEMA DE CONTROL DE CARGA DE TRANSPIRACIÓN CONTINUA, se solicita "8x8"(20.3 cm x 20.3 cm)</v>
          </cell>
          <cell r="E5540" t="str">
            <v>PRECIO UNICO</v>
          </cell>
          <cell r="F5540">
            <v>0</v>
          </cell>
          <cell r="G5540">
            <v>1310</v>
          </cell>
          <cell r="H5540">
            <v>350</v>
          </cell>
          <cell r="I5540">
            <v>73.41</v>
          </cell>
        </row>
        <row r="5541">
          <cell r="B5541">
            <v>209091901</v>
          </cell>
          <cell r="C5541" t="str">
            <v>MA01010447</v>
          </cell>
          <cell r="D5541" t="str">
            <v>ESPUMA DE POLIURETANO CON SISTEMA DE CONTROL DE CARGA IMPERMEABLE, (SE SOLICITA TAMAÑO "4 x 5" (10.2cm x 12.7 cm)</v>
          </cell>
          <cell r="E5541" t="str">
            <v>PRECIO UNICO</v>
          </cell>
          <cell r="F5541">
            <v>0</v>
          </cell>
          <cell r="G5541">
            <v>2400</v>
          </cell>
          <cell r="H5541">
            <v>1110</v>
          </cell>
          <cell r="I5541">
            <v>27.79</v>
          </cell>
        </row>
        <row r="5542">
          <cell r="B5542">
            <v>209092001</v>
          </cell>
          <cell r="C5542" t="str">
            <v>MA01010448</v>
          </cell>
          <cell r="D5542" t="str">
            <v>ESPUMA DE POLIURETANO CON SISTEMA DE CONTROL DE CARGA IMPERMEABLE, (SE SOLICITA TAMAÑO: "8x8"(20.3 cm x 20.3 cm)).</v>
          </cell>
          <cell r="E5542" t="str">
            <v>PRECIO UNICO</v>
          </cell>
          <cell r="F5542">
            <v>220</v>
          </cell>
          <cell r="G5542">
            <v>850</v>
          </cell>
          <cell r="H5542">
            <v>1200</v>
          </cell>
          <cell r="I5542">
            <v>73.41</v>
          </cell>
        </row>
        <row r="5543">
          <cell r="B5543">
            <v>209092101</v>
          </cell>
          <cell r="C5543" t="str">
            <v>MA01010449</v>
          </cell>
          <cell r="D5543" t="str">
            <v>ESPUMA DE ALCOHOL POLIVINILICO CON SISTEMA DE CONTROL DE CARGA,    (SE SOLICITA ,EXUDADO MODERADO SIN PELÍCULA DE RETENCIÓN DE HUMEDAD 15.2 cm x 15.2 cm (6” x 6”).</v>
          </cell>
          <cell r="E5543" t="str">
            <v>PRECIO UNICO</v>
          </cell>
          <cell r="F5543">
            <v>700</v>
          </cell>
          <cell r="G5543">
            <v>1060</v>
          </cell>
          <cell r="H5543">
            <v>320</v>
          </cell>
          <cell r="I5543">
            <v>47.6</v>
          </cell>
        </row>
        <row r="5544">
          <cell r="B5544">
            <v>209092301</v>
          </cell>
          <cell r="C5544" t="str">
            <v>MA01010451</v>
          </cell>
          <cell r="D5544" t="str">
            <v>ESPUMA DE ALCOHOL POLIVINILICO CON SISTEMA DE CONTROL DE CARGA,     (SE SOLICITA, EXUDADO MODERADO SIN PELÍCULA DE RETENCIÓN DE HUMEDAD, TAMAÑO 10.2 cm x 10.2 cm  x 1.29 cm (4" x 4" x 0.5")</v>
          </cell>
          <cell r="E5544" t="str">
            <v>PRECIO UNICO</v>
          </cell>
          <cell r="F5544">
            <v>0</v>
          </cell>
          <cell r="G5544">
            <v>1620</v>
          </cell>
          <cell r="H5544">
            <v>0</v>
          </cell>
          <cell r="I5544">
            <v>56.21</v>
          </cell>
        </row>
        <row r="5545">
          <cell r="B5545">
            <v>209092401</v>
          </cell>
          <cell r="C5545" t="str">
            <v>MA01010452</v>
          </cell>
          <cell r="D5545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5545" t="str">
            <v>PRECIO UNICO</v>
          </cell>
          <cell r="F5545">
            <v>0</v>
          </cell>
          <cell r="G5545">
            <v>1130</v>
          </cell>
          <cell r="H5545">
            <v>1370</v>
          </cell>
          <cell r="I5545">
            <v>34.979999999999997</v>
          </cell>
        </row>
        <row r="5546">
          <cell r="B5546">
            <v>209109001</v>
          </cell>
          <cell r="C5546" t="str">
            <v>MN01010050</v>
          </cell>
          <cell r="D5546" t="str">
            <v xml:space="preserve">BANDEJA DE ANESTESIA RAQUIDEA SIN MEDICAMENTO (SE SOLICITA TAMAÑO: 25G X 103MM). </v>
          </cell>
          <cell r="E5546" t="str">
            <v>PRECIO UNICO</v>
          </cell>
          <cell r="F5546">
            <v>1300</v>
          </cell>
          <cell r="G5546">
            <v>400</v>
          </cell>
          <cell r="H5546">
            <v>0</v>
          </cell>
          <cell r="I5546">
            <v>7.9989999999999997</v>
          </cell>
        </row>
        <row r="5547">
          <cell r="B5547">
            <v>209111300</v>
          </cell>
          <cell r="C5547" t="str">
            <v>MA12040040</v>
          </cell>
          <cell r="D5547" t="str">
            <v>MATRIZ EXTRACELULAR TRIDIMENSIONAL, SE SOLICITA 7 x 20CM, MALLA</v>
          </cell>
          <cell r="E5547" t="str">
            <v>PRECIO UNICO</v>
          </cell>
          <cell r="F5547">
            <v>0</v>
          </cell>
          <cell r="G5547">
            <v>0</v>
          </cell>
          <cell r="H5547">
            <v>0</v>
          </cell>
          <cell r="I5547">
            <v>264.47000000000003</v>
          </cell>
        </row>
        <row r="5548">
          <cell r="B5548">
            <v>209111500</v>
          </cell>
          <cell r="C5548" t="str">
            <v>MA12040038</v>
          </cell>
          <cell r="D5548" t="str">
            <v xml:space="preserve">MATRIZ EXTRACELULAR TRIDIMENSIONAL </v>
          </cell>
          <cell r="E5548" t="str">
            <v>PRECIO UNICO</v>
          </cell>
          <cell r="F5548">
            <v>70</v>
          </cell>
          <cell r="G5548">
            <v>0</v>
          </cell>
          <cell r="H5548">
            <v>0</v>
          </cell>
          <cell r="I5548">
            <v>370</v>
          </cell>
        </row>
        <row r="5549">
          <cell r="B5549">
            <v>209112500</v>
          </cell>
          <cell r="C5549" t="str">
            <v>AP03020018</v>
          </cell>
          <cell r="D5549" t="str">
            <v>INSTRUMENTO O PINZA CURVA PARA FUSION DE TEJIDOS PARA ELECTROCAUTERIO MULTIMODAL O BIPOLAR AVANZADO (CIRUGIA ABIERTA) DESECHABLE</v>
          </cell>
          <cell r="E5549" t="str">
            <v>PRECIO UNICO</v>
          </cell>
          <cell r="F5549">
            <v>0</v>
          </cell>
          <cell r="G5549">
            <v>0</v>
          </cell>
          <cell r="H5549">
            <v>0</v>
          </cell>
          <cell r="I5549">
            <v>298</v>
          </cell>
        </row>
        <row r="5550">
          <cell r="B5550">
            <v>209112600</v>
          </cell>
          <cell r="C5550" t="str">
            <v>IN01010061</v>
          </cell>
          <cell r="D5550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5550" t="str">
            <v>PRECIO UNICO</v>
          </cell>
          <cell r="F5550">
            <v>0</v>
          </cell>
          <cell r="G5550">
            <v>84</v>
          </cell>
          <cell r="H5550">
            <v>0</v>
          </cell>
          <cell r="I5550">
            <v>436.14</v>
          </cell>
        </row>
        <row r="5551">
          <cell r="B5551">
            <v>209112700</v>
          </cell>
          <cell r="C5551" t="str">
            <v>AP03020030</v>
          </cell>
          <cell r="D5551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551" t="str">
            <v>PRECIO UNICO</v>
          </cell>
          <cell r="F5551">
            <v>0</v>
          </cell>
          <cell r="G5551">
            <v>0</v>
          </cell>
          <cell r="H5551">
            <v>0</v>
          </cell>
          <cell r="I5551">
            <v>41.64</v>
          </cell>
        </row>
        <row r="5552">
          <cell r="B5552">
            <v>209112800</v>
          </cell>
          <cell r="C5552" t="str">
            <v>IN01010060</v>
          </cell>
          <cell r="D5552" t="str">
            <v xml:space="preserve">PINZA PARA FUSION DE TEJIDOS Y DISECCION MONOPOLAR DE 5MM LAPARASCOPICA PARA ELECTROCAUTERIO MULTIMODAL, Se Solicita de 37 Long, mandibula curva. </v>
          </cell>
          <cell r="E5552" t="str">
            <v>PRECIO UNICO</v>
          </cell>
          <cell r="F5552">
            <v>0</v>
          </cell>
          <cell r="G5552">
            <v>24</v>
          </cell>
          <cell r="H5552">
            <v>0</v>
          </cell>
          <cell r="I5552">
            <v>834.5</v>
          </cell>
        </row>
        <row r="5553">
          <cell r="B5553">
            <v>209112900</v>
          </cell>
          <cell r="C5553" t="str">
            <v>IN01010062</v>
          </cell>
          <cell r="D5553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5553" t="str">
            <v>PRECIO UNICO</v>
          </cell>
          <cell r="F5553">
            <v>0</v>
          </cell>
          <cell r="G5553">
            <v>0</v>
          </cell>
          <cell r="H5553">
            <v>0</v>
          </cell>
          <cell r="I5553">
            <v>390</v>
          </cell>
        </row>
        <row r="5554">
          <cell r="B5554">
            <v>209113300</v>
          </cell>
          <cell r="C5554" t="str">
            <v>IN02020002</v>
          </cell>
          <cell r="D5554" t="str">
            <v>TROCAR PARA CIRUGIA LAPAROSCOPICA DE 2MM A 15MM DE DIAMETRO, PUNTA CORTANTE DESECHABLE CON PROTECCION ACTIVA Y REDUCTOR INCORPORADO</v>
          </cell>
          <cell r="E5554" t="str">
            <v>PRECIO UNICO</v>
          </cell>
          <cell r="F5554">
            <v>0</v>
          </cell>
          <cell r="G5554">
            <v>0</v>
          </cell>
          <cell r="H5554">
            <v>0</v>
          </cell>
          <cell r="I5554">
            <v>20.684000000000001</v>
          </cell>
        </row>
        <row r="5555">
          <cell r="B5555">
            <v>209113500</v>
          </cell>
          <cell r="C5555" t="str">
            <v>IN02020010</v>
          </cell>
          <cell r="D5555" t="str">
            <v xml:space="preserve">TROCAR PARA CIRUGIA LAPAROSCOPICA  DE 5MM A 12MM DE DIAMETRO CON SISTEMA DE ANCLAJE (TIPO HASSAN O TÉCNICA ABIERTA) PUNTA ROMA DESECHABLE.                                             </v>
          </cell>
          <cell r="E5555" t="str">
            <v>PRECIO UNICO</v>
          </cell>
          <cell r="F5555">
            <v>818</v>
          </cell>
          <cell r="G5555">
            <v>0</v>
          </cell>
          <cell r="H5555">
            <v>0</v>
          </cell>
          <cell r="I5555">
            <v>21</v>
          </cell>
        </row>
        <row r="5556">
          <cell r="B5556">
            <v>209113600</v>
          </cell>
          <cell r="C5556" t="str">
            <v>MA12020018</v>
          </cell>
          <cell r="D5556" t="str">
            <v>MALLA TRI-LAMINADA DELGADA.  (SE SOLICITA TAMAÑO 8" X 12" (20 X 30cm))</v>
          </cell>
          <cell r="E5556" t="str">
            <v>PRECIO UNICO</v>
          </cell>
          <cell r="F5556">
            <v>0</v>
          </cell>
          <cell r="G5556">
            <v>0</v>
          </cell>
          <cell r="H5556">
            <v>0</v>
          </cell>
          <cell r="I5556">
            <v>1651.43</v>
          </cell>
        </row>
        <row r="5557">
          <cell r="B5557">
            <v>209113700</v>
          </cell>
          <cell r="C5557" t="str">
            <v>MA12020001</v>
          </cell>
          <cell r="D5557" t="str">
            <v>HEMOSTATICO ABSORVIBLE DE TEXTURA ALGODONOSA            (SE SOLICITA: TAMAÑO: 2.5 X 5CM)</v>
          </cell>
          <cell r="E5557" t="str">
            <v>PRECIO UNICO</v>
          </cell>
          <cell r="F5557">
            <v>0</v>
          </cell>
          <cell r="G5557">
            <v>0</v>
          </cell>
          <cell r="H5557">
            <v>0</v>
          </cell>
          <cell r="I5557">
            <v>55</v>
          </cell>
        </row>
        <row r="5558">
          <cell r="B5558">
            <v>209119500</v>
          </cell>
          <cell r="C5558" t="str">
            <v>SU01020047</v>
          </cell>
          <cell r="D5558" t="str">
            <v>SUTURA MONOFILAMENTO POLIDIOXANONA  CALIBRE 1  (SE SOLICITA DIAMETRO: AGUJA  70MM )</v>
          </cell>
          <cell r="E5558" t="str">
            <v>PRECIO UNICO</v>
          </cell>
          <cell r="F5558">
            <v>0</v>
          </cell>
          <cell r="G5558">
            <v>36</v>
          </cell>
          <cell r="H5558">
            <v>0</v>
          </cell>
          <cell r="I5558">
            <v>20</v>
          </cell>
        </row>
        <row r="5559">
          <cell r="B5559">
            <v>209148601</v>
          </cell>
          <cell r="C5559" t="str">
            <v>MA12020217</v>
          </cell>
          <cell r="D5559" t="str">
            <v>DISPOSITIVO DE FIJACIÓN DE MALLA CON ADHESIVO QUIRÚRGICO (VER FICHA TÉCNICA)</v>
          </cell>
          <cell r="E5559" t="str">
            <v>PRECIO UNICO</v>
          </cell>
          <cell r="F5559">
            <v>0</v>
          </cell>
          <cell r="G5559">
            <v>200</v>
          </cell>
          <cell r="H5559">
            <v>100</v>
          </cell>
          <cell r="I5559">
            <v>400</v>
          </cell>
        </row>
        <row r="5560">
          <cell r="B5560">
            <v>209158201</v>
          </cell>
          <cell r="C5560" t="str">
            <v>OA01010129</v>
          </cell>
          <cell r="D5560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5560" t="str">
            <v>PRECIO UNICO</v>
          </cell>
          <cell r="F5560">
            <v>1938</v>
          </cell>
          <cell r="G5560">
            <v>2632</v>
          </cell>
          <cell r="H5560">
            <v>0</v>
          </cell>
          <cell r="I5560">
            <v>28</v>
          </cell>
        </row>
        <row r="5561">
          <cell r="B5561">
            <v>209158301</v>
          </cell>
          <cell r="C5561" t="str">
            <v>SC01050035</v>
          </cell>
          <cell r="D5561" t="str">
            <v>GUANTES DE NITRILO PARA EXAMEN SIN POLVO, NO ESTÉRIL.       (SE SOLICITA TAMAÑO MEDIANO)</v>
          </cell>
          <cell r="E5561" t="str">
            <v>PRECIO UNICO</v>
          </cell>
          <cell r="F5561">
            <v>223000</v>
          </cell>
          <cell r="G5561">
            <v>15000</v>
          </cell>
          <cell r="H5561">
            <v>50000</v>
          </cell>
          <cell r="I5561">
            <v>1.7999999999999999E-2</v>
          </cell>
        </row>
        <row r="5562">
          <cell r="B5562">
            <v>209158401</v>
          </cell>
          <cell r="C5562" t="str">
            <v>SC01050036</v>
          </cell>
          <cell r="D5562" t="str">
            <v>GUANTES DE NITRILO PARA EXAMEN SIN POLVO, NO ESTÉRIL.     (SE SOLICITA TAMAÑO GRANDE)</v>
          </cell>
          <cell r="E5562" t="str">
            <v>PRECIO UNICO</v>
          </cell>
          <cell r="F5562">
            <v>59000</v>
          </cell>
          <cell r="G5562">
            <v>20000</v>
          </cell>
          <cell r="H5562">
            <v>10000</v>
          </cell>
          <cell r="I5562">
            <v>1.7999999999999999E-2</v>
          </cell>
        </row>
        <row r="5563">
          <cell r="B5563">
            <v>209163901</v>
          </cell>
          <cell r="C5563" t="str">
            <v>MA12040143</v>
          </cell>
          <cell r="D5563" t="str">
            <v>INJERTO VASCULAR CONICO CON ANILLOS INTEGRADOS AL PTFE.   (SE SOLICITA: CON HEPARINA BIOACTIVA, CAN ANILLO INTEGRAD, INJERTO VASCULAR CÓNICO Entre 4MM y 6MM ,Longitud 45CM).</v>
          </cell>
          <cell r="E5563" t="str">
            <v>PRECIO UNICO</v>
          </cell>
          <cell r="F5563">
            <v>0</v>
          </cell>
          <cell r="G5563">
            <v>0</v>
          </cell>
          <cell r="H5563">
            <v>0</v>
          </cell>
          <cell r="I5563">
            <v>1483.01</v>
          </cell>
        </row>
        <row r="5564">
          <cell r="B5564">
            <v>209168001</v>
          </cell>
          <cell r="C5564" t="str">
            <v>MA12040144</v>
          </cell>
          <cell r="D5564" t="str">
            <v>INJERTO VASCULAR CONICO CON ANILLOS INTEGRADOS AL PTFE.   SE SOLICITA:  CON HEPARINA BIOACTIVA, CAN ANILLO INTEGRAD, INJERTO VASCULAR CÓNICO ENTRE 4MM y  7MM , LONGITUD 45CM</v>
          </cell>
          <cell r="E5564" t="str">
            <v>PRECIO UNICO</v>
          </cell>
          <cell r="F5564">
            <v>135</v>
          </cell>
          <cell r="G5564">
            <v>0</v>
          </cell>
          <cell r="H5564">
            <v>0</v>
          </cell>
          <cell r="I5564">
            <v>1494.01</v>
          </cell>
        </row>
        <row r="5565">
          <cell r="B5565">
            <v>209171801</v>
          </cell>
          <cell r="C5565" t="str">
            <v>MA12040101</v>
          </cell>
          <cell r="D5565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5565" t="str">
            <v>PRECIO UNICO</v>
          </cell>
          <cell r="F5565">
            <v>0</v>
          </cell>
          <cell r="G5565">
            <v>0</v>
          </cell>
          <cell r="H5565">
            <v>0</v>
          </cell>
          <cell r="I5565">
            <v>41.091000000000001</v>
          </cell>
        </row>
        <row r="5566">
          <cell r="B5566">
            <v>209203101</v>
          </cell>
          <cell r="C5566" t="str">
            <v>OA01010061</v>
          </cell>
          <cell r="D5566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5566" t="str">
            <v>PRECIO UNICO</v>
          </cell>
          <cell r="F5566">
            <v>0</v>
          </cell>
          <cell r="G5566">
            <v>0</v>
          </cell>
          <cell r="H5566">
            <v>0</v>
          </cell>
          <cell r="I5566">
            <v>29</v>
          </cell>
        </row>
        <row r="5567">
          <cell r="B5567">
            <v>209206601</v>
          </cell>
          <cell r="C5567" t="str">
            <v>MN04010088</v>
          </cell>
          <cell r="D5567" t="str">
            <v>MASCARA LARÍNGEA CON TUBO DE DRENAJE INCORPORADO</v>
          </cell>
          <cell r="E5567" t="str">
            <v>PRECIO UNICO</v>
          </cell>
          <cell r="F5567">
            <v>1100</v>
          </cell>
          <cell r="G5567">
            <v>0</v>
          </cell>
          <cell r="H5567">
            <v>0</v>
          </cell>
          <cell r="I5567">
            <v>34.5</v>
          </cell>
        </row>
        <row r="5568">
          <cell r="B5568">
            <v>209206701</v>
          </cell>
          <cell r="C5568" t="str">
            <v>MN04010089</v>
          </cell>
          <cell r="D5568" t="str">
            <v>MASCARA LARÍNGEA CON TUBO DE DRENAJE INCORPORADO</v>
          </cell>
          <cell r="E5568" t="str">
            <v>PRECIO UNICO</v>
          </cell>
          <cell r="F5568">
            <v>1000</v>
          </cell>
          <cell r="G5568">
            <v>0</v>
          </cell>
          <cell r="H5568">
            <v>0</v>
          </cell>
          <cell r="I5568">
            <v>33.9</v>
          </cell>
        </row>
        <row r="5569">
          <cell r="B5569">
            <v>209262401</v>
          </cell>
          <cell r="C5569" t="str">
            <v>MA04010020</v>
          </cell>
          <cell r="D5569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5569" t="str">
            <v>PRECIO UNICO</v>
          </cell>
          <cell r="F5569">
            <v>408</v>
          </cell>
          <cell r="G5569">
            <v>0</v>
          </cell>
          <cell r="H5569">
            <v>0</v>
          </cell>
          <cell r="I5569">
            <v>29.599</v>
          </cell>
        </row>
        <row r="5570">
          <cell r="B5570">
            <v>209269601</v>
          </cell>
          <cell r="C5570" t="str">
            <v>SC01050034</v>
          </cell>
          <cell r="D5570" t="str">
            <v>GUANTES DE NITRILO PARA EXAMEN SIN POLVO, NO ESTÉRIL. SE SOLICITA TAMAÑO CHICO</v>
          </cell>
          <cell r="E5570" t="str">
            <v>PRECIO UNICO</v>
          </cell>
          <cell r="F5570">
            <v>80000</v>
          </cell>
          <cell r="G5570">
            <v>0</v>
          </cell>
          <cell r="H5570">
            <v>0</v>
          </cell>
          <cell r="I5570">
            <v>1.7999999999999999E-2</v>
          </cell>
        </row>
        <row r="5571">
          <cell r="B5571">
            <v>209270001</v>
          </cell>
          <cell r="C5571" t="str">
            <v>MA08020053</v>
          </cell>
          <cell r="D5571" t="str">
            <v xml:space="preserve">SET DE ROPA
</v>
          </cell>
          <cell r="E5571" t="str">
            <v>PRECIO UNICO</v>
          </cell>
          <cell r="F5571">
            <v>0</v>
          </cell>
          <cell r="G5571">
            <v>0</v>
          </cell>
          <cell r="H5571">
            <v>0</v>
          </cell>
          <cell r="I5571">
            <v>6.82</v>
          </cell>
        </row>
        <row r="5572">
          <cell r="B5572">
            <v>209292901</v>
          </cell>
          <cell r="C5572" t="str">
            <v>MA10040018</v>
          </cell>
          <cell r="D5572" t="str">
            <v>BOLSA PARA OBTENCIÓN DE MUESTRAS EN CIRUGÍA LAPAROSCÓPICA (Se solicita de 6.4cm x 15cm)</v>
          </cell>
          <cell r="E5572" t="str">
            <v>PRECIO UNICO</v>
          </cell>
          <cell r="F5572">
            <v>0</v>
          </cell>
          <cell r="G5572">
            <v>0</v>
          </cell>
          <cell r="H5572">
            <v>0</v>
          </cell>
          <cell r="I5572">
            <v>67.900000000000006</v>
          </cell>
        </row>
        <row r="5573">
          <cell r="B5573">
            <v>209298301</v>
          </cell>
          <cell r="C5573" t="str">
            <v>SC01070009</v>
          </cell>
          <cell r="D5573" t="str">
            <v>SET DE ROPA DESECHABLE PARA CIRUGIA OFTALMOLOGICA</v>
          </cell>
          <cell r="E5573" t="str">
            <v>PRECIO UNICO</v>
          </cell>
          <cell r="F5573">
            <v>2780</v>
          </cell>
          <cell r="G5573">
            <v>0</v>
          </cell>
          <cell r="H5573">
            <v>0</v>
          </cell>
          <cell r="I5573">
            <v>11.13</v>
          </cell>
        </row>
        <row r="5574">
          <cell r="B5574">
            <v>209334701</v>
          </cell>
          <cell r="C5574" t="str">
            <v>SC02010033</v>
          </cell>
          <cell r="D5574" t="str">
            <v>SISTEMA DE LIMPIEZA Y PROTECCION DE PIEL Y HERIDAS</v>
          </cell>
          <cell r="E5574" t="str">
            <v>PRECIO UNICO</v>
          </cell>
          <cell r="F5574">
            <v>2200</v>
          </cell>
          <cell r="G5574">
            <v>0</v>
          </cell>
          <cell r="H5574">
            <v>0</v>
          </cell>
          <cell r="I5574">
            <v>35</v>
          </cell>
        </row>
        <row r="5575">
          <cell r="B5575">
            <v>209375601</v>
          </cell>
          <cell r="C5575" t="str">
            <v>MA06050700</v>
          </cell>
          <cell r="D5575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5575" t="str">
            <v>PRECIO UNICO</v>
          </cell>
          <cell r="F5575">
            <v>0</v>
          </cell>
          <cell r="G5575">
            <v>0</v>
          </cell>
          <cell r="H5575">
            <v>0</v>
          </cell>
          <cell r="I5575">
            <v>8.25</v>
          </cell>
        </row>
        <row r="5576">
          <cell r="B5576">
            <v>209393201</v>
          </cell>
          <cell r="C5576" t="str">
            <v>MA01010348</v>
          </cell>
          <cell r="D5576" t="str">
            <v>APOSITO DE ESPUMA 3D CON PLATA IONICA (SE SOLICITA APOSITO NO ADHESIVO TAMAÑO 10X 10CM).</v>
          </cell>
          <cell r="E5576" t="str">
            <v>PRECIO UNICO</v>
          </cell>
          <cell r="F5576">
            <v>2400</v>
          </cell>
          <cell r="G5576">
            <v>0</v>
          </cell>
          <cell r="H5576">
            <v>0</v>
          </cell>
          <cell r="I5576">
            <v>16.998999999999999</v>
          </cell>
        </row>
        <row r="5577">
          <cell r="B5577">
            <v>209410701</v>
          </cell>
          <cell r="C5577" t="str">
            <v>OA01010118</v>
          </cell>
          <cell r="D5577" t="str">
            <v xml:space="preserve">SOLUCIÓN DE GLUCONATO DE CLORHEXIDINA AL 2% Y ALCOHOL AL 70%, PARA LA ASEPSIA PRE QUIRÚRGICA DE LA PIEL Y PARA ACCESOS VASCULARES    </v>
          </cell>
          <cell r="E5577" t="str">
            <v>PRECIO UNICO</v>
          </cell>
          <cell r="F5577">
            <v>0</v>
          </cell>
          <cell r="G5577">
            <v>0</v>
          </cell>
          <cell r="H5577">
            <v>0</v>
          </cell>
          <cell r="I5577">
            <v>13.5</v>
          </cell>
        </row>
        <row r="5578">
          <cell r="B5578">
            <v>209417801</v>
          </cell>
          <cell r="C5578" t="str">
            <v>MN04010096</v>
          </cell>
          <cell r="D5578" t="str">
            <v>MASCARA LARÍNGEA CON TUBO DE DRENAJE INCORPORADO</v>
          </cell>
          <cell r="E5578" t="str">
            <v>PRECIO UNICO</v>
          </cell>
          <cell r="F5578">
            <v>480</v>
          </cell>
          <cell r="G5578">
            <v>0</v>
          </cell>
          <cell r="H5578">
            <v>0</v>
          </cell>
          <cell r="I5578">
            <v>34.5</v>
          </cell>
        </row>
        <row r="5579">
          <cell r="B5579">
            <v>209419501</v>
          </cell>
          <cell r="C5579" t="str">
            <v>OA01010111</v>
          </cell>
          <cell r="D5579" t="str">
            <v>DETERGENTE LIQUIDO CON ENZIMAS (SE SOLICITA DE 4 ENZIMA)</v>
          </cell>
          <cell r="E5579" t="str">
            <v>PRECIO UNICO</v>
          </cell>
          <cell r="F5579">
            <v>0</v>
          </cell>
          <cell r="G5579">
            <v>0</v>
          </cell>
          <cell r="H5579">
            <v>0</v>
          </cell>
          <cell r="I5579">
            <v>25</v>
          </cell>
        </row>
        <row r="5580">
          <cell r="B5580">
            <v>209422201</v>
          </cell>
          <cell r="C5580" t="str">
            <v>MA01010458</v>
          </cell>
          <cell r="D5580" t="str">
            <v>MULTICAPA DE TRIPLEACCION A BASE DE OCTENIDINA Y ACIDO HIALURONICO (SE SOLICITA TAMAÑO: 10CM X 10CM (3.9" X 3.9")).</v>
          </cell>
          <cell r="E5580" t="str">
            <v>PRECIO UNICO</v>
          </cell>
          <cell r="F5580">
            <v>0</v>
          </cell>
          <cell r="G5580">
            <v>0</v>
          </cell>
          <cell r="H5580">
            <v>0</v>
          </cell>
          <cell r="I5580">
            <v>50</v>
          </cell>
        </row>
        <row r="5581">
          <cell r="B5581">
            <v>209423401</v>
          </cell>
          <cell r="C5581" t="str">
            <v>MA03050220</v>
          </cell>
          <cell r="D5581" t="str">
            <v>CATETER DE ARTERIA RADIAL PARA MONITORIZACION DE PRESION Y TOMA DE MUESTRAS SE SOLICITA CON ALETAS DE 3Fr Y 5cms DE LONGITUD DE POLIURETANO CON PUNTA RECTA</v>
          </cell>
          <cell r="E5581" t="str">
            <v>PRECIO UNICO</v>
          </cell>
          <cell r="F5581">
            <v>450</v>
          </cell>
          <cell r="G5581">
            <v>75</v>
          </cell>
          <cell r="H5581">
            <v>100</v>
          </cell>
          <cell r="I5581">
            <v>72</v>
          </cell>
        </row>
        <row r="5582">
          <cell r="B5582">
            <v>209434101</v>
          </cell>
          <cell r="C5582" t="str">
            <v>IN01010596</v>
          </cell>
          <cell r="D5582" t="str">
            <v>TIJERA PARA BISTURI ARMONICO CON CONTROL MANUAL Y ALTA FRECUENCIA.  (SE SOLICITA VASTAGO DE 9CM)</v>
          </cell>
          <cell r="E5582" t="str">
            <v>PRECIO UNICO</v>
          </cell>
          <cell r="F5582">
            <v>0</v>
          </cell>
          <cell r="G5582">
            <v>0</v>
          </cell>
          <cell r="H5582">
            <v>0</v>
          </cell>
          <cell r="I5582">
            <v>1014</v>
          </cell>
        </row>
        <row r="5583">
          <cell r="B5583">
            <v>209457801</v>
          </cell>
          <cell r="C5583" t="str">
            <v>AF01060068</v>
          </cell>
          <cell r="D5583" t="str">
            <v>LLAVES DE 3 VIAS CON SISTEMA CERRADO CON VÁLVULA DE INYECCIÓN Y EXTRACCIÓN LIBRE DE AGUJA, DESPLAZAMIENTO NEUTRO PARA ACCESO VASCULAR VENOSO.</v>
          </cell>
          <cell r="E5583" t="str">
            <v>PRECIO UNICO</v>
          </cell>
          <cell r="F5583">
            <v>2600</v>
          </cell>
          <cell r="G5583">
            <v>0</v>
          </cell>
          <cell r="H5583">
            <v>0</v>
          </cell>
          <cell r="I5583">
            <v>1.9</v>
          </cell>
        </row>
        <row r="5584">
          <cell r="B5584">
            <v>209459201</v>
          </cell>
          <cell r="C5584" t="str">
            <v>MA08020054</v>
          </cell>
          <cell r="D5584" t="str">
            <v>SET DE ROPA PARA CITOSCOPÍA</v>
          </cell>
          <cell r="E5584" t="str">
            <v>PRECIO UNICO</v>
          </cell>
          <cell r="F5584">
            <v>1544</v>
          </cell>
          <cell r="G5584">
            <v>0</v>
          </cell>
          <cell r="H5584">
            <v>0</v>
          </cell>
          <cell r="I5584">
            <v>11.02</v>
          </cell>
        </row>
        <row r="5585">
          <cell r="B5585">
            <v>209462801</v>
          </cell>
          <cell r="C5585" t="str">
            <v>MA09030011</v>
          </cell>
          <cell r="D5585" t="str">
            <v>FERULAS SINTETICAS EN ROLLO  (SE SOLICITA DE 7.5CM X 4.6M)</v>
          </cell>
          <cell r="E5585" t="str">
            <v>PRECIO UNICO</v>
          </cell>
          <cell r="F5585">
            <v>2</v>
          </cell>
          <cell r="G5585">
            <v>0</v>
          </cell>
          <cell r="H5585">
            <v>0</v>
          </cell>
          <cell r="I5585">
            <v>89</v>
          </cell>
        </row>
        <row r="5586">
          <cell r="B5586">
            <v>209462901</v>
          </cell>
          <cell r="C5586" t="str">
            <v>MA09030012</v>
          </cell>
          <cell r="D5586" t="str">
            <v>FERULA SINTETICAS EN ROLLO (SE SOLICITA DE 12.5CM X 4.6M)</v>
          </cell>
          <cell r="E5586" t="str">
            <v>PRECIO UNICO</v>
          </cell>
          <cell r="F5586">
            <v>22</v>
          </cell>
          <cell r="G5586">
            <v>0</v>
          </cell>
          <cell r="H5586">
            <v>0</v>
          </cell>
          <cell r="I5586">
            <v>135</v>
          </cell>
        </row>
        <row r="5587">
          <cell r="B5587">
            <v>209463701</v>
          </cell>
          <cell r="C5587" t="str">
            <v>SC01050128</v>
          </cell>
          <cell r="D5587" t="str">
            <v>GUANTES DE PROTECCION DE NITRILO SIN TALCO CON LONGITUD DE 12” +/- 0.5” DESECHABLE, PARA ATENCIÓN DE PACIENTES..  SE SOLICTA TAMAÑO L</v>
          </cell>
          <cell r="E5587" t="str">
            <v>PRECIO UNICO</v>
          </cell>
          <cell r="F5587">
            <v>0</v>
          </cell>
          <cell r="G5587">
            <v>0</v>
          </cell>
          <cell r="H5587">
            <v>0</v>
          </cell>
          <cell r="I5587">
            <v>0.11799999999999999</v>
          </cell>
        </row>
        <row r="5588">
          <cell r="B5588">
            <v>209463801</v>
          </cell>
          <cell r="C5588" t="str">
            <v>SC01050129</v>
          </cell>
          <cell r="D5588" t="str">
            <v>GUANTES DE PROTECCION DE NITRILO SIN TALCO CON LONGITUD DE 12” +/- 0.5” DESECHABLE, PARA ATENCIÓN DE PACIENTES.  SE SOLICITA TAMAÑO M</v>
          </cell>
          <cell r="E5588" t="str">
            <v>PRECIO UNICO</v>
          </cell>
          <cell r="F5588">
            <v>0</v>
          </cell>
          <cell r="G5588">
            <v>0</v>
          </cell>
          <cell r="H5588">
            <v>0</v>
          </cell>
          <cell r="I5588">
            <v>0.11799999999999999</v>
          </cell>
        </row>
        <row r="5589">
          <cell r="B5589">
            <v>209464301</v>
          </cell>
          <cell r="C5589" t="str">
            <v>MA09030016</v>
          </cell>
          <cell r="D5589" t="str">
            <v>FERULAS SINTETICAS EN ROLLO (SE SOLICITA DE 10CM X 4,6M)</v>
          </cell>
          <cell r="E5589" t="str">
            <v>PRECIO UNICO</v>
          </cell>
          <cell r="F5589">
            <v>0</v>
          </cell>
          <cell r="G5589">
            <v>0</v>
          </cell>
          <cell r="H5589">
            <v>0</v>
          </cell>
          <cell r="I5589">
            <v>102.39</v>
          </cell>
        </row>
        <row r="5590">
          <cell r="B5590">
            <v>209471301</v>
          </cell>
          <cell r="C5590" t="str">
            <v>SC01070057</v>
          </cell>
          <cell r="D5590" t="str">
            <v>JUEGO DE ROPA DESECHABLE PARA CAMA DE PACIENTE</v>
          </cell>
          <cell r="E5590" t="str">
            <v>PRECIO UNICO</v>
          </cell>
          <cell r="F5590">
            <v>0</v>
          </cell>
          <cell r="G5590">
            <v>0</v>
          </cell>
          <cell r="H5590">
            <v>0</v>
          </cell>
          <cell r="I5590">
            <v>1.488</v>
          </cell>
        </row>
        <row r="5591">
          <cell r="B5591">
            <v>209472501</v>
          </cell>
          <cell r="C5591" t="str">
            <v>MA09050083</v>
          </cell>
          <cell r="D5591" t="str">
            <v xml:space="preserve">VENDA DE YESO DE POLIESTER SE SOLICITA 5"X4 YARDAS. </v>
          </cell>
          <cell r="E5591" t="str">
            <v>PRECIO UNICO</v>
          </cell>
          <cell r="F5591">
            <v>8758</v>
          </cell>
          <cell r="G5591">
            <v>0</v>
          </cell>
          <cell r="H5591">
            <v>0</v>
          </cell>
          <cell r="I5591">
            <v>2.8919999999999999</v>
          </cell>
        </row>
        <row r="5592">
          <cell r="B5592">
            <v>209484801</v>
          </cell>
          <cell r="C5592" t="str">
            <v>MA03010122</v>
          </cell>
          <cell r="D5592" t="str">
            <v>BANDEJA PARA CATETERIZACION VENOSO CENTRAL TRIPLE LUMEN PEDIATRICA.   (SE SOLICITA MATERIAL DE CATETER CON POLIURETANO DIAMETRO 5FR X 12CM DE LONGITUD).</v>
          </cell>
          <cell r="E5592" t="str">
            <v>PRECIO UNICO</v>
          </cell>
          <cell r="F5592">
            <v>0</v>
          </cell>
          <cell r="G5592">
            <v>0</v>
          </cell>
          <cell r="H5592">
            <v>0</v>
          </cell>
          <cell r="I5592">
            <v>162</v>
          </cell>
        </row>
        <row r="5593">
          <cell r="B5593">
            <v>209489901</v>
          </cell>
          <cell r="C5593" t="str">
            <v>MA01010461</v>
          </cell>
          <cell r="D5593" t="str">
            <v>APOSITO ELECTROESTATICO LAMINADO DE CARBON ACTIVADO DE BAJA ADHERENCIA (SE SOLICITA TAMAÑO: 20 CM X 10 CM (8" X 4")).</v>
          </cell>
          <cell r="E5593" t="str">
            <v>PRECIO UNICO</v>
          </cell>
          <cell r="F5593">
            <v>0</v>
          </cell>
          <cell r="G5593">
            <v>0</v>
          </cell>
          <cell r="H5593">
            <v>0</v>
          </cell>
          <cell r="I5593">
            <v>36.75</v>
          </cell>
        </row>
        <row r="5594">
          <cell r="B5594">
            <v>209496501</v>
          </cell>
          <cell r="C5594" t="str">
            <v>MA01010471</v>
          </cell>
          <cell r="D5594" t="str">
            <v>APOSITO ELECTROESTÁTICO DE TRIPLE ACCIÓN (SE SOLICITA TAMAÑO: 10 CM X 10 CM (4" X 4")).</v>
          </cell>
          <cell r="E5594" t="str">
            <v>PRECIO UNICO</v>
          </cell>
          <cell r="F5594">
            <v>0</v>
          </cell>
          <cell r="G5594">
            <v>490</v>
          </cell>
          <cell r="H5594">
            <v>310</v>
          </cell>
          <cell r="I5594">
            <v>24</v>
          </cell>
        </row>
        <row r="5595">
          <cell r="B5595">
            <v>209519101</v>
          </cell>
          <cell r="C5595" t="str">
            <v>MA07010053</v>
          </cell>
          <cell r="D5595" t="str">
            <v xml:space="preserve">RECIPIENTE DESECHABLE PARA SISTEMA DE DRENAJE TORÁCICO DIGITAL  (Se solicita  Recipiente de 2000ml, (polipropileno) </v>
          </cell>
          <cell r="E5595" t="str">
            <v>PRECIO UNICO</v>
          </cell>
          <cell r="F5595">
            <v>804</v>
          </cell>
          <cell r="G5595">
            <v>0</v>
          </cell>
          <cell r="H5595">
            <v>0</v>
          </cell>
          <cell r="I5595">
            <v>30</v>
          </cell>
        </row>
        <row r="5596">
          <cell r="B5596">
            <v>209546001</v>
          </cell>
          <cell r="C5596" t="str">
            <v>MA04010101</v>
          </cell>
          <cell r="D5596" t="str">
            <v xml:space="preserve">MASCARILLA RECTANGULAR DE 3 PLIEGUES CON SUJECION EN LA OREJA. </v>
          </cell>
          <cell r="E5596" t="str">
            <v>PRECIO UNICO</v>
          </cell>
          <cell r="F5596">
            <v>295000</v>
          </cell>
          <cell r="G5596">
            <v>712000</v>
          </cell>
          <cell r="H5596">
            <v>466000</v>
          </cell>
          <cell r="I5596">
            <v>7.4999999999999997E-2</v>
          </cell>
        </row>
        <row r="5597">
          <cell r="B5597">
            <v>209546301</v>
          </cell>
          <cell r="C5597" t="str">
            <v>SC01010028</v>
          </cell>
          <cell r="D5597" t="str">
            <v>BATA DESECHABLE, PARA USO GENERAL NO ESTERIL .AAMI     NIVEL 3.  (SE SOLICITA TAMAÑO REGULAR O UNIVERSAL (MEDIANO -GRANDE)).</v>
          </cell>
          <cell r="E5597" t="str">
            <v>PRECIO UNICO</v>
          </cell>
          <cell r="F5597">
            <v>126500</v>
          </cell>
          <cell r="G5597">
            <v>46800</v>
          </cell>
          <cell r="H5597">
            <v>84000</v>
          </cell>
          <cell r="I5597">
            <v>0.5</v>
          </cell>
        </row>
        <row r="5598">
          <cell r="B5598">
            <v>209546401</v>
          </cell>
          <cell r="C5598" t="str">
            <v>SC01010029</v>
          </cell>
          <cell r="D5598" t="str">
            <v>BATA DESECHABLE, PARA USO GENERAL NO ESTERIL .AAMI NIVEL 3.       (SE SOLICITA TAMAÑO GRANDE)</v>
          </cell>
          <cell r="E5598" t="str">
            <v>PRECIO UNICO</v>
          </cell>
          <cell r="F5598">
            <v>0</v>
          </cell>
          <cell r="G5598">
            <v>4400</v>
          </cell>
          <cell r="H5598">
            <v>0</v>
          </cell>
          <cell r="I5598">
            <v>0.46</v>
          </cell>
        </row>
        <row r="5599">
          <cell r="B5599">
            <v>209564401</v>
          </cell>
          <cell r="C5599" t="str">
            <v>SU01010108</v>
          </cell>
          <cell r="D5599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5599" t="str">
            <v>PRECIO UNICO</v>
          </cell>
          <cell r="F5599">
            <v>0</v>
          </cell>
          <cell r="G5599">
            <v>0</v>
          </cell>
          <cell r="H5599">
            <v>0</v>
          </cell>
          <cell r="I5599">
            <v>5.35</v>
          </cell>
        </row>
        <row r="5600">
          <cell r="B5600">
            <v>209564501</v>
          </cell>
          <cell r="C5600" t="str">
            <v>SU01020123</v>
          </cell>
          <cell r="D5600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5600" t="str">
            <v>PRECIO UNICO</v>
          </cell>
          <cell r="F5600">
            <v>360</v>
          </cell>
          <cell r="G5600">
            <v>0</v>
          </cell>
          <cell r="H5600">
            <v>0</v>
          </cell>
          <cell r="I5600">
            <v>17.78</v>
          </cell>
        </row>
        <row r="5601">
          <cell r="B5601">
            <v>209566001</v>
          </cell>
          <cell r="C5601" t="str">
            <v>MA07010005</v>
          </cell>
          <cell r="D5601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5601" t="str">
            <v>PRECIO UNICO</v>
          </cell>
          <cell r="F5601">
            <v>260</v>
          </cell>
          <cell r="G5601">
            <v>508</v>
          </cell>
          <cell r="H5601">
            <v>0</v>
          </cell>
          <cell r="I5601">
            <v>65</v>
          </cell>
        </row>
        <row r="5602">
          <cell r="B5602">
            <v>209585001</v>
          </cell>
          <cell r="C5602" t="str">
            <v>MA01010390</v>
          </cell>
          <cell r="D5602" t="str">
            <v>APÓSITO CON MATRIZ DE COLAGENO CON PLATA (SE SOLICITA TAMAÑO: 4 pulgadas x 4 pulgadas (10cm x 10cm).</v>
          </cell>
          <cell r="E5602" t="str">
            <v>PRECIO UNICO</v>
          </cell>
          <cell r="F5602">
            <v>0</v>
          </cell>
          <cell r="G5602">
            <v>520</v>
          </cell>
          <cell r="H5602">
            <v>770</v>
          </cell>
          <cell r="I5602">
            <v>50</v>
          </cell>
        </row>
        <row r="5603">
          <cell r="B5603">
            <v>209666301</v>
          </cell>
          <cell r="C5603" t="str">
            <v>MA08020055</v>
          </cell>
          <cell r="D5603" t="str">
            <v>ROPA DESECHABLE DE NEUROCIRUGÍA</v>
          </cell>
          <cell r="E5603" t="str">
            <v>PRECIO UNICO</v>
          </cell>
          <cell r="F5603">
            <v>0</v>
          </cell>
          <cell r="G5603">
            <v>144</v>
          </cell>
          <cell r="H5603">
            <v>0</v>
          </cell>
          <cell r="I5603">
            <v>12.93</v>
          </cell>
        </row>
        <row r="5604">
          <cell r="B5604">
            <v>209679601</v>
          </cell>
          <cell r="C5604" t="str">
            <v>MA01050175</v>
          </cell>
          <cell r="D5604" t="str">
            <v>PAÑOS IMPREGNADOS CON HIPOCLORITO DE SODIO</v>
          </cell>
          <cell r="E5604" t="str">
            <v>PRECIO UNICO</v>
          </cell>
          <cell r="F5604">
            <v>0</v>
          </cell>
          <cell r="G5604">
            <v>0</v>
          </cell>
          <cell r="H5604">
            <v>0</v>
          </cell>
          <cell r="I5604">
            <v>4.25</v>
          </cell>
        </row>
        <row r="5605">
          <cell r="B5605">
            <v>209726201</v>
          </cell>
          <cell r="C5605" t="str">
            <v>IN01061032</v>
          </cell>
          <cell r="D5605" t="str">
            <v xml:space="preserve">FIJACION CUTANEO CON ADHESIVO DE SILICONA Y DOBLE PROTECCION ANTIMICROBIANA DE CLORHEXIDINA Y PLATA CON VENTANA (SE SOLICITA TAMAÑO: 6cm x 7cm).
</v>
          </cell>
          <cell r="E5605" t="str">
            <v>PRECIO UNICO</v>
          </cell>
          <cell r="F5605">
            <v>0</v>
          </cell>
          <cell r="G5605">
            <v>0</v>
          </cell>
          <cell r="H5605">
            <v>0</v>
          </cell>
          <cell r="I5605">
            <v>18.5</v>
          </cell>
        </row>
        <row r="5606">
          <cell r="B5606">
            <v>209726301</v>
          </cell>
          <cell r="C5606" t="str">
            <v>IN01061033</v>
          </cell>
          <cell r="D5606" t="str">
            <v xml:space="preserve">FIJACION CUTANEO CON ADHESIVO DE SILICONA Y DOBLE PROTECCION ANTIMICROBIANA DE CLORHEXIDINA Y PLATA CON VENTANA (SE SOLICITA TAMAÑO: 10cm x 12cm).
</v>
          </cell>
          <cell r="E5606" t="str">
            <v>PRECIO UNICO</v>
          </cell>
          <cell r="F5606">
            <v>0</v>
          </cell>
          <cell r="G5606">
            <v>0</v>
          </cell>
          <cell r="H5606">
            <v>0</v>
          </cell>
          <cell r="I5606">
            <v>29.5</v>
          </cell>
        </row>
        <row r="5607">
          <cell r="B5607">
            <v>209732101</v>
          </cell>
          <cell r="C5607" t="str">
            <v>SC02030455</v>
          </cell>
          <cell r="D5607" t="str">
            <v>RESTRINGIDOR DE UN SOLO USO PARA PACIENTES.</v>
          </cell>
          <cell r="E5607" t="str">
            <v>PRECIO UNICO</v>
          </cell>
          <cell r="F5607">
            <v>5400</v>
          </cell>
          <cell r="G5607">
            <v>15466</v>
          </cell>
          <cell r="H5607">
            <v>7200</v>
          </cell>
          <cell r="I5607">
            <v>5.93</v>
          </cell>
        </row>
        <row r="5608">
          <cell r="B5608">
            <v>209817201</v>
          </cell>
          <cell r="C5608" t="str">
            <v>MA08020056</v>
          </cell>
          <cell r="D5608" t="str">
            <v>ROPA DESECHABLE PARA LAPARATOMIA</v>
          </cell>
          <cell r="E5608" t="str">
            <v>PRECIO UNICO</v>
          </cell>
          <cell r="F5608">
            <v>2780</v>
          </cell>
          <cell r="G5608">
            <v>160</v>
          </cell>
          <cell r="H5608">
            <v>0</v>
          </cell>
          <cell r="I5608">
            <v>8.0220000000000002</v>
          </cell>
        </row>
        <row r="5609">
          <cell r="B5609">
            <v>209819201</v>
          </cell>
          <cell r="C5609" t="str">
            <v>AP02040043</v>
          </cell>
          <cell r="D5609" t="str">
            <v>MANGA DE COMPRESION NEUMATICA SECUENCIAL Y/O INTERMITENTE PARA  PANTORRILLA PARA LA PROFILAXIS DE LA TROMBOSIS VENOSA PROFUNDA. SE SOLICITA TAMAÑO GRANDE.</v>
          </cell>
          <cell r="E5609" t="str">
            <v>PRECIO UNICO</v>
          </cell>
          <cell r="F5609">
            <v>0</v>
          </cell>
          <cell r="G5609">
            <v>0</v>
          </cell>
          <cell r="H5609">
            <v>0</v>
          </cell>
          <cell r="I5609">
            <v>26.23</v>
          </cell>
        </row>
        <row r="5610">
          <cell r="B5610">
            <v>209819301</v>
          </cell>
          <cell r="C5610" t="str">
            <v>AP02040044</v>
          </cell>
          <cell r="D5610" t="str">
            <v>MANGA DE COMPRESION NEUMATICA SECUENCIAL Y/O INTERMITENTE PARA  PANTORRILLA PARA LA PROFILAXIS DE LA TROMBOSIS VENOSA PROFUNDA. SE SOLICITA TAMAÑO  MEDIANO</v>
          </cell>
          <cell r="E5610" t="str">
            <v>PRECIO UNICO</v>
          </cell>
          <cell r="F5610">
            <v>280</v>
          </cell>
          <cell r="G5610">
            <v>0</v>
          </cell>
          <cell r="H5610">
            <v>0</v>
          </cell>
          <cell r="I5610">
            <v>25.69</v>
          </cell>
        </row>
        <row r="5611">
          <cell r="B5611">
            <v>209833001</v>
          </cell>
          <cell r="C5611" t="str">
            <v>MA05020066</v>
          </cell>
          <cell r="D5611" t="str">
            <v>JERINGUILLA DE 1cc (U-100) PARA INSULINA DE RETRACCION. SE SOLICITA 30G X 8MM</v>
          </cell>
          <cell r="E5611" t="str">
            <v>PRECIO UNICO</v>
          </cell>
          <cell r="F5611">
            <v>133600</v>
          </cell>
          <cell r="G5611">
            <v>58400</v>
          </cell>
          <cell r="H5611">
            <v>0</v>
          </cell>
          <cell r="I5611">
            <v>0.28000000000000003</v>
          </cell>
        </row>
        <row r="5612">
          <cell r="B5612">
            <v>209833101</v>
          </cell>
          <cell r="C5612" t="str">
            <v>MA05020067</v>
          </cell>
          <cell r="D5612" t="str">
            <v>JERINGUILLA DE 0.5cc (U-100) PARA INSULINA DE RETRACCION     (SE SOLICITA 30G X 8MM)</v>
          </cell>
          <cell r="E5612" t="str">
            <v>PRECIO UNICO</v>
          </cell>
          <cell r="F5612">
            <v>149700</v>
          </cell>
          <cell r="G5612">
            <v>70400</v>
          </cell>
          <cell r="H5612">
            <v>0</v>
          </cell>
          <cell r="I5612">
            <v>0.3</v>
          </cell>
        </row>
        <row r="5613">
          <cell r="B5613">
            <v>209833401</v>
          </cell>
          <cell r="C5613" t="str">
            <v>MA08020057</v>
          </cell>
          <cell r="D5613" t="str">
            <v>SET DE ROPA DESECHABLE PARA DILATACION Y CURETAJE</v>
          </cell>
          <cell r="E5613" t="str">
            <v>PRECIO UNICO</v>
          </cell>
          <cell r="F5613">
            <v>7178</v>
          </cell>
          <cell r="G5613">
            <v>0</v>
          </cell>
          <cell r="H5613">
            <v>0</v>
          </cell>
          <cell r="I5613">
            <v>12.54</v>
          </cell>
        </row>
        <row r="5614">
          <cell r="B5614">
            <v>209833501</v>
          </cell>
          <cell r="C5614" t="str">
            <v>MA09030013</v>
          </cell>
          <cell r="D5614" t="str">
            <v>FERULAS SINTETICAS EN ROLLO (SE SOLICITA DE 15CM X 4.6M)</v>
          </cell>
          <cell r="E5614" t="str">
            <v>PRECIO UNICO</v>
          </cell>
          <cell r="F5614">
            <v>66</v>
          </cell>
          <cell r="G5614">
            <v>0</v>
          </cell>
          <cell r="H5614">
            <v>0</v>
          </cell>
          <cell r="I5614">
            <v>94.26</v>
          </cell>
        </row>
        <row r="5615">
          <cell r="B5615">
            <v>209833601</v>
          </cell>
          <cell r="C5615" t="str">
            <v>MA03050485</v>
          </cell>
          <cell r="D5615" t="str">
            <v>CATETER INTRAVENOSO DE BIOSEGURIDAD   (SE SOLICITA CATETER DE POLIURETANO TAMAÑO 18G X 1 1/4")</v>
          </cell>
          <cell r="E5615" t="str">
            <v>PRECIO UNICO</v>
          </cell>
          <cell r="F5615">
            <v>0</v>
          </cell>
          <cell r="G5615">
            <v>0</v>
          </cell>
          <cell r="H5615">
            <v>0</v>
          </cell>
          <cell r="I5615">
            <v>0.36799999999999999</v>
          </cell>
        </row>
        <row r="5616">
          <cell r="B5616">
            <v>209833701</v>
          </cell>
          <cell r="C5616" t="str">
            <v>MA03050486</v>
          </cell>
          <cell r="D5616" t="str">
            <v>CATETER INTRAVENOSO DE BIOSEGURIDAD.  SE SOLICITA CATETER DE POLIURETANO TAMAÑO 20G X 1"  A 1 3/4"</v>
          </cell>
          <cell r="E5616" t="str">
            <v>PRECIO UNICO</v>
          </cell>
          <cell r="F5616">
            <v>0</v>
          </cell>
          <cell r="G5616">
            <v>0</v>
          </cell>
          <cell r="H5616">
            <v>0</v>
          </cell>
          <cell r="I5616">
            <v>0.36799999999999999</v>
          </cell>
        </row>
        <row r="5617">
          <cell r="B5617">
            <v>209833801</v>
          </cell>
          <cell r="C5617" t="str">
            <v>MA03050487</v>
          </cell>
          <cell r="D5617" t="str">
            <v>CATETER INTRAVENOSO DE BIOSEGURIDAD SE SOLICITA CATETER DE POLIURETANO TAMAÑO 22G X 1 "</v>
          </cell>
          <cell r="E5617" t="str">
            <v>PRECIO UNICO</v>
          </cell>
          <cell r="F5617">
            <v>0</v>
          </cell>
          <cell r="G5617">
            <v>0</v>
          </cell>
          <cell r="H5617">
            <v>0</v>
          </cell>
          <cell r="I5617">
            <v>0.36799999999999999</v>
          </cell>
        </row>
        <row r="5618">
          <cell r="B5618">
            <v>209833901</v>
          </cell>
          <cell r="C5618" t="str">
            <v>MA03050488</v>
          </cell>
          <cell r="D5618" t="str">
            <v xml:space="preserve">CATETER INTRAVENOSO DE BIOSEGURIDAD. SE SOLICITA CATETER DE POLIURETANO TAMAÑO 24G X 3/4 </v>
          </cell>
          <cell r="E5618" t="str">
            <v>PRECIO UNICO</v>
          </cell>
          <cell r="F5618">
            <v>0</v>
          </cell>
          <cell r="G5618">
            <v>0</v>
          </cell>
          <cell r="H5618">
            <v>0</v>
          </cell>
          <cell r="I5618">
            <v>0.36799999999999999</v>
          </cell>
        </row>
        <row r="5619">
          <cell r="B5619">
            <v>209834501</v>
          </cell>
          <cell r="C5619" t="str">
            <v>MA10030023</v>
          </cell>
          <cell r="D5619" t="str">
            <v>SISTEMA DE DOS PIEZAS PARA COLOSTOMIA  / ILEOSTOMIA PARA ADULTO ABIERTO. SE SOLICITA DIAMETRO EXTERNO DE 50MM</v>
          </cell>
          <cell r="E5619" t="str">
            <v>PRECIO UNICO</v>
          </cell>
          <cell r="F5619">
            <v>21240</v>
          </cell>
          <cell r="G5619">
            <v>0</v>
          </cell>
          <cell r="H5619">
            <v>0</v>
          </cell>
          <cell r="I5619">
            <v>4.55</v>
          </cell>
        </row>
        <row r="5620">
          <cell r="B5620">
            <v>209834601</v>
          </cell>
          <cell r="C5620" t="str">
            <v>MA10030024</v>
          </cell>
          <cell r="D5620" t="str">
            <v>SISTEMA DE DOS PIEZAS PARA COLOSTOMIA / ILEOSTONIA PARA ADULTO ABIERTA. (SE SOLICITA DIAMETRO EXTERNO 57MM A 60MM)</v>
          </cell>
          <cell r="E5620" t="str">
            <v>PRECIO UNICO</v>
          </cell>
          <cell r="F5620">
            <v>15480</v>
          </cell>
          <cell r="G5620">
            <v>0</v>
          </cell>
          <cell r="H5620">
            <v>330</v>
          </cell>
          <cell r="I5620">
            <v>4.4400000000000004</v>
          </cell>
        </row>
        <row r="5621">
          <cell r="B5621">
            <v>209854501</v>
          </cell>
          <cell r="C5621" t="str">
            <v>SC02030331</v>
          </cell>
          <cell r="D5621" t="str">
            <v xml:space="preserve">LAMINA PROTECTORA DE SUPERFICIES AISLANTE DE FLUIDOS CONTAMINANTES.                           </v>
          </cell>
          <cell r="E5621" t="str">
            <v>PRECIO UNICO</v>
          </cell>
          <cell r="F5621">
            <v>0</v>
          </cell>
          <cell r="G5621">
            <v>0</v>
          </cell>
          <cell r="H5621">
            <v>0</v>
          </cell>
          <cell r="I5621">
            <v>8.7799999999999994</v>
          </cell>
        </row>
        <row r="5622">
          <cell r="B5622">
            <v>209856201</v>
          </cell>
          <cell r="C5622" t="str">
            <v>IN01010841</v>
          </cell>
          <cell r="D5622" t="str">
            <v>TIJERA PARA BISTURI ARMONICO CON CONTROL MANUAL Y ALTA FRECUENCIA.   VASTAGO DE 45CM</v>
          </cell>
          <cell r="E5622" t="str">
            <v>PRECIO UNICO</v>
          </cell>
          <cell r="F5622">
            <v>0</v>
          </cell>
          <cell r="G5622">
            <v>0</v>
          </cell>
          <cell r="H5622">
            <v>0</v>
          </cell>
          <cell r="I5622">
            <v>914</v>
          </cell>
        </row>
        <row r="5623">
          <cell r="B5623">
            <v>209865701</v>
          </cell>
          <cell r="C5623" t="str">
            <v>MA01010423</v>
          </cell>
          <cell r="D5623" t="str">
            <v>APOSITO CON MATRIZ DE COLAGENO (Se solicita 4 pulgadas x 4 pulgadas (10cm x 10cm)</v>
          </cell>
          <cell r="E5623" t="str">
            <v>PRECIO UNICO</v>
          </cell>
          <cell r="F5623">
            <v>0</v>
          </cell>
          <cell r="G5623">
            <v>2190</v>
          </cell>
          <cell r="H5623">
            <v>1240</v>
          </cell>
          <cell r="I5623">
            <v>50</v>
          </cell>
        </row>
        <row r="5624">
          <cell r="B5624">
            <v>209871201</v>
          </cell>
          <cell r="C5624" t="str">
            <v>IN01010844</v>
          </cell>
          <cell r="D5624" t="str">
            <v xml:space="preserve">TIJERA LAPAROSCÓPICA PARA BISTURI ARMINICO CON CONTROL MANUAL Y ALTA FRECUENCIA. (SE SOLICITA VASTAGO DE 17 CM) </v>
          </cell>
          <cell r="E5624" t="str">
            <v>PRECIO UNICO</v>
          </cell>
          <cell r="F5624">
            <v>0</v>
          </cell>
          <cell r="G5624">
            <v>0</v>
          </cell>
          <cell r="H5624">
            <v>6</v>
          </cell>
          <cell r="I5624">
            <v>1074</v>
          </cell>
        </row>
        <row r="5625">
          <cell r="B5625">
            <v>209871801</v>
          </cell>
          <cell r="C5625" t="str">
            <v>MA03010158</v>
          </cell>
          <cell r="D5625" t="str">
            <v>SISTEMA DE CATERIZACION VENOSA CENTRAL DE DOBLE O TRIPLE LUMEN CON 2 ANTIBIOTICOS (MINOCICLINA Y RIFAMPICINA), NEONATAL
O PEDIÁTRICO.   SE SOLICITA 5FR X 8CM, DE TRES LUMENS DE POLIURETANO</v>
          </cell>
          <cell r="E5625" t="str">
            <v>PRECIO UNICO</v>
          </cell>
          <cell r="F5625">
            <v>0</v>
          </cell>
          <cell r="G5625">
            <v>0</v>
          </cell>
          <cell r="H5625">
            <v>0</v>
          </cell>
          <cell r="I5625">
            <v>205</v>
          </cell>
        </row>
        <row r="5626">
          <cell r="B5626">
            <v>209871901</v>
          </cell>
          <cell r="C5626" t="str">
            <v>MA03010159</v>
          </cell>
          <cell r="D5626" t="str">
            <v>SISTEMA DE CATERIZACION VENOSA CENTRAL DE DOBLE   LUMEN CON 2 ANTIBIOTICOS 4FR X 8CM</v>
          </cell>
          <cell r="E5626" t="str">
            <v>PRECIO UNICO</v>
          </cell>
          <cell r="F5626">
            <v>0</v>
          </cell>
          <cell r="G5626">
            <v>0</v>
          </cell>
          <cell r="H5626">
            <v>0</v>
          </cell>
          <cell r="I5626">
            <v>205</v>
          </cell>
        </row>
        <row r="5627">
          <cell r="B5627">
            <v>209910801</v>
          </cell>
          <cell r="C5627" t="str">
            <v>MA12030343</v>
          </cell>
          <cell r="D5627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5627" t="str">
            <v>PRECIO UNICO</v>
          </cell>
          <cell r="F5627">
            <v>0</v>
          </cell>
          <cell r="G5627">
            <v>0</v>
          </cell>
          <cell r="H5627">
            <v>0</v>
          </cell>
          <cell r="I5627">
            <v>40000</v>
          </cell>
        </row>
        <row r="5628">
          <cell r="B5628">
            <v>209975301</v>
          </cell>
          <cell r="C5628" t="str">
            <v>MA08030015</v>
          </cell>
          <cell r="D5628" t="str">
            <v xml:space="preserve">CEPILLO PLANO PARA LIMPIEZA DE 75MM X 20MM X 15MM (RIGIDO) </v>
          </cell>
          <cell r="E5628" t="str">
            <v>PRECIO UNICO</v>
          </cell>
          <cell r="F5628">
            <v>5914</v>
          </cell>
          <cell r="G5628">
            <v>0</v>
          </cell>
          <cell r="H5628">
            <v>0</v>
          </cell>
          <cell r="I5628">
            <v>16.8</v>
          </cell>
        </row>
        <row r="5629">
          <cell r="B5629">
            <v>209975501</v>
          </cell>
          <cell r="C5629" t="str">
            <v>MA08030017</v>
          </cell>
          <cell r="D5629" t="str">
            <v>CEPILLO PARA LIMPIAR 75mm x 20mm x 15mm (FLEXIBLE)</v>
          </cell>
          <cell r="E5629" t="str">
            <v>PRECIO UNICO</v>
          </cell>
          <cell r="F5629">
            <v>4950</v>
          </cell>
          <cell r="G5629">
            <v>0</v>
          </cell>
          <cell r="H5629">
            <v>98</v>
          </cell>
          <cell r="I5629">
            <v>16.8</v>
          </cell>
        </row>
        <row r="5630">
          <cell r="B5630">
            <v>209991001</v>
          </cell>
          <cell r="C5630" t="str">
            <v>MA01010431</v>
          </cell>
          <cell r="D5630" t="str">
            <v>PELICULA DE SILICONA, CON PROTECCIÓN DE CLORHEXIDINA Y PLATA SE SOLICITA TAMAÑO: 10 cm X 12 cm.</v>
          </cell>
          <cell r="E5630" t="str">
            <v>PRECIO UNICO</v>
          </cell>
          <cell r="F5630">
            <v>3850</v>
          </cell>
          <cell r="G5630">
            <v>0</v>
          </cell>
          <cell r="H5630">
            <v>0</v>
          </cell>
          <cell r="I5630">
            <v>35.94</v>
          </cell>
        </row>
        <row r="5631">
          <cell r="B5631">
            <v>209991101</v>
          </cell>
          <cell r="C5631" t="str">
            <v>MA01010432</v>
          </cell>
          <cell r="D5631" t="str">
            <v>PELICULA DE SILICONA, CON PROTECCIÓN DE CLORHEXIDINA Y PLATA SE SOLICITA TAMAÑO: 6 cm X 20 cm.</v>
          </cell>
          <cell r="E5631" t="str">
            <v>PRECIO UNICO</v>
          </cell>
          <cell r="F5631">
            <v>4900</v>
          </cell>
          <cell r="G5631">
            <v>2175</v>
          </cell>
          <cell r="H5631">
            <v>0</v>
          </cell>
          <cell r="I5631">
            <v>29.5</v>
          </cell>
        </row>
        <row r="5632">
          <cell r="B5632">
            <v>209991201</v>
          </cell>
          <cell r="C5632" t="str">
            <v>MA01050121</v>
          </cell>
          <cell r="D5632" t="str">
            <v>APOSITO PROTECTOR, (SE SOLICITA TAMAÑO 15CM X 15CM).</v>
          </cell>
          <cell r="E5632" t="str">
            <v>PRECIO UNICO</v>
          </cell>
          <cell r="F5632">
            <v>0</v>
          </cell>
          <cell r="G5632">
            <v>1400</v>
          </cell>
          <cell r="H5632">
            <v>0</v>
          </cell>
          <cell r="I5632">
            <v>4.25</v>
          </cell>
        </row>
        <row r="5633">
          <cell r="B5633">
            <v>209991301</v>
          </cell>
          <cell r="C5633" t="str">
            <v>MA01050122</v>
          </cell>
          <cell r="D5633" t="str">
            <v>APOSITO PROTECTOR, (SE SOLICITA TAMAÑO 20CM X 20CM).</v>
          </cell>
          <cell r="E5633" t="str">
            <v>PRECIO UNICO</v>
          </cell>
          <cell r="F5633">
            <v>0</v>
          </cell>
          <cell r="G5633">
            <v>1810</v>
          </cell>
          <cell r="H5633">
            <v>0</v>
          </cell>
          <cell r="I5633">
            <v>5.9</v>
          </cell>
        </row>
        <row r="5634">
          <cell r="B5634">
            <v>209991401</v>
          </cell>
          <cell r="C5634" t="str">
            <v>MA01050123</v>
          </cell>
          <cell r="D5634" t="str">
            <v>APOSITO ESPUMA , (SE SOLICITA Tamaños con borde, 12.5X 12.5 CM).</v>
          </cell>
          <cell r="E5634" t="str">
            <v>PRECIO UNICO</v>
          </cell>
          <cell r="F5634">
            <v>0</v>
          </cell>
          <cell r="G5634">
            <v>0</v>
          </cell>
          <cell r="H5634">
            <v>0</v>
          </cell>
          <cell r="I5634">
            <v>1.82</v>
          </cell>
        </row>
        <row r="5635">
          <cell r="B5635">
            <v>209991801</v>
          </cell>
          <cell r="C5635" t="str">
            <v>MA01050127</v>
          </cell>
          <cell r="D5635" t="str">
            <v>APOSITO ESPUMA , (SE SOLICITA TAMAÑO:  con borde 20CMX 26CM PARA TALON).</v>
          </cell>
          <cell r="E5635" t="str">
            <v>PRECIO UNICO</v>
          </cell>
          <cell r="F5635">
            <v>0</v>
          </cell>
          <cell r="G5635">
            <v>0</v>
          </cell>
          <cell r="H5635">
            <v>0</v>
          </cell>
          <cell r="I5635">
            <v>7</v>
          </cell>
        </row>
        <row r="5636">
          <cell r="B5636">
            <v>209992601</v>
          </cell>
          <cell r="C5636" t="str">
            <v>MA03060502</v>
          </cell>
          <cell r="D5636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5636" t="str">
            <v>PRECIO UNICO</v>
          </cell>
          <cell r="F5636">
            <v>0</v>
          </cell>
          <cell r="G5636">
            <v>0</v>
          </cell>
          <cell r="H5636">
            <v>2290</v>
          </cell>
          <cell r="I5636">
            <v>4.9800000000000004</v>
          </cell>
        </row>
        <row r="5637">
          <cell r="B5637">
            <v>210014801</v>
          </cell>
          <cell r="C5637" t="str">
            <v>MA07010074</v>
          </cell>
          <cell r="D5637" t="str">
            <v>SISTEMA CERRADO (ESPIGA) BIDIRECCIONAL PARA INYECCION Y EXTRACCIÓN DE
SOLUCIONES EN BOTELLA O BOLSAS, CON O SIN FILTRO DE AIRE Y CONECTOR LIBRE
DE AGUJA</v>
          </cell>
          <cell r="E5637" t="str">
            <v>PRECIO UNICO</v>
          </cell>
          <cell r="F5637">
            <v>45000</v>
          </cell>
          <cell r="G5637">
            <v>0</v>
          </cell>
          <cell r="H5637">
            <v>0</v>
          </cell>
          <cell r="I5637">
            <v>2.0099999999999998</v>
          </cell>
        </row>
        <row r="5638">
          <cell r="B5638">
            <v>210064701</v>
          </cell>
          <cell r="C5638" t="str">
            <v>SC01010120</v>
          </cell>
          <cell r="D5638" t="str">
            <v>BATA TIPO QUIRURGICA REUTILIZABLE /ESTERILIZABLE DE 1 CAPA (SE SOLICITA Talla universal (Talla grande)).</v>
          </cell>
          <cell r="E5638" t="str">
            <v>PRECIO UNICO</v>
          </cell>
          <cell r="F5638">
            <v>0</v>
          </cell>
          <cell r="G5638">
            <v>0</v>
          </cell>
          <cell r="H5638">
            <v>2160</v>
          </cell>
          <cell r="I5638">
            <v>36.049999999999997</v>
          </cell>
        </row>
        <row r="5639">
          <cell r="B5639">
            <v>210064801</v>
          </cell>
          <cell r="C5639" t="str">
            <v>SC01010121</v>
          </cell>
          <cell r="D5639" t="str">
            <v>BATA DE AISLAMIENTO REUTILIZABLE DE 1 CAPA (SE SOLICITA TAMAÑO: GRANDE (AAMI 3)).</v>
          </cell>
          <cell r="E5639" t="str">
            <v>PRECIO UNICO</v>
          </cell>
          <cell r="F5639">
            <v>0</v>
          </cell>
          <cell r="G5639">
            <v>0</v>
          </cell>
          <cell r="H5639">
            <v>0</v>
          </cell>
          <cell r="I5639">
            <v>34.887999999999998</v>
          </cell>
        </row>
        <row r="5640">
          <cell r="B5640">
            <v>210067301</v>
          </cell>
          <cell r="C5640" t="str">
            <v>SC01010123</v>
          </cell>
          <cell r="D5640" t="str">
            <v>BATA TIPO QUIRURGICA REUTILIZABLE /ESTERILIZABLE DE 2 O 3 CAPAS (SE SOLICITA TAMAÑO GRANDE (AAMI3)).</v>
          </cell>
          <cell r="E5640" t="str">
            <v>PRECIO UNICO</v>
          </cell>
          <cell r="F5640">
            <v>1440</v>
          </cell>
          <cell r="G5640">
            <v>2160</v>
          </cell>
          <cell r="H5640">
            <v>2160</v>
          </cell>
          <cell r="I5640">
            <v>45</v>
          </cell>
        </row>
        <row r="5641">
          <cell r="B5641">
            <v>210069201</v>
          </cell>
          <cell r="C5641" t="str">
            <v>MA01050160</v>
          </cell>
          <cell r="D5641" t="str">
            <v>BOLSA APOSITO PARA PROTECCION DE CATETERES (SE SOLICITA TAMAÑO:  8 X 7.5 cm FIJACION DE POLIURETANO ADHESIVO):</v>
          </cell>
          <cell r="E5641" t="str">
            <v>PRECIO UNICO</v>
          </cell>
          <cell r="F5641">
            <v>0</v>
          </cell>
          <cell r="G5641">
            <v>0</v>
          </cell>
          <cell r="H5641">
            <v>0</v>
          </cell>
          <cell r="I5641">
            <v>3.8</v>
          </cell>
        </row>
        <row r="5642">
          <cell r="B5642">
            <v>210069301</v>
          </cell>
          <cell r="C5642" t="str">
            <v>MA01050161</v>
          </cell>
          <cell r="D5642" t="str">
            <v>BOLSA APOSITO PARA PROTECCION DE CATETERES (SE SOLICITA TAMAÑO: 16 X 5 cm FIJACION DE POLIURETANO ADHESIVO).</v>
          </cell>
          <cell r="E5642" t="str">
            <v>PRECIO UNICO</v>
          </cell>
          <cell r="F5642">
            <v>0</v>
          </cell>
          <cell r="G5642">
            <v>0</v>
          </cell>
          <cell r="H5642">
            <v>0</v>
          </cell>
          <cell r="I5642">
            <v>3.8</v>
          </cell>
        </row>
        <row r="5643">
          <cell r="B5643">
            <v>210086101</v>
          </cell>
          <cell r="C5643" t="str">
            <v>SC01070092</v>
          </cell>
          <cell r="D5643" t="str">
            <v>TAPETE DE ABSORSIÓN, CONTROL Y SEGURIDAD DE HOSPITALES</v>
          </cell>
          <cell r="E5643" t="str">
            <v>PRECIO UNICO</v>
          </cell>
          <cell r="F5643">
            <v>4788</v>
          </cell>
          <cell r="G5643">
            <v>840</v>
          </cell>
          <cell r="H5643">
            <v>212</v>
          </cell>
          <cell r="I5643">
            <v>115</v>
          </cell>
        </row>
        <row r="5644">
          <cell r="B5644">
            <v>210086201</v>
          </cell>
          <cell r="C5644" t="str">
            <v>SC01070093</v>
          </cell>
          <cell r="D5644" t="str">
            <v>TAPETE DE ABSORSIÓN, CONTROL Y SEGURIDAD DE HOSPITALES MED - 88.90x50.80cm.</v>
          </cell>
          <cell r="E5644" t="str">
            <v>PRECIO UNICO</v>
          </cell>
          <cell r="F5644">
            <v>1284</v>
          </cell>
          <cell r="G5644">
            <v>1100</v>
          </cell>
          <cell r="H5644">
            <v>696</v>
          </cell>
          <cell r="I5644">
            <v>65</v>
          </cell>
        </row>
        <row r="5645">
          <cell r="B5645">
            <v>210086301</v>
          </cell>
          <cell r="C5645" t="str">
            <v>SC01070094</v>
          </cell>
          <cell r="D5645" t="str">
            <v>TAPETE DE ABSORSIÓN, CONTROL Y SEGURIDAD DE HOSPITALES  PEQUE - 43.18x33.02cm.</v>
          </cell>
          <cell r="E5645" t="str">
            <v>PRECIO UNICO</v>
          </cell>
          <cell r="F5645">
            <v>3836</v>
          </cell>
          <cell r="G5645">
            <v>700</v>
          </cell>
          <cell r="H5645">
            <v>1140</v>
          </cell>
          <cell r="I5645">
            <v>42</v>
          </cell>
        </row>
        <row r="5646">
          <cell r="B5646">
            <v>210086401</v>
          </cell>
          <cell r="C5646" t="str">
            <v>IN01061055</v>
          </cell>
          <cell r="D5646" t="str">
            <v>KIT DE INSUMO PREOPERATORIO</v>
          </cell>
          <cell r="E5646" t="str">
            <v>PRECIO UNICO</v>
          </cell>
          <cell r="F5646">
            <v>2920</v>
          </cell>
          <cell r="G5646">
            <v>554</v>
          </cell>
          <cell r="H5646">
            <v>672</v>
          </cell>
          <cell r="I5646">
            <v>46</v>
          </cell>
        </row>
        <row r="5647">
          <cell r="B5647">
            <v>210097101</v>
          </cell>
          <cell r="C5647" t="str">
            <v>MA01050163</v>
          </cell>
          <cell r="D5647" t="str">
            <v>BOLSA DE CONTEO SEGURO PARA GASAS Y COMPRESAS</v>
          </cell>
          <cell r="E5647" t="str">
            <v>PRECIO UNICO</v>
          </cell>
          <cell r="F5647">
            <v>330450</v>
          </cell>
          <cell r="G5647">
            <v>78900</v>
          </cell>
          <cell r="H5647">
            <v>60400</v>
          </cell>
          <cell r="I5647">
            <v>1.22</v>
          </cell>
        </row>
        <row r="5648">
          <cell r="B5648">
            <v>210115101</v>
          </cell>
          <cell r="C5648" t="str">
            <v>SU02030038</v>
          </cell>
          <cell r="D5648" t="str">
            <v>RECARGA ROTICULABLE CON MEDIDA PROGRESIVA DE ALTURA DE LA GRAPA   (SE SOLICITA LONGITUD DE 60MM CON ALTURA DE GRAPA DE 3MM, 3.5MM  Y 4MM SIN PUNTA CURVA)</v>
          </cell>
          <cell r="E5648" t="str">
            <v>PRECIO UNICO</v>
          </cell>
          <cell r="F5648">
            <v>0</v>
          </cell>
          <cell r="G5648">
            <v>30</v>
          </cell>
          <cell r="H5648">
            <v>40</v>
          </cell>
          <cell r="I5648">
            <v>102.73</v>
          </cell>
        </row>
        <row r="5649">
          <cell r="B5649">
            <v>210133101</v>
          </cell>
          <cell r="C5649" t="str">
            <v>MA01050165</v>
          </cell>
          <cell r="D5649" t="str">
            <v>BOLSA APOSITO PARA PROTECCIÓN DE CATETERES (SE SOLICITA TAMAÑO: 8 X 7.5  CON FIJACIÓN DE TEJIDO NO TEJIDO ADHESIVADO).</v>
          </cell>
          <cell r="E5649" t="str">
            <v>PRECIO UNICO</v>
          </cell>
          <cell r="F5649">
            <v>31825</v>
          </cell>
          <cell r="G5649">
            <v>625</v>
          </cell>
          <cell r="H5649">
            <v>0</v>
          </cell>
          <cell r="I5649">
            <v>5.8</v>
          </cell>
        </row>
        <row r="5650">
          <cell r="B5650">
            <v>210133201</v>
          </cell>
          <cell r="C5650" t="str">
            <v>MA01050166</v>
          </cell>
          <cell r="D5650" t="str">
            <v>BOLSA APOSITO PARA PROTECCIÓN DE CATETERES (SE SOLICITA TAMAÑO: 16 cm x 5 cm  CON FIJACIÓN DE TEJIDO NO TEJIDO ADHESIVADO).</v>
          </cell>
          <cell r="E5650" t="str">
            <v>PRECIO UNICO</v>
          </cell>
          <cell r="F5650">
            <v>7750</v>
          </cell>
          <cell r="G5650">
            <v>0</v>
          </cell>
          <cell r="H5650">
            <v>300</v>
          </cell>
          <cell r="I5650">
            <v>5.8</v>
          </cell>
        </row>
        <row r="5651">
          <cell r="B5651">
            <v>210199501</v>
          </cell>
          <cell r="C5651" t="str">
            <v>SC02010315</v>
          </cell>
          <cell r="D5651" t="str">
            <v xml:space="preserve">FIBRA (ESPONJA) GUANTE O ROLLO PARA LIMPIEZA DE PACIENTES QUE CONTIENE LAURIL ETER SULFATO DE SODIO, MAS CAMOMILA Y COCAMIDROPIL BETANAINA </v>
          </cell>
          <cell r="E5651" t="str">
            <v>PRECIO UNICO</v>
          </cell>
          <cell r="F5651">
            <v>0</v>
          </cell>
          <cell r="G5651">
            <v>0</v>
          </cell>
          <cell r="H5651">
            <v>0</v>
          </cell>
          <cell r="I5651">
            <v>0.9</v>
          </cell>
        </row>
        <row r="5652">
          <cell r="B5652">
            <v>210223601</v>
          </cell>
          <cell r="C5652" t="str">
            <v>OA01010175</v>
          </cell>
          <cell r="D5652" t="str">
            <v xml:space="preserve">SOLUCION PARA LIMPIEZA E IRRIGACION DE LESIONES Y CAVIDADES QUIRURGICAS, TAMAÑO: BOTELLA DE 250ML PARA IRRIGAR. </v>
          </cell>
          <cell r="E5652" t="str">
            <v>PRECIO UNICO</v>
          </cell>
          <cell r="F5652">
            <v>1056</v>
          </cell>
          <cell r="G5652">
            <v>788</v>
          </cell>
          <cell r="H5652">
            <v>120</v>
          </cell>
          <cell r="I5652">
            <v>37.5</v>
          </cell>
        </row>
        <row r="5653">
          <cell r="B5653">
            <v>210223701</v>
          </cell>
          <cell r="C5653" t="str">
            <v>OA01010176</v>
          </cell>
          <cell r="D5653" t="str">
            <v xml:space="preserve">SOLUCION PARA LIMPIEZA E IRRIGACION DE LESIONES Y CAVIDADES QUIRURGICAS, TAMAÑO: BOTELLA DE 475ML PARA IRRIGAR. </v>
          </cell>
          <cell r="E5653" t="str">
            <v>PRECIO UNICO</v>
          </cell>
          <cell r="F5653">
            <v>0</v>
          </cell>
          <cell r="G5653">
            <v>0</v>
          </cell>
          <cell r="H5653">
            <v>96</v>
          </cell>
          <cell r="I5653">
            <v>67.5</v>
          </cell>
        </row>
        <row r="5654">
          <cell r="B5654">
            <v>210224101</v>
          </cell>
          <cell r="C5654" t="str">
            <v>OA01010180</v>
          </cell>
          <cell r="D5654" t="str">
            <v xml:space="preserve">SOLUCION PARA LIMPIEZA E IRRIGACION DE LESIONES Y CAVIDADES QUIRURGICAS, TAMAÑO: BOTELLA DE 34 ONZASPARA INSTILACION. </v>
          </cell>
          <cell r="E5654" t="str">
            <v>PRECIO UNICO</v>
          </cell>
          <cell r="F5654">
            <v>330</v>
          </cell>
          <cell r="G5654">
            <v>344</v>
          </cell>
          <cell r="H5654">
            <v>144</v>
          </cell>
          <cell r="I5654">
            <v>157.37</v>
          </cell>
        </row>
        <row r="5655">
          <cell r="B5655">
            <v>210226501</v>
          </cell>
          <cell r="C5655" t="str">
            <v>SC01070110</v>
          </cell>
          <cell r="D5655" t="str">
            <v>PROTECTOR DE FLUIDOS Y PARTÍCULAS SECAS, TIPO PANTALÓN CON CUBRE CALZADO</v>
          </cell>
          <cell r="E5655" t="str">
            <v>PRECIO UNICO</v>
          </cell>
          <cell r="F5655">
            <v>40500</v>
          </cell>
          <cell r="G5655">
            <v>12900</v>
          </cell>
          <cell r="H5655">
            <v>9400</v>
          </cell>
          <cell r="I5655">
            <v>7.39</v>
          </cell>
        </row>
        <row r="5656">
          <cell r="B5656">
            <v>210235801</v>
          </cell>
          <cell r="C5656" t="str">
            <v>SC01070111</v>
          </cell>
          <cell r="D5656" t="str">
            <v>FORRO DE COLCHON Para proteger el colchon del paciente durante su atencion</v>
          </cell>
          <cell r="E5656" t="str">
            <v>PRECIO UNICO</v>
          </cell>
          <cell r="F5656">
            <v>2500</v>
          </cell>
          <cell r="G5656">
            <v>0</v>
          </cell>
          <cell r="H5656">
            <v>90</v>
          </cell>
          <cell r="I5656">
            <v>39.86</v>
          </cell>
        </row>
        <row r="5657">
          <cell r="B5657">
            <v>209003700</v>
          </cell>
          <cell r="C5657" t="str">
            <v>MA04060008</v>
          </cell>
          <cell r="D5657" t="str">
            <v>AGUJA PARA NEUMOPERITONEO  (TIPO VERESS) PARA LAPARASCOPIA (Se solicita 120mm)</v>
          </cell>
          <cell r="E5657" t="str">
            <v>TRAMITE USUAL</v>
          </cell>
          <cell r="F5657">
            <v>0</v>
          </cell>
          <cell r="G5657">
            <v>0</v>
          </cell>
          <cell r="H5657">
            <v>0</v>
          </cell>
          <cell r="I5657">
            <v>10.164999999999999</v>
          </cell>
        </row>
        <row r="5658">
          <cell r="B5658">
            <v>209008100</v>
          </cell>
          <cell r="C5658" t="str">
            <v>MA04030001</v>
          </cell>
          <cell r="D5658" t="str">
            <v>AGUJA HIPODÉRMICA,  (SE SOLICITA CALIBRE 18G X 1  1/2 PULGADAS, 38MM DE LONGITUD)</v>
          </cell>
          <cell r="E5658" t="str">
            <v>TRAMITE USUAL</v>
          </cell>
          <cell r="F5658">
            <v>521800</v>
          </cell>
          <cell r="G5658">
            <v>5000</v>
          </cell>
          <cell r="H5658">
            <v>0</v>
          </cell>
          <cell r="I5658">
            <v>0.02</v>
          </cell>
        </row>
        <row r="5659">
          <cell r="B5659">
            <v>209008400</v>
          </cell>
          <cell r="C5659" t="str">
            <v>MA04030005</v>
          </cell>
          <cell r="D5659" t="str">
            <v xml:space="preserve">AGUJA HIPODÉRMICA,   (SE SOLICITA CALIBRE 21G, 1 PULGADAS, 25MM DE LONGITUD.) </v>
          </cell>
          <cell r="E5659" t="str">
            <v>TRAMITE USUAL</v>
          </cell>
          <cell r="F5659">
            <v>4300</v>
          </cell>
          <cell r="G5659">
            <v>1500</v>
          </cell>
          <cell r="H5659">
            <v>0</v>
          </cell>
          <cell r="I5659">
            <v>1.4999999999999999E-2</v>
          </cell>
        </row>
        <row r="5660">
          <cell r="B5660">
            <v>209008500</v>
          </cell>
          <cell r="C5660" t="str">
            <v>MA04030006</v>
          </cell>
          <cell r="D5660" t="str">
            <v>AGUJA HIPODÉRMICA,  SE SOLICITA CALIBRE 21G X 1 1/2 PULGADAS, 38MM DE LONGITUD</v>
          </cell>
          <cell r="E5660" t="str">
            <v>TRAMITE USUAL</v>
          </cell>
          <cell r="F5660">
            <v>407800</v>
          </cell>
          <cell r="G5660">
            <v>0</v>
          </cell>
          <cell r="H5660">
            <v>0</v>
          </cell>
          <cell r="I5660">
            <v>8.2199999999999999E-3</v>
          </cell>
        </row>
        <row r="5661">
          <cell r="B5661">
            <v>209008600</v>
          </cell>
          <cell r="C5661" t="str">
            <v>MA04030007</v>
          </cell>
          <cell r="D5661" t="str">
            <v xml:space="preserve">AGUJA HIPODÉRMICA, (SE SOLICITA CALIBRE 22G X 1 PULGADAS). </v>
          </cell>
          <cell r="E5661" t="str">
            <v>TRAMITE USUAL</v>
          </cell>
          <cell r="F5661">
            <v>404400</v>
          </cell>
          <cell r="G5661">
            <v>13300</v>
          </cell>
          <cell r="H5661">
            <v>0</v>
          </cell>
          <cell r="I5661">
            <v>0.02</v>
          </cell>
        </row>
        <row r="5662">
          <cell r="B5662">
            <v>209008700</v>
          </cell>
          <cell r="C5662" t="str">
            <v>MA04030008</v>
          </cell>
          <cell r="D5662" t="str">
            <v>AGUJA HIPODÉRMICA    (SE SOLICITA CALIBRE 22G X 1 1/2 PULGADAS, 38MM DE LONGITUD)</v>
          </cell>
          <cell r="E5662" t="str">
            <v>TRAMITE USUAL</v>
          </cell>
          <cell r="F5662">
            <v>1555900</v>
          </cell>
          <cell r="G5662">
            <v>0</v>
          </cell>
          <cell r="H5662">
            <v>10000</v>
          </cell>
          <cell r="I5662">
            <v>2.5000000000000001E-2</v>
          </cell>
        </row>
        <row r="5663">
          <cell r="B5663">
            <v>209008800</v>
          </cell>
          <cell r="C5663" t="str">
            <v>MA04030009</v>
          </cell>
          <cell r="D5663" t="str">
            <v>AGUJA HIPODÉRMICA, (SE SOLICITA CALIBRE 23G X 1 PULGADAS 25MM DE LONGITUD)</v>
          </cell>
          <cell r="E5663" t="str">
            <v>TRAMITE USUAL</v>
          </cell>
          <cell r="F5663">
            <v>0</v>
          </cell>
          <cell r="G5663">
            <v>20000</v>
          </cell>
          <cell r="H5663">
            <v>0</v>
          </cell>
          <cell r="I5663">
            <v>8.2199999999999999E-3</v>
          </cell>
        </row>
        <row r="5664">
          <cell r="B5664">
            <v>209008900</v>
          </cell>
          <cell r="C5664" t="str">
            <v>MA04030010</v>
          </cell>
          <cell r="D5664" t="str">
            <v>AGUJA HIPODÉRMICA,   SE SOLICITA CALIBRE 24G X 1 PULGADAS 25MM DE LONGITUD</v>
          </cell>
          <cell r="E5664" t="str">
            <v>TRAMITE USUAL</v>
          </cell>
          <cell r="F5664">
            <v>0</v>
          </cell>
          <cell r="G5664">
            <v>0</v>
          </cell>
          <cell r="H5664">
            <v>0</v>
          </cell>
          <cell r="I5664">
            <v>1.24E-2</v>
          </cell>
        </row>
        <row r="5665">
          <cell r="B5665">
            <v>209009000</v>
          </cell>
          <cell r="C5665" t="str">
            <v>MA04030012</v>
          </cell>
          <cell r="D5665" t="str">
            <v xml:space="preserve">AGUJA HIPODÉRMICA DESECHABLE (Se solicita calibre 25G de 1" de longitud) </v>
          </cell>
          <cell r="E5665" t="str">
            <v>TRAMITE USUAL</v>
          </cell>
          <cell r="F5665">
            <v>736100</v>
          </cell>
          <cell r="G5665">
            <v>6500</v>
          </cell>
          <cell r="H5665">
            <v>5000</v>
          </cell>
          <cell r="I5665">
            <v>0.02</v>
          </cell>
        </row>
        <row r="5666">
          <cell r="B5666">
            <v>209009002</v>
          </cell>
          <cell r="C5666" t="str">
            <v>MA04030013</v>
          </cell>
          <cell r="D5666" t="str">
            <v>AGUJA HIPODÉRMICA    (SE SOLICITA CALIBRE 25G X 1 1/2 PULGADAS, 38MM DE LONGITUD)</v>
          </cell>
          <cell r="E5666" t="str">
            <v>TRAMITE USUAL</v>
          </cell>
          <cell r="F5666">
            <v>2008000</v>
          </cell>
          <cell r="G5666">
            <v>1100</v>
          </cell>
          <cell r="H5666">
            <v>0</v>
          </cell>
          <cell r="I5666">
            <v>0.02</v>
          </cell>
        </row>
        <row r="5667">
          <cell r="B5667">
            <v>209011222</v>
          </cell>
          <cell r="C5667" t="str">
            <v>MA03010019</v>
          </cell>
          <cell r="D5667" t="str">
            <v>BANDEJA PARA CATETERIZACION VENOSA CENTRAL TRIPLE LUMEN.  SE SOLICITA CATETER DE POLIURETANO</v>
          </cell>
          <cell r="E5667" t="str">
            <v>TRAMITE USUAL</v>
          </cell>
          <cell r="F5667">
            <v>0</v>
          </cell>
          <cell r="G5667">
            <v>0</v>
          </cell>
          <cell r="H5667">
            <v>0</v>
          </cell>
          <cell r="I5667">
            <v>60.5</v>
          </cell>
        </row>
        <row r="5668">
          <cell r="B5668">
            <v>209013400</v>
          </cell>
          <cell r="C5668" t="str">
            <v>MA07020044</v>
          </cell>
          <cell r="D5668" t="str">
            <v>TUBO PARA SISTEMA DE DRENAJE TORÁCICO DIGITAL CONEXIÓN DOBLE (Se solicita longitud de 1.5 mts). DEBE SER COMPATIBLE CON EL EQUIPO EXISTENTE EN LA INSTITUCIÓN.</v>
          </cell>
          <cell r="E5668" t="str">
            <v>TRAMITE USUAL</v>
          </cell>
          <cell r="F5668">
            <v>0</v>
          </cell>
          <cell r="G5668">
            <v>0</v>
          </cell>
          <cell r="H5668">
            <v>0</v>
          </cell>
          <cell r="I5668">
            <v>23.61</v>
          </cell>
        </row>
        <row r="5669">
          <cell r="B5669">
            <v>209016801</v>
          </cell>
          <cell r="C5669" t="str">
            <v>MA12010059</v>
          </cell>
          <cell r="D5669" t="str">
            <v>ESPONJA HEMOSTATICA DE GELATINA ABSORBIBLE.   SE SOLICITA TAMAÑO 7CMx5CMx1CM ( 70MMX50MMX10MM)</v>
          </cell>
          <cell r="E5669" t="str">
            <v>TRAMITE USUAL</v>
          </cell>
          <cell r="F5669">
            <v>0</v>
          </cell>
          <cell r="G5669">
            <v>0</v>
          </cell>
          <cell r="H5669">
            <v>0</v>
          </cell>
          <cell r="I5669">
            <v>3.09</v>
          </cell>
        </row>
        <row r="5670">
          <cell r="B5670">
            <v>209017402</v>
          </cell>
          <cell r="C5670" t="str">
            <v>MA06060006</v>
          </cell>
          <cell r="D5670" t="str">
            <v>JALEA LUBRICANTE ESTÉRIL  (SE SOLICITA TUBO DE 113.4 GM)</v>
          </cell>
          <cell r="E5670" t="str">
            <v>TRAMITE USUAL</v>
          </cell>
          <cell r="F5670">
            <v>0</v>
          </cell>
          <cell r="G5670">
            <v>0</v>
          </cell>
          <cell r="H5670">
            <v>0</v>
          </cell>
          <cell r="I5670">
            <v>3.15</v>
          </cell>
        </row>
        <row r="5671">
          <cell r="B5671">
            <v>209018401</v>
          </cell>
          <cell r="C5671" t="str">
            <v>SC01070083</v>
          </cell>
          <cell r="D5671" t="str">
            <v>TRAJE DE PROTECCION PERSONAL (TIPO OVEROL) TAMAÑO L</v>
          </cell>
          <cell r="E5671" t="str">
            <v>TRAMITE USUAL</v>
          </cell>
          <cell r="F5671">
            <v>285060</v>
          </cell>
          <cell r="G5671">
            <v>4080</v>
          </cell>
          <cell r="H5671">
            <v>0</v>
          </cell>
          <cell r="I5671">
            <v>10.76</v>
          </cell>
        </row>
        <row r="5672">
          <cell r="B5672">
            <v>209018501</v>
          </cell>
          <cell r="C5672" t="str">
            <v>SC01070084</v>
          </cell>
          <cell r="D5672" t="str">
            <v>TRAJE DE PROTECCION PERSONAL (TIPO OVEROL)TAMAÑO XL</v>
          </cell>
          <cell r="E5672" t="str">
            <v>TRAMITE USUAL</v>
          </cell>
          <cell r="F5672">
            <v>247235</v>
          </cell>
          <cell r="G5672">
            <v>0</v>
          </cell>
          <cell r="H5672">
            <v>200</v>
          </cell>
          <cell r="I5672">
            <v>10.76</v>
          </cell>
        </row>
        <row r="5673">
          <cell r="B5673">
            <v>209019006</v>
          </cell>
          <cell r="C5673" t="str">
            <v>MA09050053</v>
          </cell>
          <cell r="D5673" t="str">
            <v>VENDA DE GASA PRESATURADAS DE CLORURO DE SODIO AL 20%   (TAMAÑO 6" (15 CM ) X 6 3/4" (17 CM ).</v>
          </cell>
          <cell r="E5673" t="str">
            <v>TRAMITE USUAL</v>
          </cell>
          <cell r="F5673">
            <v>0</v>
          </cell>
          <cell r="G5673">
            <v>0</v>
          </cell>
          <cell r="H5673">
            <v>0</v>
          </cell>
          <cell r="I5673">
            <v>5.1236600000000001</v>
          </cell>
        </row>
        <row r="5674">
          <cell r="B5674">
            <v>209019200</v>
          </cell>
          <cell r="C5674" t="str">
            <v>MA11010009</v>
          </cell>
          <cell r="D5674" t="str">
            <v>APLICADOR DE MADERA CON ALGODÓN, ESTÉRIL  (SE SOLICITA DE 6")</v>
          </cell>
          <cell r="E5674" t="str">
            <v>TRAMITE USUAL</v>
          </cell>
          <cell r="F5674">
            <v>0</v>
          </cell>
          <cell r="G5674">
            <v>0</v>
          </cell>
          <cell r="H5674">
            <v>0</v>
          </cell>
          <cell r="I5674">
            <v>0.03</v>
          </cell>
        </row>
        <row r="5675">
          <cell r="B5675">
            <v>209019501</v>
          </cell>
          <cell r="C5675" t="str">
            <v>MA01010019</v>
          </cell>
          <cell r="D5675" t="str">
            <v>APÓSITO HIDROCOLOIDE (FINO O EXTRA DELGADO)          (SE SOLICITA CUADRADO 15CM X 15CM).</v>
          </cell>
          <cell r="E5675" t="str">
            <v>TRAMITE USUAL</v>
          </cell>
          <cell r="F5675">
            <v>0</v>
          </cell>
          <cell r="G5675">
            <v>0</v>
          </cell>
          <cell r="H5675">
            <v>0</v>
          </cell>
          <cell r="I5675">
            <v>2.7050000000000001</v>
          </cell>
        </row>
        <row r="5676">
          <cell r="B5676">
            <v>209019502</v>
          </cell>
          <cell r="C5676" t="str">
            <v>MA01010166</v>
          </cell>
          <cell r="D5676" t="str">
            <v>APÓSITO HIDROCOLOIDE (Estándar, Regular o Extra Absorbente)                (SE SOICITA CUADRADO/IMPERMEABLE 20CM X 20CM).</v>
          </cell>
          <cell r="E5676" t="str">
            <v>TRAMITE USUAL</v>
          </cell>
          <cell r="F5676">
            <v>0</v>
          </cell>
          <cell r="G5676">
            <v>0</v>
          </cell>
          <cell r="H5676">
            <v>0</v>
          </cell>
          <cell r="I5676">
            <v>4.1992000000000003</v>
          </cell>
        </row>
        <row r="5677">
          <cell r="B5677">
            <v>209019503</v>
          </cell>
          <cell r="C5677" t="str">
            <v>MA01010015</v>
          </cell>
          <cell r="D5677" t="str">
            <v>APÓSITO HIDROCOLOIDE (FINO O EXTRA DELGADO)             (SE SOLICITA CUADRADO 10CM X 10CM)</v>
          </cell>
          <cell r="E5677" t="str">
            <v>TRAMITE USUAL</v>
          </cell>
          <cell r="F5677">
            <v>0</v>
          </cell>
          <cell r="G5677">
            <v>0</v>
          </cell>
          <cell r="H5677">
            <v>0</v>
          </cell>
          <cell r="I5677">
            <v>1.65</v>
          </cell>
        </row>
        <row r="5678">
          <cell r="B5678">
            <v>209019504</v>
          </cell>
          <cell r="C5678" t="str">
            <v>MA01010165</v>
          </cell>
          <cell r="D5678" t="str">
            <v>APÓSITO HIDROCOLOIDE (Estándar, Regular o Extra Absorbente).  SE SOLICITA,  CUADRADO 15CM X 15CM</v>
          </cell>
          <cell r="E5678" t="str">
            <v>TRAMITE USUAL</v>
          </cell>
          <cell r="F5678">
            <v>0</v>
          </cell>
          <cell r="G5678">
            <v>0</v>
          </cell>
          <cell r="H5678">
            <v>0</v>
          </cell>
          <cell r="I5678">
            <v>3.8</v>
          </cell>
        </row>
        <row r="5679">
          <cell r="B5679">
            <v>209019508</v>
          </cell>
          <cell r="C5679" t="str">
            <v>MA01010033</v>
          </cell>
          <cell r="D5679" t="str">
            <v>APOSITO TRANSPARENTE ESTERIL. SE SOLICITA CON VENTANA TAMAÑO DE 5-6CM X 7-8CM</v>
          </cell>
          <cell r="E5679" t="str">
            <v>TRAMITE USUAL</v>
          </cell>
          <cell r="F5679">
            <v>0</v>
          </cell>
          <cell r="G5679">
            <v>0</v>
          </cell>
          <cell r="H5679">
            <v>0</v>
          </cell>
          <cell r="I5679">
            <v>8.9800000000000005E-2</v>
          </cell>
        </row>
        <row r="5680">
          <cell r="B5680">
            <v>209019600</v>
          </cell>
          <cell r="C5680" t="str">
            <v>MA01050002</v>
          </cell>
          <cell r="D5680" t="str">
            <v>APOSITO OCULAR ADULTO ESTERIL</v>
          </cell>
          <cell r="E5680" t="str">
            <v>TRAMITE USUAL</v>
          </cell>
          <cell r="F5680">
            <v>0</v>
          </cell>
          <cell r="G5680">
            <v>0</v>
          </cell>
          <cell r="H5680">
            <v>0</v>
          </cell>
          <cell r="I5680">
            <v>7.0000000000000007E-2</v>
          </cell>
        </row>
        <row r="5681">
          <cell r="B5681">
            <v>209019902</v>
          </cell>
          <cell r="C5681" t="str">
            <v>SU02010009</v>
          </cell>
          <cell r="D5681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5681" t="str">
            <v>TRAMITE USUAL</v>
          </cell>
          <cell r="F5681">
            <v>54</v>
          </cell>
          <cell r="G5681">
            <v>0</v>
          </cell>
          <cell r="H5681">
            <v>0</v>
          </cell>
          <cell r="I5681">
            <v>124.14</v>
          </cell>
        </row>
        <row r="5682">
          <cell r="B5682">
            <v>209019903</v>
          </cell>
          <cell r="C5682" t="str">
            <v>SU02010011</v>
          </cell>
          <cell r="D5682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5682" t="str">
            <v>TRAMITE USUAL</v>
          </cell>
          <cell r="F5682">
            <v>0</v>
          </cell>
          <cell r="G5682">
            <v>0</v>
          </cell>
          <cell r="H5682">
            <v>0</v>
          </cell>
          <cell r="I5682">
            <v>123.7</v>
          </cell>
        </row>
        <row r="5683">
          <cell r="B5683">
            <v>209019905</v>
          </cell>
          <cell r="C5683" t="str">
            <v>SU02010010</v>
          </cell>
          <cell r="D5683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5683" t="str">
            <v>TRAMITE USUAL</v>
          </cell>
          <cell r="F5683">
            <v>0</v>
          </cell>
          <cell r="G5683">
            <v>0</v>
          </cell>
          <cell r="H5683">
            <v>0</v>
          </cell>
          <cell r="I5683">
            <v>187.85</v>
          </cell>
        </row>
        <row r="5684">
          <cell r="B5684">
            <v>209019910</v>
          </cell>
          <cell r="C5684" t="str">
            <v>SU02010005</v>
          </cell>
          <cell r="D5684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5684" t="str">
            <v>TRAMITE USUAL</v>
          </cell>
          <cell r="F5684">
            <v>0</v>
          </cell>
          <cell r="G5684">
            <v>0</v>
          </cell>
          <cell r="H5684">
            <v>0</v>
          </cell>
          <cell r="I5684">
            <v>123.855</v>
          </cell>
        </row>
        <row r="5685">
          <cell r="B5685">
            <v>209020000</v>
          </cell>
          <cell r="C5685" t="str">
            <v>SU02010031</v>
          </cell>
          <cell r="D5685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5685" t="str">
            <v>TRAMITE USUAL</v>
          </cell>
          <cell r="F5685">
            <v>0</v>
          </cell>
          <cell r="G5685">
            <v>0</v>
          </cell>
          <cell r="H5685">
            <v>0</v>
          </cell>
          <cell r="I5685">
            <v>200</v>
          </cell>
        </row>
        <row r="5686">
          <cell r="B5686">
            <v>209020600</v>
          </cell>
          <cell r="C5686" t="str">
            <v>SU02020005</v>
          </cell>
          <cell r="D5686" t="str">
            <v>INSTRUMENTO PARA LIGAR VASOS, DE TITANIUM, DESECHABLE (Se solicita tamaño chico)</v>
          </cell>
          <cell r="E5686" t="str">
            <v>TRAMITE USUAL</v>
          </cell>
          <cell r="F5686">
            <v>0</v>
          </cell>
          <cell r="G5686">
            <v>0</v>
          </cell>
          <cell r="H5686">
            <v>0</v>
          </cell>
          <cell r="I5686">
            <v>57.645000000000003</v>
          </cell>
        </row>
        <row r="5687">
          <cell r="B5687">
            <v>209021204</v>
          </cell>
          <cell r="C5687" t="str">
            <v>MA08020008</v>
          </cell>
          <cell r="D5687" t="str">
            <v xml:space="preserve">BANDEJA PRE OPERATORIA PARA LAVADO DE PIEL. (SE SOLICITA CON TENAZA Y DOS APLICADORES DE 3 PULGADAS CON PUNTA DE ALGODÓN).
</v>
          </cell>
          <cell r="E5687" t="str">
            <v>TRAMITE USUAL</v>
          </cell>
          <cell r="F5687">
            <v>0</v>
          </cell>
          <cell r="G5687">
            <v>0</v>
          </cell>
          <cell r="H5687">
            <v>0</v>
          </cell>
          <cell r="I5687">
            <v>4.3849999999999998</v>
          </cell>
        </row>
        <row r="5688">
          <cell r="B5688">
            <v>209021205</v>
          </cell>
          <cell r="C5688" t="str">
            <v>MA04010016</v>
          </cell>
          <cell r="D5688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5688" t="str">
            <v>TRAMITE USUAL</v>
          </cell>
          <cell r="F5688">
            <v>0</v>
          </cell>
          <cell r="G5688">
            <v>0</v>
          </cell>
          <cell r="H5688">
            <v>0</v>
          </cell>
          <cell r="I5688">
            <v>34</v>
          </cell>
        </row>
        <row r="5689">
          <cell r="B5689">
            <v>209021504</v>
          </cell>
          <cell r="C5689" t="str">
            <v>MN01030039</v>
          </cell>
          <cell r="D5689" t="str">
            <v>BOLSA MIXTA TERMOSELLABLE PARA ESTERILIZAR, 12" X 16" A 18"(304.8 mm  X  406.4 mm a 457.2 mm)</v>
          </cell>
          <cell r="E5689" t="str">
            <v>TRAMITE USUAL</v>
          </cell>
          <cell r="F5689">
            <v>0</v>
          </cell>
          <cell r="G5689">
            <v>0</v>
          </cell>
          <cell r="H5689">
            <v>0</v>
          </cell>
          <cell r="I5689">
            <v>0.09</v>
          </cell>
        </row>
        <row r="5690">
          <cell r="B5690">
            <v>209021506</v>
          </cell>
          <cell r="C5690" t="str">
            <v>MN01030048</v>
          </cell>
          <cell r="D5690" t="str">
            <v>BOLSA MIXTA TERMOSELLABLE PARA ESTERILIZACION 18"  X  24" (450  X  600MM)</v>
          </cell>
          <cell r="E5690" t="str">
            <v>TRAMITE USUAL</v>
          </cell>
          <cell r="F5690">
            <v>0</v>
          </cell>
          <cell r="G5690">
            <v>0</v>
          </cell>
          <cell r="H5690">
            <v>0</v>
          </cell>
          <cell r="I5690">
            <v>0.25</v>
          </cell>
        </row>
        <row r="5691">
          <cell r="B5691">
            <v>209021507</v>
          </cell>
          <cell r="C5691" t="str">
            <v>MN01030051</v>
          </cell>
          <cell r="D5691" t="str">
            <v>ROLLO SIN FUELLE TERMOSELLABLE PARA ESTERILIZACIÓN, DE 3" DE ANCHO X 660 PIES (7.5CM Ó 75MM X 200 Mts)</v>
          </cell>
          <cell r="E5691" t="str">
            <v>TRAMITE USUAL</v>
          </cell>
          <cell r="F5691">
            <v>0</v>
          </cell>
          <cell r="G5691">
            <v>0</v>
          </cell>
          <cell r="H5691">
            <v>0</v>
          </cell>
          <cell r="I5691">
            <v>12.3</v>
          </cell>
        </row>
        <row r="5692">
          <cell r="B5692">
            <v>209021508</v>
          </cell>
          <cell r="C5692" t="str">
            <v>MN01030040</v>
          </cell>
          <cell r="D5692" t="str">
            <v>ROLLO SIN FUELLE TERMOSELLABLE PARA ESTERILIZACION 4" DE ANCHO x 660' (10cm Ó 100mm x 200mts)</v>
          </cell>
          <cell r="E5692" t="str">
            <v>TRAMITE USUAL</v>
          </cell>
          <cell r="F5692">
            <v>0</v>
          </cell>
          <cell r="G5692">
            <v>0</v>
          </cell>
          <cell r="H5692">
            <v>0</v>
          </cell>
          <cell r="I5692">
            <v>14.535</v>
          </cell>
        </row>
        <row r="5693">
          <cell r="B5693">
            <v>209021510</v>
          </cell>
          <cell r="C5693" t="str">
            <v>MN01030049</v>
          </cell>
          <cell r="D5693" t="str">
            <v>BOLSA MIXTA TERMOSELLABLE PARA ESTERILIZAR, 3"  X  10" a  10  1/2" (75  X  255 a 265MM)</v>
          </cell>
          <cell r="E5693" t="str">
            <v>TRAMITE USUAL</v>
          </cell>
          <cell r="F5693">
            <v>0</v>
          </cell>
          <cell r="G5693">
            <v>0</v>
          </cell>
          <cell r="H5693">
            <v>0</v>
          </cell>
          <cell r="I5693">
            <v>0.03</v>
          </cell>
        </row>
        <row r="5694">
          <cell r="B5694">
            <v>209021515</v>
          </cell>
          <cell r="C5694" t="str">
            <v>MN01030045</v>
          </cell>
          <cell r="D5694" t="str">
            <v xml:space="preserve">BOLSA MIXTA TERMOSELLABLE PARA ESTERILIZAR 5 1/4" A 5 1/2´´ X 10 1/2" A 11´´ (130MM A 140MM X 260MM A 280MM) </v>
          </cell>
          <cell r="E5694" t="str">
            <v>TRAMITE USUAL</v>
          </cell>
          <cell r="F5694">
            <v>0</v>
          </cell>
          <cell r="G5694">
            <v>0</v>
          </cell>
          <cell r="H5694">
            <v>0</v>
          </cell>
          <cell r="I5694">
            <v>0.05</v>
          </cell>
        </row>
        <row r="5695">
          <cell r="B5695">
            <v>209021516</v>
          </cell>
          <cell r="C5695" t="str">
            <v>MN01030053</v>
          </cell>
          <cell r="D5695" t="str">
            <v>BOLSA MIXTA TERMOSELLABLE PARA ESTERILIZAR, 8"  X  12"  (200  X  300MM)</v>
          </cell>
          <cell r="E5695" t="str">
            <v>TRAMITE USUAL</v>
          </cell>
          <cell r="F5695">
            <v>0</v>
          </cell>
          <cell r="G5695">
            <v>0</v>
          </cell>
          <cell r="H5695">
            <v>0</v>
          </cell>
          <cell r="I5695">
            <v>7.0000000000000007E-2</v>
          </cell>
        </row>
        <row r="5696">
          <cell r="B5696">
            <v>209021600</v>
          </cell>
          <cell r="C5696" t="str">
            <v>MN01040087</v>
          </cell>
          <cell r="D5696" t="str">
            <v>BOLSA HIDROSOLUBLE SE SOLICITA TAMAÑO 28" X 39"</v>
          </cell>
          <cell r="E5696" t="str">
            <v>TRAMITE USUAL</v>
          </cell>
          <cell r="F5696">
            <v>0</v>
          </cell>
          <cell r="G5696">
            <v>0</v>
          </cell>
          <cell r="H5696">
            <v>0</v>
          </cell>
          <cell r="I5696">
            <v>0.78</v>
          </cell>
        </row>
        <row r="5697">
          <cell r="B5697">
            <v>209021701</v>
          </cell>
          <cell r="C5697" t="str">
            <v>MA10030001</v>
          </cell>
          <cell r="D5697" t="str">
            <v>BOLSA DE 1 PIEZA PARA COLOSTOMIA / ILEOSTOMIA RECORTABLE, ABIERTA, PARA ADULTO .  (SE SOLICITA CON FILTRO DE CARBON INCORPORADO Y DIAMETRO DE 10mm o 12mm hasta 55mm)</v>
          </cell>
          <cell r="E5697" t="str">
            <v>TRAMITE USUAL</v>
          </cell>
          <cell r="F5697">
            <v>38190</v>
          </cell>
          <cell r="G5697">
            <v>1800</v>
          </cell>
          <cell r="H5697">
            <v>3210</v>
          </cell>
          <cell r="I5697">
            <v>2.63</v>
          </cell>
        </row>
        <row r="5698">
          <cell r="B5698">
            <v>209021807</v>
          </cell>
          <cell r="C5698" t="str">
            <v>MA10030004</v>
          </cell>
          <cell r="D5698" t="str">
            <v>BOLSA DE 1 PIEZA PARA COLOSTOMIA / ILEOSTOMIA PEDIATRICA, ABIERTA (RECORTABLE).  (SE SOLICITA DE 10MM A  35MM)</v>
          </cell>
          <cell r="E5698" t="str">
            <v>TRAMITE USUAL</v>
          </cell>
          <cell r="F5698">
            <v>0</v>
          </cell>
          <cell r="G5698">
            <v>570</v>
          </cell>
          <cell r="H5698">
            <v>0</v>
          </cell>
          <cell r="I5698">
            <v>3.71</v>
          </cell>
        </row>
        <row r="5699">
          <cell r="B5699">
            <v>209022300</v>
          </cell>
          <cell r="C5699" t="str">
            <v>MA10020002</v>
          </cell>
          <cell r="D5699" t="str">
            <v xml:space="preserve">BOLSA COLECTORA DE ORINA DE 30 A 35 ONZA DE CAPACIDAD     (900CC A 1050CC) DE PIERNA . </v>
          </cell>
          <cell r="E5699" t="str">
            <v>TRAMITE USUAL</v>
          </cell>
          <cell r="F5699">
            <v>0</v>
          </cell>
          <cell r="G5699">
            <v>0</v>
          </cell>
          <cell r="H5699">
            <v>0</v>
          </cell>
          <cell r="I5699">
            <v>0.55000000000000004</v>
          </cell>
        </row>
        <row r="5700">
          <cell r="B5700">
            <v>209024800</v>
          </cell>
          <cell r="C5700" t="str">
            <v>SC01020001</v>
          </cell>
          <cell r="D5700" t="str">
            <v>CUBIERTA DE ZAPATO (Se solicita sin cinta)</v>
          </cell>
          <cell r="E5700" t="str">
            <v>TRAMITE USUAL</v>
          </cell>
          <cell r="F5700">
            <v>0</v>
          </cell>
          <cell r="G5700">
            <v>0</v>
          </cell>
          <cell r="H5700">
            <v>0</v>
          </cell>
          <cell r="I5700">
            <v>5.5E-2</v>
          </cell>
        </row>
        <row r="5701">
          <cell r="B5701">
            <v>209025901</v>
          </cell>
          <cell r="C5701" t="str">
            <v>SC02030136</v>
          </cell>
          <cell r="D5701" t="str">
            <v>BRAZALETE DE IDENTIFICACIÓN PEDIATRICA. SE SOLICITA: 8 PULGADAS DE LONGITUD</v>
          </cell>
          <cell r="E5701" t="str">
            <v>TRAMITE USUAL</v>
          </cell>
          <cell r="F5701">
            <v>36240</v>
          </cell>
          <cell r="G5701">
            <v>4000</v>
          </cell>
          <cell r="H5701">
            <v>1000</v>
          </cell>
          <cell r="I5701">
            <v>3.6499999999999998E-2</v>
          </cell>
        </row>
        <row r="5702">
          <cell r="B5702">
            <v>209026003</v>
          </cell>
          <cell r="C5702" t="str">
            <v>SC02030006</v>
          </cell>
          <cell r="D5702" t="str">
            <v>BRAZALETE DE IDENTIFICACIÓN PARA ADULTOS.                (SE SOLICITA: 12 PULGADAS DE LONGITUD)</v>
          </cell>
          <cell r="E5702" t="str">
            <v>TRAMITE USUAL</v>
          </cell>
          <cell r="F5702">
            <v>119730</v>
          </cell>
          <cell r="G5702">
            <v>9000</v>
          </cell>
          <cell r="H5702">
            <v>0</v>
          </cell>
          <cell r="I5702">
            <v>3.6999999999999998E-2</v>
          </cell>
        </row>
        <row r="5703">
          <cell r="B5703">
            <v>209026600</v>
          </cell>
          <cell r="C5703" t="str">
            <v>MA09050004</v>
          </cell>
          <cell r="D5703" t="str">
            <v>CALCETA TUBULAR. SE SOLICITA TAMAÑO :  3 " X 25 YARDAS DE ALGODON</v>
          </cell>
          <cell r="E5703" t="str">
            <v>TRAMITE USUAL</v>
          </cell>
          <cell r="F5703">
            <v>0</v>
          </cell>
          <cell r="G5703">
            <v>0</v>
          </cell>
          <cell r="H5703">
            <v>0</v>
          </cell>
          <cell r="I5703">
            <v>8.33</v>
          </cell>
        </row>
        <row r="5704">
          <cell r="B5704">
            <v>209026601</v>
          </cell>
          <cell r="C5704" t="str">
            <v>SC02030091</v>
          </cell>
          <cell r="D5704" t="str">
            <v>MEDIA ANTIDESLIZANTE. SE SOLICITA MEDIANA (LONGITUD: 35cms, ANCHO 8.5cm)</v>
          </cell>
          <cell r="E5704" t="str">
            <v>TRAMITE USUAL</v>
          </cell>
          <cell r="F5704">
            <v>200</v>
          </cell>
          <cell r="G5704">
            <v>0</v>
          </cell>
          <cell r="H5704">
            <v>0</v>
          </cell>
          <cell r="I5704">
            <v>0.97599999999999998</v>
          </cell>
        </row>
        <row r="5705">
          <cell r="B5705">
            <v>209026602</v>
          </cell>
          <cell r="C5705" t="str">
            <v>SC02030090</v>
          </cell>
          <cell r="D5705" t="str">
            <v>MEDIA ANTIDESLIZANTE (SE SOLICITA GRANDE Longitud: 40cms, ancho 9cm).</v>
          </cell>
          <cell r="E5705" t="str">
            <v>TRAMITE USUAL</v>
          </cell>
          <cell r="F5705">
            <v>122947</v>
          </cell>
          <cell r="G5705">
            <v>0</v>
          </cell>
          <cell r="H5705">
            <v>0</v>
          </cell>
          <cell r="I5705">
            <v>0.99399999999999999</v>
          </cell>
        </row>
        <row r="5706">
          <cell r="B5706">
            <v>209026700</v>
          </cell>
          <cell r="C5706" t="str">
            <v>MA09050003</v>
          </cell>
          <cell r="D5706" t="str">
            <v>CALCETA TUBULAR. SE SOLICITA TAMAÑO: 4 " X 25 YARDAS.  DE ALGODON</v>
          </cell>
          <cell r="E5706" t="str">
            <v>TRAMITE USUAL</v>
          </cell>
          <cell r="F5706">
            <v>0</v>
          </cell>
          <cell r="G5706">
            <v>84</v>
          </cell>
          <cell r="H5706">
            <v>0</v>
          </cell>
          <cell r="I5706">
            <v>25</v>
          </cell>
        </row>
        <row r="5707">
          <cell r="B5707">
            <v>209027200</v>
          </cell>
          <cell r="C5707" t="str">
            <v>MA03020003</v>
          </cell>
          <cell r="D5707" t="str">
            <v xml:space="preserve">CANULA INTRAVENOSA SIN JERINGUILLA SE SOLICITA DE 18G  X  1  1/4"  A  1  1/2" DE  POLIURETANO
</v>
          </cell>
          <cell r="E5707" t="str">
            <v>TRAMITE USUAL</v>
          </cell>
          <cell r="F5707">
            <v>0</v>
          </cell>
          <cell r="G5707">
            <v>0</v>
          </cell>
          <cell r="H5707">
            <v>0</v>
          </cell>
          <cell r="I5707">
            <v>0.17499999999999999</v>
          </cell>
        </row>
        <row r="5708">
          <cell r="B5708">
            <v>209027401</v>
          </cell>
          <cell r="C5708" t="str">
            <v>MA03020005</v>
          </cell>
          <cell r="D5708" t="str">
            <v xml:space="preserve">CANULA INTRAVENOSA SIN JERINGUILLA SE SOLICITA DE POLIURETANO  CALIBRE # 22 G X  DE 1" A  1  1/4" .
</v>
          </cell>
          <cell r="E5708" t="str">
            <v>TRAMITE USUAL</v>
          </cell>
          <cell r="F5708">
            <v>0</v>
          </cell>
          <cell r="G5708">
            <v>0</v>
          </cell>
          <cell r="H5708">
            <v>0</v>
          </cell>
          <cell r="I5708">
            <v>0.27</v>
          </cell>
        </row>
        <row r="5709">
          <cell r="B5709">
            <v>209027402</v>
          </cell>
          <cell r="C5709" t="str">
            <v>MA03020006</v>
          </cell>
          <cell r="D5709" t="str">
            <v>CÁNULA INTRAVENOSA SIN JERINGUILLA  (SE SOLICITA DE POLIURETANO, CALIBRE # 24)</v>
          </cell>
          <cell r="E5709" t="str">
            <v>TRAMITE USUAL</v>
          </cell>
          <cell r="F5709">
            <v>21400</v>
          </cell>
          <cell r="G5709">
            <v>0</v>
          </cell>
          <cell r="H5709">
            <v>0</v>
          </cell>
          <cell r="I5709">
            <v>0.18004999999999999</v>
          </cell>
        </row>
        <row r="5710">
          <cell r="B5710">
            <v>209027618</v>
          </cell>
          <cell r="C5710" t="str">
            <v>MA03050007</v>
          </cell>
          <cell r="D5710" t="str">
            <v>CATETER DE HISTEROSONOGRAFIA, 5Fr O 7FR. SE SOLICITA TAMAÑO  5FR Y BALON DE 3CC</v>
          </cell>
          <cell r="E5710" t="str">
            <v>TRAMITE USUAL</v>
          </cell>
          <cell r="F5710">
            <v>100</v>
          </cell>
          <cell r="G5710">
            <v>0</v>
          </cell>
          <cell r="H5710">
            <v>0</v>
          </cell>
          <cell r="I5710">
            <v>18.12</v>
          </cell>
        </row>
        <row r="5711">
          <cell r="B5711">
            <v>209028600</v>
          </cell>
          <cell r="C5711" t="str">
            <v>MA06050011</v>
          </cell>
          <cell r="D5711" t="str">
            <v>SONDA FOLEY DE LATEX RECUBIERTA CON SILICON, 2 VIAS CON BALON DE 3 CC/ML. SE SOLICITA CALIBRE 10FR</v>
          </cell>
          <cell r="E5711" t="str">
            <v>TRAMITE USUAL</v>
          </cell>
          <cell r="F5711">
            <v>0</v>
          </cell>
          <cell r="G5711">
            <v>0</v>
          </cell>
          <cell r="H5711">
            <v>0</v>
          </cell>
          <cell r="I5711">
            <v>0.64</v>
          </cell>
        </row>
        <row r="5712">
          <cell r="B5712">
            <v>209028700</v>
          </cell>
          <cell r="C5712" t="str">
            <v>MA06050014</v>
          </cell>
          <cell r="D5712" t="str">
            <v>SONDA FOLEY DE LATEX RECUBIERTA CON SILICON, 2 VÍAS CON BALÓN DE 5 CC/ML. SE  SOLICITA  CALIBRE 12FR</v>
          </cell>
          <cell r="E5712" t="str">
            <v>TRAMITE USUAL</v>
          </cell>
          <cell r="F5712">
            <v>0</v>
          </cell>
          <cell r="G5712">
            <v>0</v>
          </cell>
          <cell r="H5712">
            <v>0</v>
          </cell>
          <cell r="I5712">
            <v>0.52900000000000003</v>
          </cell>
        </row>
        <row r="5713">
          <cell r="B5713">
            <v>209028701</v>
          </cell>
          <cell r="C5713" t="str">
            <v>MA06050027</v>
          </cell>
          <cell r="D5713" t="str">
            <v>SONDA FOLEY DE LATEX RECUBIERTA CON SILICON, 2 VÍAS CON BALÓN DE 5 CC/ML. SE SOLICITA  CALIBRE 18FR</v>
          </cell>
          <cell r="E5713" t="str">
            <v>TRAMITE USUAL</v>
          </cell>
          <cell r="F5713">
            <v>0</v>
          </cell>
          <cell r="G5713">
            <v>0</v>
          </cell>
          <cell r="H5713">
            <v>0</v>
          </cell>
          <cell r="I5713">
            <v>0.51</v>
          </cell>
        </row>
        <row r="5714">
          <cell r="B5714">
            <v>209028702</v>
          </cell>
          <cell r="C5714" t="str">
            <v>MA06050028</v>
          </cell>
          <cell r="D5714" t="str">
            <v>SONDA FOLEY DE LATEX RECUBIERTA CON SILICON, 2 VÍAS CON BALÓN DE 5 CC/ML. SE SOLICITA CALIBRE 20FR</v>
          </cell>
          <cell r="E5714" t="str">
            <v>TRAMITE USUAL</v>
          </cell>
          <cell r="F5714">
            <v>0</v>
          </cell>
          <cell r="G5714">
            <v>0</v>
          </cell>
          <cell r="H5714">
            <v>0</v>
          </cell>
          <cell r="I5714">
            <v>0.49</v>
          </cell>
        </row>
        <row r="5715">
          <cell r="B5715">
            <v>209028703</v>
          </cell>
          <cell r="C5715" t="str">
            <v>MA06050036</v>
          </cell>
          <cell r="D5715" t="str">
            <v xml:space="preserve">SONDA FOLEY DE LATEX RECUBIERTA CON SILICON, 2 VÍAS CON BALÓN DE 5 CC/ML. SE SOLICITA CALIBRE  22FR </v>
          </cell>
          <cell r="E5715" t="str">
            <v>TRAMITE USUAL</v>
          </cell>
          <cell r="F5715">
            <v>0</v>
          </cell>
          <cell r="G5715">
            <v>0</v>
          </cell>
          <cell r="H5715">
            <v>0</v>
          </cell>
          <cell r="I5715">
            <v>0.49</v>
          </cell>
        </row>
        <row r="5716">
          <cell r="B5716">
            <v>209028800</v>
          </cell>
          <cell r="C5716" t="str">
            <v>MA06050016</v>
          </cell>
          <cell r="D5716" t="str">
            <v>SONDA FOLEY DE LATEX RECUBIERTA CON SILICON, 2 VÍAS CON BALÓN DE 5 CC/ML. SE SOLICITA CALIBRE 14FR</v>
          </cell>
          <cell r="E5716" t="str">
            <v>TRAMITE USUAL</v>
          </cell>
          <cell r="F5716">
            <v>0</v>
          </cell>
          <cell r="G5716">
            <v>0</v>
          </cell>
          <cell r="H5716">
            <v>0</v>
          </cell>
          <cell r="I5716">
            <v>0.44</v>
          </cell>
        </row>
        <row r="5717">
          <cell r="B5717">
            <v>209028801</v>
          </cell>
          <cell r="C5717" t="str">
            <v>MA06050017</v>
          </cell>
          <cell r="D5717" t="str">
            <v>SONDA FOLEY DE LATEX RECUBIERTA CON SILICON, 2 VÍAS CON BALÓN DE 5 CC/ML.  SE SOLICITA  CALIBRE 16FR</v>
          </cell>
          <cell r="E5717" t="str">
            <v>TRAMITE USUAL</v>
          </cell>
          <cell r="F5717">
            <v>0</v>
          </cell>
          <cell r="G5717">
            <v>0</v>
          </cell>
          <cell r="H5717">
            <v>0</v>
          </cell>
          <cell r="I5717">
            <v>0.56000000000000005</v>
          </cell>
        </row>
        <row r="5718">
          <cell r="B5718">
            <v>209029810</v>
          </cell>
          <cell r="C5718" t="str">
            <v>MA06050031</v>
          </cell>
          <cell r="D5718" t="str">
            <v>SONDA FOLEY DE LATEX RECUBIERTA CON SILICÒN, 3 VÌAS CON BALÒN DE 30 CC.  SE SOLICITA CALIBRE 24FR</v>
          </cell>
          <cell r="E5718" t="str">
            <v>TRAMITE USUAL</v>
          </cell>
          <cell r="F5718">
            <v>0</v>
          </cell>
          <cell r="G5718">
            <v>0</v>
          </cell>
          <cell r="H5718">
            <v>0</v>
          </cell>
          <cell r="I5718">
            <v>0.89</v>
          </cell>
        </row>
        <row r="5719">
          <cell r="B5719">
            <v>209030702</v>
          </cell>
          <cell r="C5719" t="str">
            <v>MA12010028</v>
          </cell>
          <cell r="D5719" t="str">
            <v>CERA DE HUESO. SE SOLICITA EN BASTÓN</v>
          </cell>
          <cell r="E5719" t="str">
            <v>TRAMITE USUAL</v>
          </cell>
          <cell r="F5719">
            <v>0</v>
          </cell>
          <cell r="G5719">
            <v>0</v>
          </cell>
          <cell r="H5719">
            <v>0</v>
          </cell>
          <cell r="I5719">
            <v>2.4900000000000002</v>
          </cell>
        </row>
        <row r="5720">
          <cell r="B5720">
            <v>209030904</v>
          </cell>
          <cell r="C5720" t="str">
            <v>SC02030008</v>
          </cell>
          <cell r="D5720" t="str">
            <v>CINTA DE HILADILLO ESTERIL DE ALGODÓN TRENZADO</v>
          </cell>
          <cell r="E5720" t="str">
            <v>TRAMITE USUAL</v>
          </cell>
          <cell r="F5720">
            <v>0</v>
          </cell>
          <cell r="G5720">
            <v>0</v>
          </cell>
          <cell r="H5720">
            <v>0</v>
          </cell>
          <cell r="I5720">
            <v>5.2787499999999996</v>
          </cell>
        </row>
        <row r="5721">
          <cell r="B5721">
            <v>209031000</v>
          </cell>
          <cell r="C5721" t="str">
            <v>MN01020030</v>
          </cell>
          <cell r="D5721" t="str">
            <v>CINTA INDICADORA PARA ESTERILIZACION A VAPOR.  SE SOLICITA TAMAÑO  DE  1/2" X 60 O MAS YARDAS.</v>
          </cell>
          <cell r="E5721" t="str">
            <v>TRAMITE USUAL</v>
          </cell>
          <cell r="F5721">
            <v>0</v>
          </cell>
          <cell r="G5721">
            <v>0</v>
          </cell>
          <cell r="H5721">
            <v>0</v>
          </cell>
          <cell r="I5721">
            <v>4.625</v>
          </cell>
        </row>
        <row r="5722">
          <cell r="B5722">
            <v>209031001</v>
          </cell>
          <cell r="C5722" t="str">
            <v>MN01020023</v>
          </cell>
          <cell r="D5722" t="str">
            <v>CINTA INDICADORA PARA ESTERILIZACION A VAPOR. SE SOLICITATAMAÑO 3/4" X 60 Ó MAS YARDAS.</v>
          </cell>
          <cell r="E5722" t="str">
            <v>TRAMITE USUAL</v>
          </cell>
          <cell r="F5722">
            <v>0</v>
          </cell>
          <cell r="G5722">
            <v>0</v>
          </cell>
          <cell r="H5722">
            <v>0</v>
          </cell>
          <cell r="I5722">
            <v>2.7970000000000002</v>
          </cell>
        </row>
        <row r="5723">
          <cell r="B5723">
            <v>209031002</v>
          </cell>
          <cell r="C5723" t="str">
            <v>MN01020031</v>
          </cell>
          <cell r="D5723" t="str">
            <v>CINTA INDICADORA PARA ESTERILIZACION A VAPOR                SE SOLICITA TAMAÑO  1" X 60 O MAS YARDAS.</v>
          </cell>
          <cell r="E5723" t="str">
            <v>TRAMITE USUAL</v>
          </cell>
          <cell r="F5723">
            <v>0</v>
          </cell>
          <cell r="G5723">
            <v>0</v>
          </cell>
          <cell r="H5723">
            <v>0</v>
          </cell>
          <cell r="I5723">
            <v>0.4</v>
          </cell>
        </row>
        <row r="5724">
          <cell r="B5724">
            <v>209031100</v>
          </cell>
          <cell r="C5724" t="str">
            <v>MA08040010</v>
          </cell>
          <cell r="D5724" t="str">
            <v>COBERTOR PARA SILLETA (PALETA)</v>
          </cell>
          <cell r="E5724" t="str">
            <v>TRAMITE USUAL</v>
          </cell>
          <cell r="F5724">
            <v>6900</v>
          </cell>
          <cell r="G5724">
            <v>0</v>
          </cell>
          <cell r="H5724">
            <v>0</v>
          </cell>
          <cell r="I5724">
            <v>2.21</v>
          </cell>
        </row>
        <row r="5725">
          <cell r="B5725">
            <v>209032201</v>
          </cell>
          <cell r="C5725" t="str">
            <v>MA01050048</v>
          </cell>
          <cell r="D5725" t="str">
            <v>PROTECTOR PLÁSTICO PARA EL OJO</v>
          </cell>
          <cell r="E5725" t="str">
            <v>TRAMITE USUAL</v>
          </cell>
          <cell r="F5725">
            <v>0</v>
          </cell>
          <cell r="G5725">
            <v>0</v>
          </cell>
          <cell r="H5725">
            <v>0</v>
          </cell>
          <cell r="I5725">
            <v>8.6750000000000007</v>
          </cell>
        </row>
        <row r="5726">
          <cell r="B5726">
            <v>209032601</v>
          </cell>
          <cell r="C5726" t="str">
            <v>AP03040008</v>
          </cell>
          <cell r="D5726" t="str">
            <v>GEL PARA ELECTRODOS. SE SOLICITA TUBO DE 140 GRAMOS</v>
          </cell>
          <cell r="E5726" t="str">
            <v>TRAMITE USUAL</v>
          </cell>
          <cell r="F5726">
            <v>0</v>
          </cell>
          <cell r="G5726">
            <v>165</v>
          </cell>
          <cell r="H5726">
            <v>0</v>
          </cell>
          <cell r="I5726">
            <v>76.900000000000006</v>
          </cell>
        </row>
        <row r="5727">
          <cell r="B5727">
            <v>209033101</v>
          </cell>
          <cell r="C5727" t="str">
            <v>MA01010037</v>
          </cell>
          <cell r="D5727" t="str">
            <v>VENDA AUTOADHERIBLE DE PLASTICO RECTANGULAR O LARGAS.        (CURITAS RECTANGULAR)</v>
          </cell>
          <cell r="E5727" t="str">
            <v>TRAMITE USUAL</v>
          </cell>
          <cell r="F5727">
            <v>56400</v>
          </cell>
          <cell r="G5727">
            <v>0</v>
          </cell>
          <cell r="H5727">
            <v>0</v>
          </cell>
          <cell r="I5727">
            <v>9.4800000000000006E-3</v>
          </cell>
        </row>
        <row r="5728">
          <cell r="B5728">
            <v>209033200</v>
          </cell>
          <cell r="C5728" t="str">
            <v>MA01010038</v>
          </cell>
          <cell r="D5728" t="str">
            <v>VENDA ADHESIVA DE PLÁSTICO REDONDA</v>
          </cell>
          <cell r="E5728" t="str">
            <v>TRAMITE USUAL</v>
          </cell>
          <cell r="F5728">
            <v>0</v>
          </cell>
          <cell r="G5728">
            <v>0</v>
          </cell>
          <cell r="H5728">
            <v>0</v>
          </cell>
          <cell r="I5728">
            <v>8.5000000000000006E-3</v>
          </cell>
        </row>
        <row r="5729">
          <cell r="B5729">
            <v>209033201</v>
          </cell>
          <cell r="C5729" t="str">
            <v>SC02030011</v>
          </cell>
          <cell r="D5729" t="str">
            <v>GRAPA PARA LIGAR CORDON UMBILICAL</v>
          </cell>
          <cell r="E5729" t="str">
            <v>TRAMITE USUAL</v>
          </cell>
          <cell r="F5729">
            <v>0</v>
          </cell>
          <cell r="G5729">
            <v>0</v>
          </cell>
          <cell r="H5729">
            <v>0</v>
          </cell>
          <cell r="I5729">
            <v>0.35</v>
          </cell>
        </row>
        <row r="5730">
          <cell r="B5730">
            <v>209033400</v>
          </cell>
          <cell r="C5730" t="str">
            <v>IN01030059</v>
          </cell>
          <cell r="D5730" t="str">
            <v xml:space="preserve">DEPRESOR DE LENGUA, ESTÉRIL  </v>
          </cell>
          <cell r="E5730" t="str">
            <v>TRAMITE USUAL</v>
          </cell>
          <cell r="F5730">
            <v>0</v>
          </cell>
          <cell r="G5730">
            <v>0</v>
          </cell>
          <cell r="H5730">
            <v>0</v>
          </cell>
          <cell r="I5730">
            <v>4.4999999999999998E-2</v>
          </cell>
        </row>
        <row r="5731">
          <cell r="B5731">
            <v>209034201</v>
          </cell>
          <cell r="C5731" t="str">
            <v>AF01060031</v>
          </cell>
          <cell r="D5731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5731" t="str">
            <v>TRAMITE USUAL</v>
          </cell>
          <cell r="F5731">
            <v>0</v>
          </cell>
          <cell r="G5731">
            <v>0</v>
          </cell>
          <cell r="H5731">
            <v>0</v>
          </cell>
          <cell r="I5731">
            <v>2.8889999999999998</v>
          </cell>
        </row>
        <row r="5732">
          <cell r="B5732">
            <v>209034512</v>
          </cell>
          <cell r="C5732" t="str">
            <v>AP03010002</v>
          </cell>
          <cell r="D5732" t="str">
            <v>ELECTRODO PARA  EKG MODELO PESTAÑA. SE SOLICITA: TAMAÑO NIÑO (PEDIATRICO)</v>
          </cell>
          <cell r="E5732" t="str">
            <v>TRAMITE USUAL</v>
          </cell>
          <cell r="F5732">
            <v>0</v>
          </cell>
          <cell r="G5732">
            <v>0</v>
          </cell>
          <cell r="H5732">
            <v>0</v>
          </cell>
          <cell r="I5732">
            <v>0.1</v>
          </cell>
        </row>
        <row r="5733">
          <cell r="B5733">
            <v>209034700</v>
          </cell>
          <cell r="C5733" t="str">
            <v>MA01010009</v>
          </cell>
          <cell r="D5733" t="str">
            <v xml:space="preserve">APOSITO ABDOMINAL 8" X 10" y 10" x 12" DE LONGITUD.  SE SOLICITA TAMAÑO: 8" X 10" DE LONGITUD. </v>
          </cell>
          <cell r="E5733" t="str">
            <v>TRAMITE USUAL</v>
          </cell>
          <cell r="F5733">
            <v>5832</v>
          </cell>
          <cell r="G5733">
            <v>432</v>
          </cell>
          <cell r="H5733">
            <v>0</v>
          </cell>
          <cell r="I5733">
            <v>0.48</v>
          </cell>
        </row>
        <row r="5734">
          <cell r="B5734">
            <v>209034901</v>
          </cell>
          <cell r="C5734" t="str">
            <v>SC02010029</v>
          </cell>
          <cell r="D5734" t="str">
            <v xml:space="preserve">ESPONJA DESECHABLE CON JABON NEUTRO. SE SOLICITA: TAMAÑO 20CM X 10CM X 1.0CM    
</v>
          </cell>
          <cell r="E5734" t="str">
            <v>TRAMITE USUAL</v>
          </cell>
          <cell r="F5734">
            <v>0</v>
          </cell>
          <cell r="G5734">
            <v>0</v>
          </cell>
          <cell r="H5734">
            <v>0</v>
          </cell>
          <cell r="I5734">
            <v>0.4</v>
          </cell>
        </row>
        <row r="5735">
          <cell r="B5735">
            <v>209035001</v>
          </cell>
          <cell r="C5735" t="str">
            <v>SC02020029</v>
          </cell>
          <cell r="D5735" t="str">
            <v>TOALLA SANITARIA MATERNAL; TOALLA SANITARIA TIPO PERINEAL,     (SE SOLICITA EXTRA GRANDE DE 11 A 12 PULGADAS. NO ESTERIL)</v>
          </cell>
          <cell r="E5735" t="str">
            <v>TRAMITE USUAL</v>
          </cell>
          <cell r="F5735">
            <v>0</v>
          </cell>
          <cell r="G5735">
            <v>0</v>
          </cell>
          <cell r="H5735">
            <v>0</v>
          </cell>
          <cell r="I5735">
            <v>0.11</v>
          </cell>
        </row>
        <row r="5736">
          <cell r="B5736">
            <v>209035201</v>
          </cell>
          <cell r="C5736" t="str">
            <v>MA09010010</v>
          </cell>
          <cell r="D5736" t="str">
            <v>CINTA ADHESIVA DE TELA DE ALGODON (ESPARADRAPO).  SE SOLICITA TAMAÑO DE 2" X 10 Yds</v>
          </cell>
          <cell r="E5736" t="str">
            <v>TRAMITE USUAL</v>
          </cell>
          <cell r="F5736">
            <v>0</v>
          </cell>
          <cell r="G5736">
            <v>0</v>
          </cell>
          <cell r="H5736">
            <v>0</v>
          </cell>
          <cell r="I5736">
            <v>6.77</v>
          </cell>
        </row>
        <row r="5737">
          <cell r="B5737">
            <v>209035202</v>
          </cell>
          <cell r="C5737" t="str">
            <v>MA09010011</v>
          </cell>
          <cell r="D5737" t="str">
            <v>CINTA ADHESIVA DE TELA DE ALGODON (ESPARADRAPO)  (SE SOLICITA TAMAÑO DE 3" X 10 Yds).</v>
          </cell>
          <cell r="E5737" t="str">
            <v>TRAMITE USUAL</v>
          </cell>
          <cell r="F5737">
            <v>0</v>
          </cell>
          <cell r="G5737">
            <v>0</v>
          </cell>
          <cell r="H5737">
            <v>0</v>
          </cell>
          <cell r="I5737">
            <v>0.63</v>
          </cell>
        </row>
        <row r="5738">
          <cell r="B5738">
            <v>209035203</v>
          </cell>
          <cell r="C5738" t="str">
            <v>MA09010004</v>
          </cell>
          <cell r="D5738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5738" t="str">
            <v>TRAMITE USUAL</v>
          </cell>
          <cell r="F5738">
            <v>176</v>
          </cell>
          <cell r="G5738">
            <v>0</v>
          </cell>
          <cell r="H5738">
            <v>0</v>
          </cell>
          <cell r="I5738">
            <v>16.38</v>
          </cell>
        </row>
        <row r="5739">
          <cell r="B5739">
            <v>209035400</v>
          </cell>
          <cell r="C5739" t="str">
            <v>MA09010005</v>
          </cell>
          <cell r="D5739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5739" t="str">
            <v>TRAMITE USUAL</v>
          </cell>
          <cell r="F5739">
            <v>0</v>
          </cell>
          <cell r="G5739">
            <v>0</v>
          </cell>
          <cell r="H5739">
            <v>0</v>
          </cell>
          <cell r="I5739">
            <v>0.81</v>
          </cell>
        </row>
        <row r="5740">
          <cell r="B5740">
            <v>209035401</v>
          </cell>
          <cell r="C5740" t="str">
            <v>MA09010006</v>
          </cell>
          <cell r="D5740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740" t="str">
            <v>TRAMITE USUAL</v>
          </cell>
          <cell r="F5740">
            <v>0</v>
          </cell>
          <cell r="G5740">
            <v>0</v>
          </cell>
          <cell r="H5740">
            <v>0</v>
          </cell>
          <cell r="I5740">
            <v>0.17</v>
          </cell>
        </row>
        <row r="5741">
          <cell r="B5741">
            <v>209036301</v>
          </cell>
          <cell r="C5741" t="str">
            <v>AF01020021</v>
          </cell>
          <cell r="D5741" t="str">
            <v>CONECTOR O EQUIPO PARA INFUSIÓN DE SOLUCIÓN PARENTERAL, CON DOS FILTRO .</v>
          </cell>
          <cell r="E5741" t="str">
            <v>TRAMITE USUAL</v>
          </cell>
          <cell r="F5741">
            <v>1000</v>
          </cell>
          <cell r="G5741">
            <v>0</v>
          </cell>
          <cell r="H5741">
            <v>0</v>
          </cell>
          <cell r="I5741">
            <v>0.28499999999999998</v>
          </cell>
        </row>
        <row r="5742">
          <cell r="B5742">
            <v>209036501</v>
          </cell>
          <cell r="C5742" t="str">
            <v>MA01020009</v>
          </cell>
          <cell r="D5742" t="str">
            <v>GASA SIMPLE  TAMAÑO 3" X 3",12 DOBLECES NO ESTERIL.</v>
          </cell>
          <cell r="E5742" t="str">
            <v>TRAMITE USUAL</v>
          </cell>
          <cell r="F5742">
            <v>0</v>
          </cell>
          <cell r="G5742">
            <v>0</v>
          </cell>
          <cell r="H5742">
            <v>0</v>
          </cell>
          <cell r="I5742">
            <v>0.06</v>
          </cell>
        </row>
        <row r="5743">
          <cell r="B5743">
            <v>209037802</v>
          </cell>
          <cell r="C5743" t="str">
            <v>SC01050008</v>
          </cell>
          <cell r="D5743" t="str">
            <v xml:space="preserve">GUANTES DE EXPLORACIÓN DE LÁTEX, NO ESTÉRIL (Se solicita tamaño grande) </v>
          </cell>
          <cell r="E5743" t="str">
            <v>TRAMITE USUAL</v>
          </cell>
          <cell r="F5743">
            <v>0</v>
          </cell>
          <cell r="G5743">
            <v>0</v>
          </cell>
          <cell r="H5743">
            <v>0</v>
          </cell>
          <cell r="I5743">
            <v>2.3900000000000001E-2</v>
          </cell>
        </row>
        <row r="5744">
          <cell r="B5744">
            <v>209038100</v>
          </cell>
          <cell r="C5744" t="str">
            <v>MA09050010</v>
          </cell>
          <cell r="D5744" t="str">
            <v xml:space="preserve">ALGODON COMPRIMIDO 100% (SE SOLICITA  3" x 4 YARDAS)
</v>
          </cell>
          <cell r="E5744" t="str">
            <v>TRAMITE USUAL</v>
          </cell>
          <cell r="F5744">
            <v>0</v>
          </cell>
          <cell r="G5744">
            <v>0</v>
          </cell>
          <cell r="H5744">
            <v>0</v>
          </cell>
          <cell r="I5744">
            <v>0.73</v>
          </cell>
        </row>
        <row r="5745">
          <cell r="B5745">
            <v>209038101</v>
          </cell>
          <cell r="C5745" t="str">
            <v>MA09050008</v>
          </cell>
          <cell r="D5745" t="str">
            <v xml:space="preserve">VENDAJE DE 100% DE ALGODÓN COMPRIMIDO, NO ESTÉRIL (Se solicita tamaño 4"x 4 yardas) </v>
          </cell>
          <cell r="E5745" t="str">
            <v>TRAMITE USUAL</v>
          </cell>
          <cell r="F5745">
            <v>0</v>
          </cell>
          <cell r="G5745">
            <v>0</v>
          </cell>
          <cell r="H5745">
            <v>0</v>
          </cell>
          <cell r="I5745">
            <v>0.56999999999999995</v>
          </cell>
        </row>
        <row r="5746">
          <cell r="B5746">
            <v>209038102</v>
          </cell>
          <cell r="C5746" t="str">
            <v>MA09050009</v>
          </cell>
          <cell r="D5746" t="str">
            <v>ALGODON COMPRIMIDO 100% - 6" x 4 YARDAS  (SE SOLICITA TAMAÑO 6 x 4")</v>
          </cell>
          <cell r="E5746" t="str">
            <v>TRAMITE USUAL</v>
          </cell>
          <cell r="F5746">
            <v>0</v>
          </cell>
          <cell r="G5746">
            <v>0</v>
          </cell>
          <cell r="H5746">
            <v>0</v>
          </cell>
          <cell r="I5746">
            <v>0.56999999999999995</v>
          </cell>
        </row>
        <row r="5747">
          <cell r="B5747">
            <v>209038200</v>
          </cell>
          <cell r="C5747" t="str">
            <v>IN01010051</v>
          </cell>
          <cell r="D5747" t="str">
            <v>HOJA, BISTURÍ, ACERO INOXIDABLE Nº10</v>
          </cell>
          <cell r="E5747" t="str">
            <v>TRAMITE USUAL</v>
          </cell>
          <cell r="F5747">
            <v>0</v>
          </cell>
          <cell r="G5747">
            <v>0</v>
          </cell>
          <cell r="H5747">
            <v>0</v>
          </cell>
          <cell r="I5747">
            <v>0.16</v>
          </cell>
        </row>
        <row r="5748">
          <cell r="B5748">
            <v>209038201</v>
          </cell>
          <cell r="C5748" t="str">
            <v>IN01010052</v>
          </cell>
          <cell r="D5748" t="str">
            <v>HOJA DE BISTURÍ  DE ACERO INOXIDABLE (SE SOLICITA TAMAÑO N° 11)</v>
          </cell>
          <cell r="E5748" t="str">
            <v>TRAMITE USUAL</v>
          </cell>
          <cell r="F5748">
            <v>0</v>
          </cell>
          <cell r="G5748">
            <v>0</v>
          </cell>
          <cell r="H5748">
            <v>0</v>
          </cell>
          <cell r="I5748">
            <v>0.17</v>
          </cell>
        </row>
        <row r="5749">
          <cell r="B5749">
            <v>209038203</v>
          </cell>
          <cell r="C5749" t="str">
            <v>IN01010054</v>
          </cell>
          <cell r="D5749" t="str">
            <v>HOJA DE BISTURÍ  DE ACERO INOXIDABLE (SE SOLICITA TAMAÑO N° 15)</v>
          </cell>
          <cell r="E5749" t="str">
            <v>TRAMITE USUAL</v>
          </cell>
          <cell r="F5749">
            <v>0</v>
          </cell>
          <cell r="G5749">
            <v>0</v>
          </cell>
          <cell r="H5749">
            <v>0</v>
          </cell>
          <cell r="I5749">
            <v>1.075</v>
          </cell>
        </row>
        <row r="5750">
          <cell r="B5750">
            <v>209038204</v>
          </cell>
          <cell r="C5750" t="str">
            <v>IN01010055</v>
          </cell>
          <cell r="D5750" t="str">
            <v xml:space="preserve">HOJA DE BISTURÍ  DE ACERO INOXIDABLE (SE SOLICITA TANAÑO N° 23) </v>
          </cell>
          <cell r="E5750" t="str">
            <v>TRAMITE USUAL</v>
          </cell>
          <cell r="F5750">
            <v>0</v>
          </cell>
          <cell r="G5750">
            <v>2800</v>
          </cell>
          <cell r="H5750">
            <v>0</v>
          </cell>
          <cell r="I5750">
            <v>100</v>
          </cell>
        </row>
        <row r="5751">
          <cell r="B5751">
            <v>209038206</v>
          </cell>
          <cell r="C5751" t="str">
            <v>IN01011326</v>
          </cell>
          <cell r="D5751" t="str">
            <v xml:space="preserve">CUCHILLETE ESPATULADO ESTILO CRESCENT </v>
          </cell>
          <cell r="E5751" t="str">
            <v>TRAMITE USUAL</v>
          </cell>
          <cell r="F5751">
            <v>0</v>
          </cell>
          <cell r="G5751">
            <v>0</v>
          </cell>
          <cell r="H5751">
            <v>0</v>
          </cell>
          <cell r="I5751">
            <v>12</v>
          </cell>
        </row>
        <row r="5752">
          <cell r="B5752">
            <v>209038207</v>
          </cell>
          <cell r="C5752" t="str">
            <v>IN01010001</v>
          </cell>
          <cell r="D5752" t="str">
            <v>CUCHILLA PARA FACOEMULSIFICACIÓN (Se solicita de 2.65mm)</v>
          </cell>
          <cell r="E5752" t="str">
            <v>TRAMITE USUAL</v>
          </cell>
          <cell r="F5752">
            <v>0</v>
          </cell>
          <cell r="G5752">
            <v>0</v>
          </cell>
          <cell r="H5752">
            <v>0</v>
          </cell>
          <cell r="I5752">
            <v>15.225</v>
          </cell>
        </row>
        <row r="5753">
          <cell r="B5753">
            <v>209038208</v>
          </cell>
          <cell r="C5753" t="str">
            <v>IN01010002</v>
          </cell>
          <cell r="D5753" t="str">
            <v>CUCHILLA PARA FACOEMULSIFICACIÓN.  (SE SOLICITA TAMAÑO  3.2MM)</v>
          </cell>
          <cell r="E5753" t="str">
            <v>TRAMITE USUAL</v>
          </cell>
          <cell r="F5753">
            <v>0</v>
          </cell>
          <cell r="G5753">
            <v>0</v>
          </cell>
          <cell r="H5753">
            <v>0</v>
          </cell>
          <cell r="I5753">
            <v>10.5</v>
          </cell>
        </row>
        <row r="5754">
          <cell r="B5754">
            <v>209039500</v>
          </cell>
          <cell r="C5754" t="str">
            <v>MA05020063</v>
          </cell>
          <cell r="D5754" t="str">
            <v>JERINGUILLA IRRIGACION 2ONZ  (60ML)</v>
          </cell>
          <cell r="E5754" t="str">
            <v>TRAMITE USUAL</v>
          </cell>
          <cell r="F5754">
            <v>0</v>
          </cell>
          <cell r="G5754">
            <v>0</v>
          </cell>
          <cell r="H5754">
            <v>0</v>
          </cell>
          <cell r="I5754">
            <v>0.8</v>
          </cell>
        </row>
        <row r="5755">
          <cell r="B5755">
            <v>209040100</v>
          </cell>
          <cell r="C5755" t="str">
            <v>MA04020003</v>
          </cell>
          <cell r="D5755" t="str">
            <v>AGUJA METALICA CON PISTOLA AUTOMATICA PARA TOMA DE BIOPSIA.  (SE SOLICITA EL TAMAÑO 18G  X 10 A 25CM.)</v>
          </cell>
          <cell r="E5755" t="str">
            <v>TRAMITE USUAL</v>
          </cell>
          <cell r="F5755">
            <v>0</v>
          </cell>
          <cell r="G5755">
            <v>0</v>
          </cell>
          <cell r="H5755">
            <v>0</v>
          </cell>
          <cell r="I5755">
            <v>31.9</v>
          </cell>
        </row>
        <row r="5756">
          <cell r="B5756">
            <v>209040600</v>
          </cell>
          <cell r="C5756" t="str">
            <v>MA07010013</v>
          </cell>
          <cell r="D5756" t="str">
            <v>SISTEMA CERRADO PARA DRENAJE DE FLUIDOS CONTINUOS REDONDO.  SE SOLICITA DE 10mm CON RESERVORIO DE 100CC</v>
          </cell>
          <cell r="E5756" t="str">
            <v>TRAMITE USUAL</v>
          </cell>
          <cell r="F5756">
            <v>0</v>
          </cell>
          <cell r="G5756">
            <v>0</v>
          </cell>
          <cell r="H5756">
            <v>0</v>
          </cell>
          <cell r="I5756">
            <v>13.44</v>
          </cell>
        </row>
        <row r="5757">
          <cell r="B5757">
            <v>209040601</v>
          </cell>
          <cell r="C5757" t="str">
            <v>MA07010014</v>
          </cell>
          <cell r="D5757" t="str">
            <v>SISTEMA CERRADO PARA DRENAJE DE FLUIDOS CONTINUOS REDONDO. SE SOLICITA DE 7mm CON RESERVORIO DE 100C1C</v>
          </cell>
          <cell r="E5757" t="str">
            <v>TRAMITE USUAL</v>
          </cell>
          <cell r="F5757">
            <v>0</v>
          </cell>
          <cell r="G5757">
            <v>0</v>
          </cell>
          <cell r="H5757">
            <v>0</v>
          </cell>
          <cell r="I5757">
            <v>17.170000000000002</v>
          </cell>
        </row>
        <row r="5758">
          <cell r="B5758">
            <v>209041200</v>
          </cell>
          <cell r="C5758" t="str">
            <v>MA05010018</v>
          </cell>
          <cell r="D5758" t="str">
            <v>JERINGUILLA 50-60ML. SE SOLICITA  50ml, PUNTA ROSCA S/AGUJA</v>
          </cell>
          <cell r="E5758" t="str">
            <v>TRAMITE USUAL</v>
          </cell>
          <cell r="F5758">
            <v>0</v>
          </cell>
          <cell r="G5758">
            <v>0</v>
          </cell>
          <cell r="H5758">
            <v>0</v>
          </cell>
          <cell r="I5758">
            <v>0.20499999999999999</v>
          </cell>
        </row>
        <row r="5759">
          <cell r="B5759">
            <v>209041900</v>
          </cell>
          <cell r="C5759" t="str">
            <v>MA05020064</v>
          </cell>
          <cell r="D5759" t="str">
            <v>JERINGUILLA DE TUBERCULINA CON AGUJA 25 G X 5/8".</v>
          </cell>
          <cell r="E5759" t="str">
            <v>TRAMITE USUAL</v>
          </cell>
          <cell r="F5759">
            <v>22912</v>
          </cell>
          <cell r="G5759">
            <v>0</v>
          </cell>
          <cell r="H5759">
            <v>192</v>
          </cell>
          <cell r="I5759">
            <v>2.69</v>
          </cell>
        </row>
        <row r="5760">
          <cell r="B5760">
            <v>209041901</v>
          </cell>
          <cell r="C5760" t="str">
            <v>MA05020065</v>
          </cell>
          <cell r="D5760" t="str">
            <v>JERINGUILLA DE TUBERCULINA     (SE SOLICITA CON AGUJA 26 G X 3/8")</v>
          </cell>
          <cell r="E5760" t="str">
            <v>TRAMITE USUAL</v>
          </cell>
          <cell r="F5760">
            <v>2207500</v>
          </cell>
          <cell r="G5760">
            <v>0</v>
          </cell>
          <cell r="H5760">
            <v>2000</v>
          </cell>
          <cell r="I5760">
            <v>3.0700000000000002E-2</v>
          </cell>
        </row>
        <row r="5761">
          <cell r="B5761">
            <v>209043101</v>
          </cell>
          <cell r="C5761" t="str">
            <v>MN04010017</v>
          </cell>
          <cell r="D5761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5761" t="str">
            <v>TRAMITE USUAL</v>
          </cell>
          <cell r="F5761">
            <v>0</v>
          </cell>
          <cell r="G5761">
            <v>0</v>
          </cell>
          <cell r="H5761">
            <v>0</v>
          </cell>
          <cell r="I5761">
            <v>2</v>
          </cell>
        </row>
        <row r="5762">
          <cell r="B5762">
            <v>209043200</v>
          </cell>
          <cell r="C5762" t="str">
            <v>SC01060006</v>
          </cell>
          <cell r="D5762" t="str">
            <v>RESPIRADORES CONTRA PARTICULAS DE ALTA FILTRACION N95 CON O SIN VALVULA DE EXALACION.        (SE SOLICITA TAMAÑO GRANDE , SIN VALVULA DE EXALACION).</v>
          </cell>
          <cell r="E5762" t="str">
            <v>TRAMITE USUAL</v>
          </cell>
          <cell r="F5762">
            <v>0</v>
          </cell>
          <cell r="G5762">
            <v>0</v>
          </cell>
          <cell r="H5762">
            <v>0</v>
          </cell>
          <cell r="I5762">
            <v>0.9234</v>
          </cell>
        </row>
        <row r="5763">
          <cell r="B5763">
            <v>209044100</v>
          </cell>
          <cell r="C5763" t="str">
            <v>AF01060058</v>
          </cell>
          <cell r="D5763" t="str">
            <v>LLAVE DE TRES VIAS CON DOS (2) CONECTORES,ESTÉRIL.</v>
          </cell>
          <cell r="E5763" t="str">
            <v>TRAMITE USUAL</v>
          </cell>
          <cell r="F5763">
            <v>12800</v>
          </cell>
          <cell r="G5763">
            <v>0</v>
          </cell>
          <cell r="H5763">
            <v>0</v>
          </cell>
          <cell r="I5763">
            <v>0.375</v>
          </cell>
        </row>
        <row r="5764">
          <cell r="B5764">
            <v>209044300</v>
          </cell>
          <cell r="C5764" t="str">
            <v>MA12020059</v>
          </cell>
          <cell r="D5764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5764" t="str">
            <v>TRAMITE USUAL</v>
          </cell>
          <cell r="F5764">
            <v>10</v>
          </cell>
          <cell r="G5764">
            <v>0</v>
          </cell>
          <cell r="H5764">
            <v>0</v>
          </cell>
          <cell r="I5764">
            <v>48</v>
          </cell>
        </row>
        <row r="5765">
          <cell r="B5765">
            <v>209044400</v>
          </cell>
          <cell r="C5765" t="str">
            <v>MA12020057</v>
          </cell>
          <cell r="D5765" t="str">
            <v>MALLA PARA REFORZAR PLANOS ANATOMICOS. SE SOLICITA TAMAÑO DE 15 CM X 15CM</v>
          </cell>
          <cell r="E5765" t="str">
            <v>TRAMITE USUAL</v>
          </cell>
          <cell r="F5765">
            <v>100</v>
          </cell>
          <cell r="G5765">
            <v>0</v>
          </cell>
          <cell r="H5765">
            <v>0</v>
          </cell>
          <cell r="I5765">
            <v>28</v>
          </cell>
        </row>
        <row r="5766">
          <cell r="B5766">
            <v>209044401</v>
          </cell>
          <cell r="C5766" t="str">
            <v>MA12020058</v>
          </cell>
          <cell r="D5766" t="str">
            <v>MALLA PARA REFORZAR PLANOS ANATOMICOS, 3" A 10" (7.5 A 25.4CM.) X 5" A 14" ( 12.5CM  A 35CM),  (SOLICITAMOS  22.9CM X 35CM.)</v>
          </cell>
          <cell r="E5766" t="str">
            <v>TRAMITE USUAL</v>
          </cell>
          <cell r="F5766">
            <v>0</v>
          </cell>
          <cell r="G5766">
            <v>0</v>
          </cell>
          <cell r="H5766">
            <v>0</v>
          </cell>
          <cell r="I5766">
            <v>131.5</v>
          </cell>
        </row>
        <row r="5767">
          <cell r="B5767">
            <v>209045000</v>
          </cell>
          <cell r="C5767" t="str">
            <v>SC01060010</v>
          </cell>
          <cell r="D5767" t="str">
            <v>MASCARILLA RECTANGULAR CON VISOR, SE SOLICITA CON VISOR PARA ADULTO</v>
          </cell>
          <cell r="E5767" t="str">
            <v>TRAMITE USUAL</v>
          </cell>
          <cell r="F5767">
            <v>0</v>
          </cell>
          <cell r="G5767">
            <v>0</v>
          </cell>
          <cell r="H5767">
            <v>0</v>
          </cell>
          <cell r="I5767">
            <v>0.15870000000000001</v>
          </cell>
        </row>
        <row r="5768">
          <cell r="B5768">
            <v>209045100</v>
          </cell>
          <cell r="C5768" t="str">
            <v>MN04010052</v>
          </cell>
          <cell r="D5768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5768" t="str">
            <v>TRAMITE USUAL</v>
          </cell>
          <cell r="F5768">
            <v>0</v>
          </cell>
          <cell r="G5768">
            <v>5900</v>
          </cell>
          <cell r="H5768">
            <v>0</v>
          </cell>
          <cell r="I5768">
            <v>0.56999999999999995</v>
          </cell>
        </row>
        <row r="5769">
          <cell r="B5769">
            <v>209045200</v>
          </cell>
          <cell r="C5769" t="str">
            <v>SC01060026</v>
          </cell>
          <cell r="D5769" t="str">
            <v>MASCARILLA RECTANGULAR DESECHABLE CUATRO TIRAS , CON O SIN VISOR. SE SOLICITA  SIN VISOR TAMAÑO ADULTO</v>
          </cell>
          <cell r="E5769" t="str">
            <v>TRAMITE USUAL</v>
          </cell>
          <cell r="F5769">
            <v>0</v>
          </cell>
          <cell r="G5769">
            <v>0</v>
          </cell>
          <cell r="H5769">
            <v>0</v>
          </cell>
          <cell r="I5769">
            <v>0.08</v>
          </cell>
        </row>
        <row r="5770">
          <cell r="B5770">
            <v>209045301</v>
          </cell>
          <cell r="C5770" t="str">
            <v>AF01020027</v>
          </cell>
          <cell r="D5770" t="str">
            <v xml:space="preserve">CONECTOR PARA ADMINISTRACION DE SOLUCION INTRAVENOSA CON BURETA (MICROGOTERO) (SE SOLICITA SITIO DE INYECCION CON MENBRANA  Y SITIO EN"Y"  LIBRE DE AGUJA) (SOLICITAMOS LIBRE DE AGUJA.)
</v>
          </cell>
          <cell r="E5770" t="str">
            <v>TRAMITE USUAL</v>
          </cell>
          <cell r="F5770">
            <v>0</v>
          </cell>
          <cell r="G5770">
            <v>0</v>
          </cell>
          <cell r="H5770">
            <v>0</v>
          </cell>
          <cell r="I5770">
            <v>0.41799999999999998</v>
          </cell>
        </row>
        <row r="5771">
          <cell r="B5771">
            <v>209045304</v>
          </cell>
          <cell r="C5771" t="str">
            <v>MN04010141</v>
          </cell>
          <cell r="D5771" t="str">
            <v>KIT MICRONEBULIZADOR PEDIÁTRICO DE VINIL</v>
          </cell>
          <cell r="E5771" t="str">
            <v>TRAMITE USUAL</v>
          </cell>
          <cell r="F5771">
            <v>0</v>
          </cell>
          <cell r="G5771">
            <v>0</v>
          </cell>
          <cell r="H5771">
            <v>0</v>
          </cell>
          <cell r="I5771">
            <v>0.40365000000000001</v>
          </cell>
        </row>
        <row r="5772">
          <cell r="B5772">
            <v>209045306</v>
          </cell>
          <cell r="C5772" t="str">
            <v>MN04010140</v>
          </cell>
          <cell r="D5772" t="str">
            <v>KIT MICRONEBULIZADOR ADULTO DE VINIL</v>
          </cell>
          <cell r="E5772" t="str">
            <v>TRAMITE USUAL</v>
          </cell>
          <cell r="F5772">
            <v>0</v>
          </cell>
          <cell r="G5772">
            <v>0</v>
          </cell>
          <cell r="H5772">
            <v>0</v>
          </cell>
          <cell r="I5772">
            <v>0.41444999999999999</v>
          </cell>
        </row>
        <row r="5773">
          <cell r="B5773">
            <v>209046113</v>
          </cell>
          <cell r="C5773" t="str">
            <v>SC02020008</v>
          </cell>
          <cell r="D5773" t="str">
            <v>PAÑAL DESECHABLE PARA NIÑO. SE SOLICITA PESO DE 6 A 14 LBS</v>
          </cell>
          <cell r="E5773" t="str">
            <v>TRAMITE USUAL</v>
          </cell>
          <cell r="F5773">
            <v>36960</v>
          </cell>
          <cell r="G5773">
            <v>0</v>
          </cell>
          <cell r="H5773">
            <v>280</v>
          </cell>
          <cell r="I5773">
            <v>0.22</v>
          </cell>
        </row>
        <row r="5774">
          <cell r="B5774">
            <v>209046114</v>
          </cell>
          <cell r="C5774" t="str">
            <v>SC02020009</v>
          </cell>
          <cell r="D5774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774" t="str">
            <v>TRAMITE USUAL</v>
          </cell>
          <cell r="F5774">
            <v>37440</v>
          </cell>
          <cell r="G5774">
            <v>0</v>
          </cell>
          <cell r="H5774">
            <v>480</v>
          </cell>
          <cell r="I5774">
            <v>0.30499999999999999</v>
          </cell>
        </row>
        <row r="5775">
          <cell r="B5775">
            <v>209046700</v>
          </cell>
          <cell r="C5775" t="str">
            <v>MN01030015</v>
          </cell>
          <cell r="D5775" t="str">
            <v>PAPEL PARA ESTERILIZAR GRADO MÉDICO. (MINIMO DE 60 GRAMOS POR METRO CUADRADO), SE SOLICITA DE 8" X 8" (20 CMS X 20 CMS).</v>
          </cell>
          <cell r="E5775" t="str">
            <v>TRAMITE USUAL</v>
          </cell>
          <cell r="F5775">
            <v>0</v>
          </cell>
          <cell r="G5775">
            <v>0</v>
          </cell>
          <cell r="H5775">
            <v>0</v>
          </cell>
          <cell r="I5775">
            <v>2.9700000000000001E-2</v>
          </cell>
        </row>
        <row r="5776">
          <cell r="B5776">
            <v>209046701</v>
          </cell>
          <cell r="C5776" t="str">
            <v>MN01030016</v>
          </cell>
          <cell r="D5776" t="str">
            <v>PAPEL PARA ESTERILIZAR GRADO MÉDICO (MINIMO DE 60 GRAMOS POR METRO CUADRADO) SE SOLICITA DE 12" X  12" (30 CMS X 30 CMS)</v>
          </cell>
          <cell r="E5776" t="str">
            <v>TRAMITE USUAL</v>
          </cell>
          <cell r="F5776">
            <v>0</v>
          </cell>
          <cell r="G5776">
            <v>0</v>
          </cell>
          <cell r="H5776">
            <v>0</v>
          </cell>
          <cell r="I5776">
            <v>5.5E-2</v>
          </cell>
        </row>
        <row r="5777">
          <cell r="B5777">
            <v>209046704</v>
          </cell>
          <cell r="C5777" t="str">
            <v>MN01030017</v>
          </cell>
          <cell r="D5777" t="str">
            <v>PAPEL PARA ESTERILIZAR GRADO MÉDICO (MINIMO 60 GRAMOS POR METRO CUADRADO), SE SOLICITA DE 16" X  16" (40 CMS X 40 CMS)</v>
          </cell>
          <cell r="E5777" t="str">
            <v>TRAMITE USUAL</v>
          </cell>
          <cell r="F5777">
            <v>0</v>
          </cell>
          <cell r="G5777">
            <v>0</v>
          </cell>
          <cell r="H5777">
            <v>0</v>
          </cell>
          <cell r="I5777">
            <v>3.6799999999999999E-2</v>
          </cell>
        </row>
        <row r="5778">
          <cell r="B5778">
            <v>209046705</v>
          </cell>
          <cell r="C5778" t="str">
            <v>MN01030018</v>
          </cell>
          <cell r="D5778" t="str">
            <v>PAPEL PARA ESTERILIZAR GRADO MÉDICO (MINIMO 60 GRAMOS POR METRO CUADRADO),  SE SOLICITA 18" X 18" (46 CMS. X 46 CMS.)</v>
          </cell>
          <cell r="E5778" t="str">
            <v>TRAMITE USUAL</v>
          </cell>
          <cell r="F5778">
            <v>0</v>
          </cell>
          <cell r="G5778">
            <v>0</v>
          </cell>
          <cell r="H5778">
            <v>0</v>
          </cell>
          <cell r="I5778">
            <v>0.08</v>
          </cell>
        </row>
        <row r="5779">
          <cell r="B5779">
            <v>209046707</v>
          </cell>
          <cell r="C5779" t="str">
            <v>MN01030019</v>
          </cell>
          <cell r="D5779" t="str">
            <v>PAPEL PARA ESTERILIZAR GRADO MÉDICO (MINIMO DE 60 GRAMOS POR METRO CUADRADO), SE SOLICITA DE 24" X 24" 60 CMS. X 60 CMS.</v>
          </cell>
          <cell r="E5779" t="str">
            <v>TRAMITE USUAL</v>
          </cell>
          <cell r="F5779">
            <v>0</v>
          </cell>
          <cell r="G5779">
            <v>0</v>
          </cell>
          <cell r="H5779">
            <v>0</v>
          </cell>
          <cell r="I5779">
            <v>0.105</v>
          </cell>
        </row>
        <row r="5780">
          <cell r="B5780">
            <v>209046709</v>
          </cell>
          <cell r="C5780" t="str">
            <v>MN01030020</v>
          </cell>
          <cell r="D5780" t="str">
            <v>PAPEL PARA ESTERILIZAR GRADO MÉDICO (MÍNIMO 60 GRAMOS POR METRO CUADRADO),  SOLICITAMOS 30" X 30" (75 CMS. 75 CMS.</v>
          </cell>
          <cell r="E5780" t="str">
            <v>TRAMITE USUAL</v>
          </cell>
          <cell r="F5780">
            <v>0</v>
          </cell>
          <cell r="G5780">
            <v>0</v>
          </cell>
          <cell r="H5780">
            <v>0</v>
          </cell>
          <cell r="I5780">
            <v>0.22</v>
          </cell>
        </row>
        <row r="5781">
          <cell r="B5781">
            <v>209047501</v>
          </cell>
          <cell r="C5781" t="str">
            <v>SU02020001</v>
          </cell>
          <cell r="D5781" t="str">
            <v>INSTRUMENTO PARA LIGAR VASOS DE TITANIUM, DESECHABLE  (SE SOLICITA TAMAÑO GRANDE)</v>
          </cell>
          <cell r="E5781" t="str">
            <v>TRAMITE USUAL</v>
          </cell>
          <cell r="F5781">
            <v>0</v>
          </cell>
          <cell r="G5781">
            <v>30</v>
          </cell>
          <cell r="H5781">
            <v>0</v>
          </cell>
          <cell r="I5781">
            <v>94.54</v>
          </cell>
        </row>
        <row r="5782">
          <cell r="B5782">
            <v>209047600</v>
          </cell>
          <cell r="C5782" t="str">
            <v>SC02030019</v>
          </cell>
          <cell r="D5782" t="str">
            <v>PLACA PARA IMPRESIÓN PLANTAR</v>
          </cell>
          <cell r="E5782" t="str">
            <v>TRAMITE USUAL</v>
          </cell>
          <cell r="F5782">
            <v>650</v>
          </cell>
          <cell r="G5782">
            <v>200</v>
          </cell>
          <cell r="H5782">
            <v>125</v>
          </cell>
          <cell r="I5782">
            <v>1.1499999999999999</v>
          </cell>
        </row>
        <row r="5783">
          <cell r="B5783">
            <v>209048600</v>
          </cell>
          <cell r="C5783" t="str">
            <v>MA07010017</v>
          </cell>
          <cell r="D5783" t="str">
            <v>SISTEMA CERRADO PARA DRENAJE DE FLUIDOS CONTINUOS. SE SOLICITA DE 19FR. DE SILICONA RESERVORIO 400CC A 450CC</v>
          </cell>
          <cell r="E5783" t="str">
            <v>TRAMITE USUAL</v>
          </cell>
          <cell r="F5783">
            <v>12</v>
          </cell>
          <cell r="G5783">
            <v>66</v>
          </cell>
          <cell r="H5783">
            <v>24</v>
          </cell>
          <cell r="I5783">
            <v>33.69</v>
          </cell>
        </row>
        <row r="5784">
          <cell r="B5784">
            <v>209048901</v>
          </cell>
          <cell r="C5784" t="str">
            <v>MA07010002</v>
          </cell>
          <cell r="D5784" t="str">
            <v xml:space="preserve"> SISTEMA PARA ASPIRACION DE MUESTRA DE MUCOSIDADES (TRAMPA)</v>
          </cell>
          <cell r="E5784" t="str">
            <v>TRAMITE USUAL</v>
          </cell>
          <cell r="F5784">
            <v>0</v>
          </cell>
          <cell r="G5784">
            <v>0</v>
          </cell>
          <cell r="H5784">
            <v>0</v>
          </cell>
          <cell r="I5784">
            <v>1.65</v>
          </cell>
        </row>
        <row r="5785">
          <cell r="B5785">
            <v>209049700</v>
          </cell>
          <cell r="C5785" t="str">
            <v>SU02050001</v>
          </cell>
          <cell r="D5785" t="str">
            <v>SET DESECHABLE PARA REMOVER PUNTOS DE SUTURAS. SE SOLICITA PINZA DE METAL</v>
          </cell>
          <cell r="E5785" t="str">
            <v>TRAMITE USUAL</v>
          </cell>
          <cell r="F5785">
            <v>0</v>
          </cell>
          <cell r="G5785">
            <v>0</v>
          </cell>
          <cell r="H5785">
            <v>0</v>
          </cell>
          <cell r="I5785">
            <v>1.77</v>
          </cell>
        </row>
        <row r="5786">
          <cell r="B5786">
            <v>209049704</v>
          </cell>
          <cell r="C5786" t="str">
            <v>MA03030005</v>
          </cell>
          <cell r="D5786" t="str">
            <v>SISTEMA DE CATÉTER URETERAL DOBLE J, PARA ADULTO. (SE SOLICITA DIAMETRO DE 6FR)</v>
          </cell>
          <cell r="E5786" t="str">
            <v>TRAMITE USUAL</v>
          </cell>
          <cell r="F5786">
            <v>0</v>
          </cell>
          <cell r="G5786">
            <v>0</v>
          </cell>
          <cell r="H5786">
            <v>0</v>
          </cell>
          <cell r="I5786">
            <v>119.75</v>
          </cell>
        </row>
        <row r="5787">
          <cell r="B5787">
            <v>209049800</v>
          </cell>
          <cell r="C5787" t="str">
            <v>MA08020010</v>
          </cell>
          <cell r="D5787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5787" t="str">
            <v>TRAMITE USUAL</v>
          </cell>
          <cell r="F5787">
            <v>0</v>
          </cell>
          <cell r="G5787">
            <v>0</v>
          </cell>
          <cell r="H5787">
            <v>0</v>
          </cell>
          <cell r="I5787">
            <v>1.2849999999999999</v>
          </cell>
        </row>
        <row r="5788">
          <cell r="B5788">
            <v>209051000</v>
          </cell>
          <cell r="C5788" t="str">
            <v>MA06050005</v>
          </cell>
          <cell r="D5788" t="str">
            <v>SONDA LISA DE CAUCHO BLANDO ROJO PARA CATETERISMO URETRAL. SE SOLICITA TAMAÑO 8 FR</v>
          </cell>
          <cell r="E5788" t="str">
            <v>TRAMITE USUAL</v>
          </cell>
          <cell r="F5788">
            <v>0</v>
          </cell>
          <cell r="G5788">
            <v>0</v>
          </cell>
          <cell r="H5788">
            <v>0</v>
          </cell>
          <cell r="I5788">
            <v>0.39679999999999999</v>
          </cell>
        </row>
        <row r="5789">
          <cell r="B5789">
            <v>209051001</v>
          </cell>
          <cell r="C5789" t="str">
            <v>MA06050010</v>
          </cell>
          <cell r="D5789" t="str">
            <v>SONDA LISA DE CAUCHO BLANDO ROJO PARA CATETERISMO URETRAL. (SE SOLICITA TAMAÑO 10 FR)</v>
          </cell>
          <cell r="E5789" t="str">
            <v>TRAMITE USUAL</v>
          </cell>
          <cell r="F5789">
            <v>0</v>
          </cell>
          <cell r="G5789">
            <v>0</v>
          </cell>
          <cell r="H5789">
            <v>0</v>
          </cell>
          <cell r="I5789">
            <v>0.39679999999999999</v>
          </cell>
        </row>
        <row r="5790">
          <cell r="B5790">
            <v>209051002</v>
          </cell>
          <cell r="C5790" t="str">
            <v>MA06050001</v>
          </cell>
          <cell r="D5790" t="str">
            <v>SONDA LISA DE CAUCHO BLANDO ROJO PARA CATETERISMO URETRAL. (SE SOLICITA TAMAÑO 12 FR)</v>
          </cell>
          <cell r="E5790" t="str">
            <v>TRAMITE USUAL</v>
          </cell>
          <cell r="F5790">
            <v>0</v>
          </cell>
          <cell r="G5790">
            <v>0</v>
          </cell>
          <cell r="H5790">
            <v>0</v>
          </cell>
          <cell r="I5790">
            <v>0.435</v>
          </cell>
        </row>
        <row r="5791">
          <cell r="B5791">
            <v>209051003</v>
          </cell>
          <cell r="C5791" t="str">
            <v>MA06050006</v>
          </cell>
          <cell r="D5791" t="str">
            <v>SONDA LISA DE CAUCHO BLANDO ROJO PARA CATETERISMO URETRAL. (SE SOLICITA TAMAÑO 14 FR)</v>
          </cell>
          <cell r="E5791" t="str">
            <v>TRAMITE USUAL</v>
          </cell>
          <cell r="F5791">
            <v>0</v>
          </cell>
          <cell r="G5791">
            <v>0</v>
          </cell>
          <cell r="H5791">
            <v>0</v>
          </cell>
          <cell r="I5791">
            <v>0.38719999999999999</v>
          </cell>
        </row>
        <row r="5792">
          <cell r="B5792">
            <v>209051004</v>
          </cell>
          <cell r="C5792" t="str">
            <v>MA06050002</v>
          </cell>
          <cell r="D5792" t="str">
            <v>SONDA LISA DE CAUCHO BLANDO ROJO PARA CATETERISMO URETRAL. SE SOLICITA  TAMAÑO 16FR</v>
          </cell>
          <cell r="E5792" t="str">
            <v>TRAMITE USUAL</v>
          </cell>
          <cell r="F5792">
            <v>0</v>
          </cell>
          <cell r="G5792">
            <v>0</v>
          </cell>
          <cell r="H5792">
            <v>0</v>
          </cell>
          <cell r="I5792">
            <v>0.63500000000000001</v>
          </cell>
        </row>
        <row r="5793">
          <cell r="B5793">
            <v>209051005</v>
          </cell>
          <cell r="C5793" t="str">
            <v>MA06050003</v>
          </cell>
          <cell r="D5793" t="str">
            <v>SONDA LISA DE CAUCHO BLANDO ROJO PARA CATETERISMO URETRAL. (SE SOLICITA TAMAÑO 18 FR)</v>
          </cell>
          <cell r="E5793" t="str">
            <v>TRAMITE USUAL</v>
          </cell>
          <cell r="F5793">
            <v>0</v>
          </cell>
          <cell r="G5793">
            <v>0</v>
          </cell>
          <cell r="H5793">
            <v>0</v>
          </cell>
          <cell r="I5793">
            <v>0.42</v>
          </cell>
        </row>
        <row r="5794">
          <cell r="B5794">
            <v>209051201</v>
          </cell>
          <cell r="C5794" t="str">
            <v>MA06020007</v>
          </cell>
          <cell r="D5794" t="str">
            <v xml:space="preserve">CATETER DE SUCCION NASO-FARINGEA . SE SOLICITA, CALIBRE 8FR DE 35CM DE LONGITD, CON GRADUACION Y PRESENTACION LONGITUDINAL.
</v>
          </cell>
          <cell r="E5794" t="str">
            <v>TRAMITE USUAL</v>
          </cell>
          <cell r="F5794">
            <v>0</v>
          </cell>
          <cell r="G5794">
            <v>0</v>
          </cell>
          <cell r="H5794">
            <v>0</v>
          </cell>
          <cell r="I5794">
            <v>0.71499999999999997</v>
          </cell>
        </row>
        <row r="5795">
          <cell r="B5795">
            <v>209051300</v>
          </cell>
          <cell r="C5795" t="str">
            <v>MA06020001</v>
          </cell>
          <cell r="D5795" t="str">
            <v xml:space="preserve">CATETER DE SUCCION NASO-FARINGEA . SE SOLICITA, CALIBRE 10FR DE 45CM DE LONGITD, CON GRADUACION Y PRESENTACION LONGITUDINAL.
</v>
          </cell>
          <cell r="E5795" t="str">
            <v>TRAMITE USUAL</v>
          </cell>
          <cell r="F5795">
            <v>0</v>
          </cell>
          <cell r="G5795">
            <v>0</v>
          </cell>
          <cell r="H5795">
            <v>0</v>
          </cell>
          <cell r="I5795">
            <v>0.44500000000000001</v>
          </cell>
        </row>
        <row r="5796">
          <cell r="B5796">
            <v>209051301</v>
          </cell>
          <cell r="C5796" t="str">
            <v>MA06020002</v>
          </cell>
          <cell r="D5796" t="str">
            <v>CATETER DE SUCCION NASO-FARINGEA. (SE SOICITA, CALIIBRE 12FR DE 45CM DE LONGITD, CON GRADUACION Y PRESENTACION LONGITUDINAL.)</v>
          </cell>
          <cell r="E5796" t="str">
            <v>TRAMITE USUAL</v>
          </cell>
          <cell r="F5796">
            <v>0</v>
          </cell>
          <cell r="G5796">
            <v>1000</v>
          </cell>
          <cell r="H5796">
            <v>0</v>
          </cell>
          <cell r="I5796">
            <v>0.58499999999999996</v>
          </cell>
        </row>
        <row r="5797">
          <cell r="B5797">
            <v>209051302</v>
          </cell>
          <cell r="C5797" t="str">
            <v>MA06020003</v>
          </cell>
          <cell r="D5797" t="str">
            <v xml:space="preserve">CATETER DE SUCCION NASO-FARINGEA . SE SOLICITA, CALIBRE 14FR DE 45CM DE LONGITUD, CON GRADUACION Y PRESENTACION LONGITUDINAL.
</v>
          </cell>
          <cell r="E5797" t="str">
            <v>TRAMITE USUAL</v>
          </cell>
          <cell r="F5797">
            <v>1330</v>
          </cell>
          <cell r="G5797">
            <v>3200</v>
          </cell>
          <cell r="H5797">
            <v>0</v>
          </cell>
          <cell r="I5797">
            <v>0.59</v>
          </cell>
        </row>
        <row r="5798">
          <cell r="B5798">
            <v>209051303</v>
          </cell>
          <cell r="C5798" t="str">
            <v>MA06020004</v>
          </cell>
          <cell r="D5798" t="str">
            <v>CATETER DE SUCCION NASO-FARINGEA. (SE SOLICITA, CALIBRE 16FR DE 45CM DE LONGITD, CON GRADUACION Y PRESENTACION LONGITUDINAL.)</v>
          </cell>
          <cell r="E5798" t="str">
            <v>TRAMITE USUAL</v>
          </cell>
          <cell r="F5798">
            <v>6660</v>
          </cell>
          <cell r="G5798">
            <v>5400</v>
          </cell>
          <cell r="H5798">
            <v>0</v>
          </cell>
          <cell r="I5798">
            <v>0.74</v>
          </cell>
        </row>
        <row r="5799">
          <cell r="B5799">
            <v>209051304</v>
          </cell>
          <cell r="C5799" t="str">
            <v>MA06020005</v>
          </cell>
          <cell r="D5799" t="str">
            <v xml:space="preserve">CATETER DE SUCCION NASO-FARINGEA SE SOLICITA CALIBRE 18Fr,45cm DE LONGITUD CON GRADUACION Y PRESENTACION LONGITUDINAL
</v>
          </cell>
          <cell r="E5799" t="str">
            <v>TRAMITE USUAL</v>
          </cell>
          <cell r="F5799">
            <v>0</v>
          </cell>
          <cell r="G5799">
            <v>650</v>
          </cell>
          <cell r="H5799">
            <v>0</v>
          </cell>
          <cell r="I5799">
            <v>9.9250000000000007</v>
          </cell>
        </row>
        <row r="5800">
          <cell r="B5800">
            <v>209051906</v>
          </cell>
          <cell r="C5800" t="str">
            <v>MA12020061</v>
          </cell>
          <cell r="D5800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5800" t="str">
            <v>TRAMITE USUAL</v>
          </cell>
          <cell r="F5800">
            <v>0</v>
          </cell>
          <cell r="G5800">
            <v>0</v>
          </cell>
          <cell r="H5800">
            <v>0</v>
          </cell>
          <cell r="I5800">
            <v>194.12101000000001</v>
          </cell>
        </row>
        <row r="5801">
          <cell r="B5801">
            <v>209051907</v>
          </cell>
          <cell r="C5801" t="str">
            <v>MA12020060</v>
          </cell>
          <cell r="D5801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5801" t="str">
            <v>TRAMITE USUAL</v>
          </cell>
          <cell r="F5801">
            <v>0</v>
          </cell>
          <cell r="G5801">
            <v>0</v>
          </cell>
          <cell r="H5801">
            <v>0</v>
          </cell>
          <cell r="I5801">
            <v>206.11</v>
          </cell>
        </row>
        <row r="5802">
          <cell r="B5802">
            <v>209052001</v>
          </cell>
          <cell r="C5802" t="str">
            <v>MA09050026</v>
          </cell>
          <cell r="D5802" t="str">
            <v>MALLA EXPANDIBLE TUBULAR            (SE SOLICITA TAMAÑO 1)</v>
          </cell>
          <cell r="E5802" t="str">
            <v>TRAMITE USUAL</v>
          </cell>
          <cell r="F5802">
            <v>0</v>
          </cell>
          <cell r="G5802">
            <v>0</v>
          </cell>
          <cell r="H5802">
            <v>0</v>
          </cell>
          <cell r="I5802">
            <v>3.6225299999999998</v>
          </cell>
        </row>
        <row r="5803">
          <cell r="B5803">
            <v>209052002</v>
          </cell>
          <cell r="C5803" t="str">
            <v>MA09050027</v>
          </cell>
          <cell r="D5803" t="str">
            <v xml:space="preserve"> MALLA EXPANDIBLE TUBULAR. SE SOLICITA  TAMAÑO 2 CON CODIFICACIÓN DE COLORES. </v>
          </cell>
          <cell r="E5803" t="str">
            <v>TRAMITE USUAL</v>
          </cell>
          <cell r="F5803">
            <v>0</v>
          </cell>
          <cell r="G5803">
            <v>0</v>
          </cell>
          <cell r="H5803">
            <v>0</v>
          </cell>
          <cell r="I5803">
            <v>3.13</v>
          </cell>
        </row>
        <row r="5804">
          <cell r="B5804">
            <v>209052004</v>
          </cell>
          <cell r="C5804" t="str">
            <v>MA09050029</v>
          </cell>
          <cell r="D5804" t="str">
            <v xml:space="preserve"> MALLA EXPANDIBLE TUBULAR.  SE SOLICITA TAMAÑO 4, SIN CODIFICADOR DE COLORES.</v>
          </cell>
          <cell r="E5804" t="str">
            <v>TRAMITE USUAL</v>
          </cell>
          <cell r="F5804">
            <v>520</v>
          </cell>
          <cell r="G5804">
            <v>0</v>
          </cell>
          <cell r="H5804">
            <v>0</v>
          </cell>
          <cell r="I5804">
            <v>5.37</v>
          </cell>
        </row>
        <row r="5805">
          <cell r="B5805">
            <v>209052005</v>
          </cell>
          <cell r="C5805" t="str">
            <v>MA09050030</v>
          </cell>
          <cell r="D5805" t="str">
            <v>MALLA EXPANDIBLE TUBULAR.           (SE SOLICITA TAMAÑO 5)</v>
          </cell>
          <cell r="E5805" t="str">
            <v>TRAMITE USUAL</v>
          </cell>
          <cell r="F5805">
            <v>0</v>
          </cell>
          <cell r="G5805">
            <v>0</v>
          </cell>
          <cell r="H5805">
            <v>0</v>
          </cell>
          <cell r="I5805">
            <v>6.89</v>
          </cell>
        </row>
        <row r="5806">
          <cell r="B5806">
            <v>209052006</v>
          </cell>
          <cell r="C5806" t="str">
            <v>MA09050031</v>
          </cell>
          <cell r="D5806" t="str">
            <v>MALLA EXPANDIBLE TUBULAR.  SE SOLICITA TAMAÑO 6</v>
          </cell>
          <cell r="E5806" t="str">
            <v>TRAMITE USUAL</v>
          </cell>
          <cell r="F5806">
            <v>0</v>
          </cell>
          <cell r="G5806">
            <v>0</v>
          </cell>
          <cell r="H5806">
            <v>0</v>
          </cell>
          <cell r="I5806">
            <v>6.9850000000000003</v>
          </cell>
        </row>
        <row r="5807">
          <cell r="B5807">
            <v>209052007</v>
          </cell>
          <cell r="C5807" t="str">
            <v>MA09050032</v>
          </cell>
          <cell r="D5807" t="str">
            <v>MALLA EXPANDIBLE TUBULAR.  SE SOLICITA TAMAÑO 7</v>
          </cell>
          <cell r="E5807" t="str">
            <v>TRAMITE USUAL</v>
          </cell>
          <cell r="F5807">
            <v>0</v>
          </cell>
          <cell r="G5807">
            <v>0</v>
          </cell>
          <cell r="H5807">
            <v>0</v>
          </cell>
          <cell r="I5807">
            <v>8.6844099999999997</v>
          </cell>
        </row>
        <row r="5808">
          <cell r="B5808">
            <v>209052008</v>
          </cell>
          <cell r="C5808" t="str">
            <v>MA09050033</v>
          </cell>
          <cell r="D5808" t="str">
            <v>MALLA EXPANDIBLE TUBULAR.   (SE SOLICITA TAMAÑO 8 SIN CODIFICADOR DE COLORES)</v>
          </cell>
          <cell r="E5808" t="str">
            <v>TRAMITE USUAL</v>
          </cell>
          <cell r="F5808">
            <v>2184</v>
          </cell>
          <cell r="G5808">
            <v>0</v>
          </cell>
          <cell r="H5808">
            <v>0</v>
          </cell>
          <cell r="I5808">
            <v>9.2801200000000001</v>
          </cell>
        </row>
        <row r="5809">
          <cell r="B5809">
            <v>209052009</v>
          </cell>
          <cell r="C5809" t="str">
            <v>MA09050034</v>
          </cell>
          <cell r="D5809" t="str">
            <v>MALLA EXPANDIBLE TUBULAR. SE SOLICITA TAMAÑO 9 SIN CODIFICADOR DE COLORES.</v>
          </cell>
          <cell r="E5809" t="str">
            <v>TRAMITE USUAL</v>
          </cell>
          <cell r="F5809">
            <v>0</v>
          </cell>
          <cell r="G5809">
            <v>0</v>
          </cell>
          <cell r="H5809">
            <v>0</v>
          </cell>
          <cell r="I5809">
            <v>16.225000000000001</v>
          </cell>
        </row>
        <row r="5810">
          <cell r="B5810">
            <v>209052102</v>
          </cell>
          <cell r="C5810" t="str">
            <v>MA09020012</v>
          </cell>
          <cell r="D5810" t="str">
            <v>FÉRULA CERVICAL PARA CUELLO DE DOS PIEZAS, TIPO PHILADELPHIA CIRCUNFERENCIA: PEQUEÑO DE 10" A 13". ALTURA: DE 2¼ A 3¼</v>
          </cell>
          <cell r="E5810" t="str">
            <v>TRAMITE USUAL</v>
          </cell>
          <cell r="F5810">
            <v>0</v>
          </cell>
          <cell r="G5810">
            <v>0</v>
          </cell>
          <cell r="H5810">
            <v>0</v>
          </cell>
          <cell r="I5810">
            <v>10.824170000000001</v>
          </cell>
        </row>
        <row r="5811">
          <cell r="B5811">
            <v>209052103</v>
          </cell>
          <cell r="C5811" t="str">
            <v>MA09020011</v>
          </cell>
          <cell r="D5811" t="str">
            <v>FÉRULA CERVICAL PARA CUELLO DE DOS PIEZAS, TIPO PHILADELPHIA, CIRCUNFERENCIA: MEDIANO DE 13" A 16". ALTURA: DE 2¼ A 4¼</v>
          </cell>
          <cell r="E5811" t="str">
            <v>TRAMITE USUAL</v>
          </cell>
          <cell r="F5811">
            <v>146</v>
          </cell>
          <cell r="G5811">
            <v>0</v>
          </cell>
          <cell r="H5811">
            <v>0</v>
          </cell>
          <cell r="I5811">
            <v>20</v>
          </cell>
        </row>
        <row r="5812">
          <cell r="B5812">
            <v>209052104</v>
          </cell>
          <cell r="C5812" t="str">
            <v>MA09020013</v>
          </cell>
          <cell r="D5812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5812" t="str">
            <v>TRAMITE USUAL</v>
          </cell>
          <cell r="F5812">
            <v>72</v>
          </cell>
          <cell r="G5812">
            <v>3</v>
          </cell>
          <cell r="H5812">
            <v>0</v>
          </cell>
          <cell r="I5812">
            <v>14.11</v>
          </cell>
        </row>
        <row r="5813">
          <cell r="B5813">
            <v>209052502</v>
          </cell>
          <cell r="C5813" t="str">
            <v>AF01060013</v>
          </cell>
          <cell r="D5813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5813" t="str">
            <v>TRAMITE USUAL</v>
          </cell>
          <cell r="F5813">
            <v>0</v>
          </cell>
          <cell r="G5813">
            <v>36800</v>
          </cell>
          <cell r="H5813">
            <v>0</v>
          </cell>
          <cell r="I5813">
            <v>0.16500000000000001</v>
          </cell>
        </row>
        <row r="5814">
          <cell r="B5814">
            <v>209052801</v>
          </cell>
          <cell r="C5814" t="str">
            <v>IN01010072</v>
          </cell>
          <cell r="D5814" t="str">
            <v xml:space="preserve">TIJERA CURVA PARA CIRUGIA LAPAROSCÓPICA. </v>
          </cell>
          <cell r="E5814" t="str">
            <v>TRAMITE USUAL</v>
          </cell>
          <cell r="F5814">
            <v>0</v>
          </cell>
          <cell r="G5814">
            <v>0</v>
          </cell>
          <cell r="H5814">
            <v>0</v>
          </cell>
          <cell r="I5814">
            <v>34.22</v>
          </cell>
        </row>
        <row r="5815">
          <cell r="B5815">
            <v>209054600</v>
          </cell>
          <cell r="C5815" t="str">
            <v>MA06010005</v>
          </cell>
          <cell r="D5815" t="str">
            <v xml:space="preserve">TUBO NASOGASTRICA TIPO LEVIN .SOLICITAMOS TAMAÑO 8 FR, LONG 120CM.
</v>
          </cell>
          <cell r="E5815" t="str">
            <v>TRAMITE USUAL</v>
          </cell>
          <cell r="F5815">
            <v>0</v>
          </cell>
          <cell r="G5815">
            <v>0</v>
          </cell>
          <cell r="H5815">
            <v>0</v>
          </cell>
          <cell r="I5815">
            <v>0.61499999999999999</v>
          </cell>
        </row>
        <row r="5816">
          <cell r="B5816">
            <v>209054601</v>
          </cell>
          <cell r="C5816" t="str">
            <v>MA06010002</v>
          </cell>
          <cell r="D5816" t="str">
            <v xml:space="preserve">TUBO NASOGASTRICA TIPO LEVIN. SOLICITAMOS TAMAÑO 10FR, LONG 120CM
</v>
          </cell>
          <cell r="E5816" t="str">
            <v>TRAMITE USUAL</v>
          </cell>
          <cell r="F5816">
            <v>50</v>
          </cell>
          <cell r="G5816">
            <v>184</v>
          </cell>
          <cell r="H5816">
            <v>0</v>
          </cell>
          <cell r="I5816">
            <v>0.97499999999999998</v>
          </cell>
        </row>
        <row r="5817">
          <cell r="B5817">
            <v>209054602</v>
          </cell>
          <cell r="C5817" t="str">
            <v>MA06010003</v>
          </cell>
          <cell r="D5817" t="str">
            <v xml:space="preserve">TUBO NASOGASTRICA TIPO LEVIN. SOLICITAMOS TAMAÑO 12 FR, LONG 120CM
</v>
          </cell>
          <cell r="E5817" t="str">
            <v>TRAMITE USUAL</v>
          </cell>
          <cell r="F5817">
            <v>0</v>
          </cell>
          <cell r="G5817">
            <v>0</v>
          </cell>
          <cell r="H5817">
            <v>150</v>
          </cell>
          <cell r="I5817">
            <v>1.0449999999999999</v>
          </cell>
        </row>
        <row r="5818">
          <cell r="B5818">
            <v>209054700</v>
          </cell>
          <cell r="C5818" t="str">
            <v>MA06010009</v>
          </cell>
          <cell r="D5818" t="str">
            <v>TUBO NASOGASTRICA TIPO LEVIN. SOLICITAMOS TAMAÑO 18 FR, LONG 120CM</v>
          </cell>
          <cell r="E5818" t="str">
            <v>TRAMITE USUAL</v>
          </cell>
          <cell r="F5818">
            <v>100</v>
          </cell>
          <cell r="G5818">
            <v>0</v>
          </cell>
          <cell r="H5818">
            <v>0</v>
          </cell>
          <cell r="I5818">
            <v>0.95499999999999996</v>
          </cell>
        </row>
        <row r="5819">
          <cell r="B5819">
            <v>209054800</v>
          </cell>
          <cell r="C5819" t="str">
            <v>MA06010008</v>
          </cell>
          <cell r="D5819" t="str">
            <v xml:space="preserve">TUBO NASOGÁSTRICO TIPO LEVIN (Se solicita de 16 FR, longitud 120cm)  
</v>
          </cell>
          <cell r="E5819" t="str">
            <v>TRAMITE USUAL</v>
          </cell>
          <cell r="F5819">
            <v>0</v>
          </cell>
          <cell r="G5819">
            <v>0</v>
          </cell>
          <cell r="H5819">
            <v>0</v>
          </cell>
          <cell r="I5819">
            <v>46.25</v>
          </cell>
        </row>
        <row r="5820">
          <cell r="B5820">
            <v>209055601</v>
          </cell>
          <cell r="C5820" t="str">
            <v>MN04020162</v>
          </cell>
          <cell r="D5820" t="str">
            <v>TUBO ENDOTRAQUEAL CON BALON            (SE SOLICITA TAMAÑO DE 7MM)</v>
          </cell>
          <cell r="E5820" t="str">
            <v>TRAMITE USUAL</v>
          </cell>
          <cell r="F5820">
            <v>19370</v>
          </cell>
          <cell r="G5820">
            <v>0</v>
          </cell>
          <cell r="H5820">
            <v>0</v>
          </cell>
          <cell r="I5820">
            <v>0.51300000000000001</v>
          </cell>
        </row>
        <row r="5821">
          <cell r="B5821">
            <v>209055602</v>
          </cell>
          <cell r="C5821" t="str">
            <v>MN04020053</v>
          </cell>
          <cell r="D5821" t="str">
            <v>TUBO ENDOTRAQUEAL CON BALON. SE SOLICITA TAMAÑO DE 7.5MM</v>
          </cell>
          <cell r="E5821" t="str">
            <v>TRAMITE USUAL</v>
          </cell>
          <cell r="F5821">
            <v>5510</v>
          </cell>
          <cell r="G5821">
            <v>0</v>
          </cell>
          <cell r="H5821">
            <v>0</v>
          </cell>
          <cell r="I5821">
            <v>0.51300000000000001</v>
          </cell>
        </row>
        <row r="5822">
          <cell r="B5822">
            <v>209055603</v>
          </cell>
          <cell r="C5822" t="str">
            <v>MN04020054</v>
          </cell>
          <cell r="D5822" t="str">
            <v>TUBO ENDOTRAQUEAL CON BALON             (SE SOLICITA TAMAÑO DE 8MM)</v>
          </cell>
          <cell r="E5822" t="str">
            <v>TRAMITE USUAL</v>
          </cell>
          <cell r="F5822">
            <v>17440</v>
          </cell>
          <cell r="G5822">
            <v>0</v>
          </cell>
          <cell r="H5822">
            <v>0</v>
          </cell>
          <cell r="I5822">
            <v>0.51300000000000001</v>
          </cell>
        </row>
        <row r="5823">
          <cell r="B5823">
            <v>209055604</v>
          </cell>
          <cell r="C5823" t="str">
            <v>MN04020055</v>
          </cell>
          <cell r="D5823" t="str">
            <v>TUBO ENDOTRAQUEAL CON BALON.                                      (SE SOLICITA TAMAÑO DE 8.5MM)</v>
          </cell>
          <cell r="E5823" t="str">
            <v>TRAMITE USUAL</v>
          </cell>
          <cell r="F5823">
            <v>0</v>
          </cell>
          <cell r="G5823">
            <v>0</v>
          </cell>
          <cell r="H5823">
            <v>0</v>
          </cell>
          <cell r="I5823">
            <v>0.51300000000000001</v>
          </cell>
        </row>
        <row r="5824">
          <cell r="B5824">
            <v>209055901</v>
          </cell>
          <cell r="C5824" t="str">
            <v>MA02030006</v>
          </cell>
          <cell r="D5824" t="str">
            <v>CANÚLA DE TRAQUEOSTOMÍA. SE SOLICITA TAMAÑO N° 8</v>
          </cell>
          <cell r="E5824" t="str">
            <v>TRAMITE USUAL</v>
          </cell>
          <cell r="F5824">
            <v>0</v>
          </cell>
          <cell r="G5824">
            <v>0</v>
          </cell>
          <cell r="H5824">
            <v>19</v>
          </cell>
          <cell r="I5824">
            <v>39.99</v>
          </cell>
        </row>
        <row r="5825">
          <cell r="B5825">
            <v>209055904</v>
          </cell>
          <cell r="C5825" t="str">
            <v>MA02030005</v>
          </cell>
          <cell r="D5825" t="str">
            <v>CANÚLA DE TRAQUEOSTOMÍA.                      (SE SOLICITA TAMAÑO N° 6)</v>
          </cell>
          <cell r="E5825" t="str">
            <v>TRAMITE USUAL</v>
          </cell>
          <cell r="F5825">
            <v>0</v>
          </cell>
          <cell r="G5825">
            <v>0</v>
          </cell>
          <cell r="H5825">
            <v>0</v>
          </cell>
          <cell r="I5825">
            <v>0.62</v>
          </cell>
        </row>
        <row r="5826">
          <cell r="B5826">
            <v>209056301</v>
          </cell>
          <cell r="C5826" t="str">
            <v>MN04020172</v>
          </cell>
          <cell r="D5826" t="str">
            <v>CÁNULA OROFARINGEA TIPO BERMAN (SE SOLICITA DE 90MM ADULTO).</v>
          </cell>
          <cell r="E5826" t="str">
            <v>TRAMITE USUAL</v>
          </cell>
          <cell r="F5826">
            <v>0</v>
          </cell>
          <cell r="G5826">
            <v>0</v>
          </cell>
          <cell r="H5826">
            <v>0</v>
          </cell>
          <cell r="I5826">
            <v>0.52500000000000002</v>
          </cell>
        </row>
        <row r="5827">
          <cell r="B5827">
            <v>209056302</v>
          </cell>
          <cell r="C5827" t="str">
            <v>MN04020170</v>
          </cell>
          <cell r="D5827" t="str">
            <v>CANULA OROFARINGEA TIPO BERMAN. SE SOLICITA N°10 (100MM) ADULTO</v>
          </cell>
          <cell r="E5827" t="str">
            <v>TRAMITE USUAL</v>
          </cell>
          <cell r="F5827">
            <v>0</v>
          </cell>
          <cell r="G5827">
            <v>0</v>
          </cell>
          <cell r="H5827">
            <v>120</v>
          </cell>
          <cell r="I5827">
            <v>0.39</v>
          </cell>
        </row>
        <row r="5828">
          <cell r="B5828">
            <v>209056400</v>
          </cell>
          <cell r="C5828" t="str">
            <v>MA06010006</v>
          </cell>
          <cell r="D5828" t="str">
            <v xml:space="preserve">SONDA O TUBO PARA ALIMENTACIÓN ENTERAL DE 5 FR A 20FR, Se solicita calibre 5FR y 38cm de longitud CON TAPON INCORPORADO
</v>
          </cell>
          <cell r="E5828" t="str">
            <v>TRAMITE USUAL</v>
          </cell>
          <cell r="F5828">
            <v>3450</v>
          </cell>
          <cell r="G5828">
            <v>0</v>
          </cell>
          <cell r="H5828">
            <v>0</v>
          </cell>
          <cell r="I5828">
            <v>1.72</v>
          </cell>
        </row>
        <row r="5829">
          <cell r="B5829">
            <v>209056500</v>
          </cell>
          <cell r="C5829" t="str">
            <v>MA06010007</v>
          </cell>
          <cell r="D5829" t="str">
            <v>SONDA O TUBO PARA ALIMENTACION ENTERAL DE 5 FR A 20FR.        (SE SOLICITA CALIBRE 8 FR Y 38CM DE LONGITUD)</v>
          </cell>
          <cell r="E5829" t="str">
            <v>TRAMITE USUAL</v>
          </cell>
          <cell r="F5829">
            <v>0</v>
          </cell>
          <cell r="G5829">
            <v>0</v>
          </cell>
          <cell r="H5829">
            <v>0</v>
          </cell>
          <cell r="I5829">
            <v>0.55000000000000004</v>
          </cell>
        </row>
        <row r="5830">
          <cell r="B5830">
            <v>209056700</v>
          </cell>
          <cell r="C5830" t="str">
            <v>MA07020093</v>
          </cell>
          <cell r="D5830" t="str">
            <v>TUBOS DE DRENAJE TIPO PENROSE. SE SOLICITA 1/4" 6.35MM x 45.7 CM</v>
          </cell>
          <cell r="E5830" t="str">
            <v>TRAMITE USUAL</v>
          </cell>
          <cell r="F5830">
            <v>0</v>
          </cell>
          <cell r="G5830">
            <v>0</v>
          </cell>
          <cell r="H5830">
            <v>0</v>
          </cell>
          <cell r="I5830">
            <v>0.96799999999999997</v>
          </cell>
        </row>
        <row r="5831">
          <cell r="B5831">
            <v>209056702</v>
          </cell>
          <cell r="C5831" t="str">
            <v>MA07020004</v>
          </cell>
          <cell r="D5831" t="str">
            <v>TUBO DE DRENAJE TIPO PEMROSE. SE SOLICITA DE:  1/2" (12.70MM)  X 12" (30.5CM)  DE LONGITUD</v>
          </cell>
          <cell r="E5831" t="str">
            <v>TRAMITE USUAL</v>
          </cell>
          <cell r="F5831">
            <v>0</v>
          </cell>
          <cell r="G5831">
            <v>0</v>
          </cell>
          <cell r="H5831">
            <v>0</v>
          </cell>
          <cell r="I5831">
            <v>1.5</v>
          </cell>
        </row>
        <row r="5832">
          <cell r="B5832">
            <v>209056800</v>
          </cell>
          <cell r="C5832" t="str">
            <v>MN04020006</v>
          </cell>
          <cell r="D5832" t="str">
            <v>CANULA NASAL PARA ADMINISTRAR OXIGENO (SE SOLICITA TAMAÑO ADULTO)</v>
          </cell>
          <cell r="E5832" t="str">
            <v>TRAMITE USUAL</v>
          </cell>
          <cell r="F5832">
            <v>7458</v>
          </cell>
          <cell r="G5832">
            <v>50</v>
          </cell>
          <cell r="H5832">
            <v>0</v>
          </cell>
          <cell r="I5832">
            <v>0.28000000000000003</v>
          </cell>
        </row>
        <row r="5833">
          <cell r="B5833">
            <v>209056801</v>
          </cell>
          <cell r="C5833" t="str">
            <v>MN04020175</v>
          </cell>
          <cell r="D5833" t="str">
            <v>CANULA NASAL PARA ADMINISTRAR OXIGENO. SE SOLICITA: TAMAÑO PEDIATRICO</v>
          </cell>
          <cell r="E5833" t="str">
            <v>TRAMITE USUAL</v>
          </cell>
          <cell r="F5833">
            <v>0</v>
          </cell>
          <cell r="G5833">
            <v>300</v>
          </cell>
          <cell r="H5833">
            <v>0</v>
          </cell>
          <cell r="I5833">
            <v>0.6</v>
          </cell>
        </row>
        <row r="5834">
          <cell r="B5834">
            <v>209057600</v>
          </cell>
          <cell r="C5834" t="str">
            <v>OA04010032</v>
          </cell>
          <cell r="D5834" t="str">
            <v>VASO PLÁSTICO DESECHABLE  PARA MEDICAMENTO (SE SOLICITA SIN TAPA)</v>
          </cell>
          <cell r="E5834" t="str">
            <v>TRAMITE USUAL</v>
          </cell>
          <cell r="F5834">
            <v>0</v>
          </cell>
          <cell r="G5834">
            <v>0</v>
          </cell>
          <cell r="H5834">
            <v>0</v>
          </cell>
          <cell r="I5834">
            <v>2.9000000000000001E-2</v>
          </cell>
        </row>
        <row r="5835">
          <cell r="B5835">
            <v>209057800</v>
          </cell>
          <cell r="C5835" t="str">
            <v>MA09050018</v>
          </cell>
          <cell r="D5835" t="str">
            <v xml:space="preserve">VENDA AJUSTABLE DE GASA ABSORBENTE DE 1 A 2 DOBLECES (Se solicita de 1") </v>
          </cell>
          <cell r="E5835" t="str">
            <v>TRAMITE USUAL</v>
          </cell>
          <cell r="F5835">
            <v>0</v>
          </cell>
          <cell r="G5835">
            <v>0</v>
          </cell>
          <cell r="H5835">
            <v>0</v>
          </cell>
          <cell r="I5835">
            <v>0.16</v>
          </cell>
        </row>
        <row r="5836">
          <cell r="B5836">
            <v>209057801</v>
          </cell>
          <cell r="C5836" t="str">
            <v>MA09050021</v>
          </cell>
          <cell r="D5836" t="str">
            <v>VENDA AJUSTABLE DE GASA ABSORBENTE DE 1 A 2 DOBLECES. SE SOLICITA TAMAÑO DE  2"</v>
          </cell>
          <cell r="E5836" t="str">
            <v>TRAMITE USUAL</v>
          </cell>
          <cell r="F5836">
            <v>0</v>
          </cell>
          <cell r="G5836">
            <v>0</v>
          </cell>
          <cell r="H5836">
            <v>0</v>
          </cell>
          <cell r="I5836">
            <v>7.9399999999999998E-2</v>
          </cell>
        </row>
        <row r="5837">
          <cell r="B5837">
            <v>209057802</v>
          </cell>
          <cell r="C5837" t="str">
            <v>MA09050022</v>
          </cell>
          <cell r="D5837" t="str">
            <v>VENDA AJUSTABLE DE GASA ABSORBENTE DE 1 A 2 DOBLECES. SE  SOLICITA  TAMAÑO DE  3"</v>
          </cell>
          <cell r="E5837" t="str">
            <v>TRAMITE USUAL</v>
          </cell>
          <cell r="F5837">
            <v>0</v>
          </cell>
          <cell r="G5837">
            <v>0</v>
          </cell>
          <cell r="H5837">
            <v>0</v>
          </cell>
          <cell r="I5837">
            <v>0.12325</v>
          </cell>
        </row>
        <row r="5838">
          <cell r="B5838">
            <v>209057803</v>
          </cell>
          <cell r="C5838" t="str">
            <v>MA09050020</v>
          </cell>
          <cell r="D5838" t="str">
            <v>VENDA AJUSTABLE DE GASA ABSORBENTE DE 1 A 2 DOBLECES. SE  SOLICITA TAMAÑO DE  4"</v>
          </cell>
          <cell r="E5838" t="str">
            <v>TRAMITE USUAL</v>
          </cell>
          <cell r="F5838">
            <v>11664</v>
          </cell>
          <cell r="G5838">
            <v>0</v>
          </cell>
          <cell r="H5838">
            <v>0</v>
          </cell>
          <cell r="I5838">
            <v>0.1368</v>
          </cell>
        </row>
        <row r="5839">
          <cell r="B5839">
            <v>209058002</v>
          </cell>
          <cell r="C5839" t="str">
            <v>MA09050023</v>
          </cell>
          <cell r="D5839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5839" t="str">
            <v>TRAMITE USUAL</v>
          </cell>
          <cell r="F5839">
            <v>0</v>
          </cell>
          <cell r="G5839">
            <v>0</v>
          </cell>
          <cell r="H5839">
            <v>0</v>
          </cell>
          <cell r="I5839">
            <v>0.24099999999999999</v>
          </cell>
        </row>
        <row r="5840">
          <cell r="B5840">
            <v>209058003</v>
          </cell>
          <cell r="C5840" t="str">
            <v>MA09050025</v>
          </cell>
          <cell r="D5840" t="str">
            <v xml:space="preserve">VENDA DE GASA SIMPLE  (Se solicita de 4" de ancho y 10yds de longitud). </v>
          </cell>
          <cell r="E5840" t="str">
            <v>TRAMITE USUAL</v>
          </cell>
          <cell r="F5840">
            <v>2256</v>
          </cell>
          <cell r="G5840">
            <v>0</v>
          </cell>
          <cell r="H5840">
            <v>600</v>
          </cell>
          <cell r="I5840">
            <v>1.135</v>
          </cell>
        </row>
        <row r="5841">
          <cell r="B5841">
            <v>209058100</v>
          </cell>
          <cell r="C5841" t="str">
            <v>MA09050013</v>
          </cell>
          <cell r="D5841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841" t="str">
            <v>TRAMITE USUAL</v>
          </cell>
          <cell r="F5841">
            <v>0</v>
          </cell>
          <cell r="G5841">
            <v>0</v>
          </cell>
          <cell r="H5841">
            <v>0</v>
          </cell>
          <cell r="I5841">
            <v>0.64500000000000002</v>
          </cell>
        </row>
        <row r="5842">
          <cell r="B5842">
            <v>209058101</v>
          </cell>
          <cell r="C5842" t="str">
            <v>MA09050014</v>
          </cell>
          <cell r="D5842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842" t="str">
            <v>TRAMITE USUAL</v>
          </cell>
          <cell r="F5842">
            <v>0</v>
          </cell>
          <cell r="G5842">
            <v>0</v>
          </cell>
          <cell r="H5842">
            <v>0</v>
          </cell>
          <cell r="I5842">
            <v>0.26194000000000001</v>
          </cell>
        </row>
        <row r="5843">
          <cell r="B5843">
            <v>209058102</v>
          </cell>
          <cell r="C5843" t="str">
            <v>MA09050011</v>
          </cell>
          <cell r="D5843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843" t="str">
            <v>TRAMITE USUAL</v>
          </cell>
          <cell r="F5843">
            <v>0</v>
          </cell>
          <cell r="G5843">
            <v>0</v>
          </cell>
          <cell r="H5843">
            <v>0</v>
          </cell>
          <cell r="I5843">
            <v>1.335</v>
          </cell>
        </row>
        <row r="5844">
          <cell r="B5844">
            <v>209058103</v>
          </cell>
          <cell r="C5844" t="str">
            <v>MA09050012</v>
          </cell>
          <cell r="D5844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844" t="str">
            <v>TRAMITE USUAL</v>
          </cell>
          <cell r="F5844">
            <v>0</v>
          </cell>
          <cell r="G5844">
            <v>0</v>
          </cell>
          <cell r="H5844">
            <v>360</v>
          </cell>
          <cell r="I5844">
            <v>0.74</v>
          </cell>
        </row>
        <row r="5845">
          <cell r="B5845">
            <v>209058300</v>
          </cell>
          <cell r="C5845" t="str">
            <v>MA09050044</v>
          </cell>
          <cell r="D5845" t="str">
            <v>VENDA DE YESO     (SE SOLICITA DE FRAGUADO RÁPIDO DE 3" X 3 YARDAS, DE MAXIMO DE 5 MINUTOS)</v>
          </cell>
          <cell r="E5845" t="str">
            <v>TRAMITE USUAL</v>
          </cell>
          <cell r="F5845">
            <v>0</v>
          </cell>
          <cell r="G5845">
            <v>0</v>
          </cell>
          <cell r="H5845">
            <v>0</v>
          </cell>
          <cell r="I5845">
            <v>0.84</v>
          </cell>
        </row>
        <row r="5846">
          <cell r="B5846">
            <v>209058301</v>
          </cell>
          <cell r="C5846" t="str">
            <v>MA09050039</v>
          </cell>
          <cell r="D5846" t="str">
            <v>VENDA DE YESO . SE SOLICITA DE FRAGUADO RÁPIDO MAXIMO DE 5 MINUTOS DE 4" X 3 YARDAS</v>
          </cell>
          <cell r="E5846" t="str">
            <v>TRAMITE USUAL</v>
          </cell>
          <cell r="F5846">
            <v>0</v>
          </cell>
          <cell r="G5846">
            <v>0</v>
          </cell>
          <cell r="H5846">
            <v>0</v>
          </cell>
          <cell r="I5846">
            <v>2.02</v>
          </cell>
        </row>
        <row r="5847">
          <cell r="B5847">
            <v>209058302</v>
          </cell>
          <cell r="C5847" t="str">
            <v>MA09050040</v>
          </cell>
          <cell r="D5847" t="str">
            <v>VENDA DE YESO, SE SOLICITA DE FRAGUADO RÁPIDO MAXIMO DE 5 MINUTOS DE  4" X 5 YARDAS.</v>
          </cell>
          <cell r="E5847" t="str">
            <v>TRAMITE USUAL</v>
          </cell>
          <cell r="F5847">
            <v>0</v>
          </cell>
          <cell r="G5847">
            <v>0</v>
          </cell>
          <cell r="H5847">
            <v>0</v>
          </cell>
          <cell r="I5847">
            <v>2.0550000000000002</v>
          </cell>
        </row>
        <row r="5848">
          <cell r="B5848">
            <v>209058303</v>
          </cell>
          <cell r="C5848" t="str">
            <v>MA09050041</v>
          </cell>
          <cell r="D5848" t="str">
            <v>VENDA DE YESO  SE SOLICITA DE FRAGUADO RÁPIDO MAXIMO DE 5 MINUTOS DE 5" X 5 YARDAS</v>
          </cell>
          <cell r="E5848" t="str">
            <v>TRAMITE USUAL</v>
          </cell>
          <cell r="F5848">
            <v>0</v>
          </cell>
          <cell r="G5848">
            <v>0</v>
          </cell>
          <cell r="H5848">
            <v>0</v>
          </cell>
          <cell r="I5848">
            <v>2.4500000000000002</v>
          </cell>
        </row>
        <row r="5849">
          <cell r="B5849">
            <v>209058304</v>
          </cell>
          <cell r="C5849" t="str">
            <v>MA09050042</v>
          </cell>
          <cell r="D5849" t="str">
            <v>VENDA DE YESO, SE SOLICITA DE FRAGUADO RÁPIDO MAXIMO DE 5 MINUTOS DE 6" X 5 YARDAS.</v>
          </cell>
          <cell r="E5849" t="str">
            <v>TRAMITE USUAL</v>
          </cell>
          <cell r="F5849">
            <v>0</v>
          </cell>
          <cell r="G5849">
            <v>0</v>
          </cell>
          <cell r="H5849">
            <v>0</v>
          </cell>
          <cell r="I5849">
            <v>3.53</v>
          </cell>
        </row>
        <row r="5850">
          <cell r="B5850">
            <v>209058306</v>
          </cell>
          <cell r="C5850" t="str">
            <v>MA09050043</v>
          </cell>
          <cell r="D5850" t="str">
            <v>VENDA DE YESO, SE SOLICITA DE FRAGUADO RÁPIDO MAXIMO DE  5 MINUTOS DE  8" X 5 YARDAS.</v>
          </cell>
          <cell r="E5850" t="str">
            <v>TRAMITE USUAL</v>
          </cell>
          <cell r="F5850">
            <v>0</v>
          </cell>
          <cell r="G5850">
            <v>0</v>
          </cell>
          <cell r="H5850">
            <v>0</v>
          </cell>
          <cell r="I5850">
            <v>3.49</v>
          </cell>
        </row>
        <row r="5851">
          <cell r="B5851">
            <v>209058900</v>
          </cell>
          <cell r="C5851" t="str">
            <v>SU01010018</v>
          </cell>
          <cell r="D5851" t="str">
            <v xml:space="preserve">SUTURA CATGUT CRÓMICO, CALIBRE 0, LONGITUD 67 A 75 CM.  AGUJA DE 35 A 37MM, DELGADA, ½ ÍIRCULO, PUNTA REDONDA. </v>
          </cell>
          <cell r="E5851" t="str">
            <v>TRAMITE USUAL</v>
          </cell>
          <cell r="F5851">
            <v>10560</v>
          </cell>
          <cell r="G5851">
            <v>264</v>
          </cell>
          <cell r="H5851">
            <v>0</v>
          </cell>
          <cell r="I5851">
            <v>0.95</v>
          </cell>
        </row>
        <row r="5852">
          <cell r="B5852">
            <v>209059200</v>
          </cell>
          <cell r="C5852" t="str">
            <v>SU01010019</v>
          </cell>
          <cell r="D5852" t="str">
            <v>SUTURA: CATGUT CRÓMICO, CALIBRE 1</v>
          </cell>
          <cell r="E5852" t="str">
            <v>TRAMITE USUAL</v>
          </cell>
          <cell r="F5852">
            <v>0</v>
          </cell>
          <cell r="G5852">
            <v>0</v>
          </cell>
          <cell r="H5852">
            <v>0</v>
          </cell>
          <cell r="I5852">
            <v>1.3</v>
          </cell>
        </row>
        <row r="5853">
          <cell r="B5853">
            <v>209059300</v>
          </cell>
          <cell r="C5853" t="str">
            <v>SU01010020</v>
          </cell>
          <cell r="D5853" t="str">
            <v>SUTURA: CATGUT CRÓMICO, (SE SOLICITA CALIBRE 1)</v>
          </cell>
          <cell r="E5853" t="str">
            <v>TRAMITE USUAL</v>
          </cell>
          <cell r="F5853">
            <v>0</v>
          </cell>
          <cell r="G5853">
            <v>0</v>
          </cell>
          <cell r="H5853">
            <v>0</v>
          </cell>
          <cell r="I5853">
            <v>0.81650999999999996</v>
          </cell>
        </row>
        <row r="5854">
          <cell r="B5854">
            <v>209059400</v>
          </cell>
          <cell r="C5854" t="str">
            <v>SU01010021</v>
          </cell>
          <cell r="D5854" t="str">
            <v xml:space="preserve">SUTURA: CATGUT CRÓMICO, CALIBRE 1, LONGITUD 75 CM,  AGUJA DE  37 MM, GRUESA, ½ CÍRCULO, PUNTA REDONDA GRUESA. </v>
          </cell>
          <cell r="E5854" t="str">
            <v>TRAMITE USUAL</v>
          </cell>
          <cell r="F5854">
            <v>0</v>
          </cell>
          <cell r="G5854">
            <v>0</v>
          </cell>
          <cell r="H5854">
            <v>0</v>
          </cell>
          <cell r="I5854">
            <v>1.21</v>
          </cell>
        </row>
        <row r="5855">
          <cell r="B5855">
            <v>209059700</v>
          </cell>
          <cell r="C5855" t="str">
            <v>SU01010022</v>
          </cell>
          <cell r="D5855" t="str">
            <v>SUTURA: CATGUT CRÓMICO, CALIBRE 2-0</v>
          </cell>
          <cell r="E5855" t="str">
            <v>TRAMITE USUAL</v>
          </cell>
          <cell r="F5855">
            <v>0</v>
          </cell>
          <cell r="G5855">
            <v>0</v>
          </cell>
          <cell r="H5855">
            <v>0</v>
          </cell>
          <cell r="I5855">
            <v>1.4</v>
          </cell>
        </row>
        <row r="5856">
          <cell r="B5856">
            <v>209059800</v>
          </cell>
          <cell r="C5856" t="str">
            <v>SU01010023</v>
          </cell>
          <cell r="D5856" t="str">
            <v>SUTURA: CATGUT CRÓMICO CALIBRE  2-0,  SE SOLICITA DE LONGITUD DE 75 CM CON AGUJA DE 37 MM PUNTA REDONDA DELGADA</v>
          </cell>
          <cell r="E5856" t="str">
            <v>TRAMITE USUAL</v>
          </cell>
          <cell r="F5856">
            <v>0</v>
          </cell>
          <cell r="G5856">
            <v>0</v>
          </cell>
          <cell r="H5856">
            <v>0</v>
          </cell>
          <cell r="I5856">
            <v>1.39</v>
          </cell>
        </row>
        <row r="5857">
          <cell r="B5857">
            <v>209059901</v>
          </cell>
          <cell r="C5857" t="str">
            <v>SU01010033</v>
          </cell>
          <cell r="D5857" t="str">
            <v xml:space="preserve">SUTURA: CATGUT SIMPLE, CALIBRE 2-0, LONGITUD 67 A 75cm, AGUJA DE 20 A 22mm, ½ CÍRCULO, PUNTA REDONDA ESTÉRIL </v>
          </cell>
          <cell r="E5857" t="str">
            <v>TRAMITE USUAL</v>
          </cell>
          <cell r="F5857">
            <v>0</v>
          </cell>
          <cell r="G5857">
            <v>0</v>
          </cell>
          <cell r="H5857">
            <v>0</v>
          </cell>
          <cell r="I5857">
            <v>1.1200000000000001</v>
          </cell>
        </row>
        <row r="5858">
          <cell r="B5858">
            <v>209060000</v>
          </cell>
          <cell r="C5858" t="str">
            <v>SU01010025</v>
          </cell>
          <cell r="D5858" t="str">
            <v>SUTURA: CATGUT CRÓMICO, CALIBRE 3-0</v>
          </cell>
          <cell r="E5858" t="str">
            <v>TRAMITE USUAL</v>
          </cell>
          <cell r="F5858">
            <v>0</v>
          </cell>
          <cell r="G5858">
            <v>0</v>
          </cell>
          <cell r="H5858">
            <v>0</v>
          </cell>
          <cell r="I5858">
            <v>1.7</v>
          </cell>
        </row>
        <row r="5859">
          <cell r="B5859">
            <v>209060300</v>
          </cell>
          <cell r="C5859" t="str">
            <v>SU01010029</v>
          </cell>
          <cell r="D5859" t="str">
            <v>SUTURA: CATGUT CROMICO, CALIBRE 4-0</v>
          </cell>
          <cell r="E5859" t="str">
            <v>TRAMITE USUAL</v>
          </cell>
          <cell r="F5859">
            <v>0</v>
          </cell>
          <cell r="G5859">
            <v>0</v>
          </cell>
          <cell r="H5859">
            <v>0</v>
          </cell>
          <cell r="I5859">
            <v>0.73158000000000001</v>
          </cell>
        </row>
        <row r="5860">
          <cell r="B5860">
            <v>209060500</v>
          </cell>
          <cell r="C5860" t="str">
            <v>SU01010031</v>
          </cell>
          <cell r="D5860" t="str">
            <v xml:space="preserve">SUTURA: CATGUT CRÓMICO, CALIBRE  5-0, LONGITUD 45 CM. AGUJA DE 12 o 13 MM., ⅜ CÍRCULO, PUNTA CORTANTE ESTÉRIL. </v>
          </cell>
          <cell r="E5860" t="str">
            <v>TRAMITE USUAL</v>
          </cell>
          <cell r="F5860">
            <v>0</v>
          </cell>
          <cell r="G5860">
            <v>0</v>
          </cell>
          <cell r="H5860">
            <v>0</v>
          </cell>
          <cell r="I5860">
            <v>58.9</v>
          </cell>
        </row>
        <row r="5861">
          <cell r="B5861">
            <v>209062502</v>
          </cell>
          <cell r="C5861" t="str">
            <v>SU01020017</v>
          </cell>
          <cell r="D5861" t="str">
            <v>SUTURA: POLIPROPILENO MONOFILAMENTO AZUL, CALIBRE 0</v>
          </cell>
          <cell r="E5861" t="str">
            <v>TRAMITE USUAL</v>
          </cell>
          <cell r="F5861">
            <v>0</v>
          </cell>
          <cell r="G5861">
            <v>0</v>
          </cell>
          <cell r="H5861">
            <v>0</v>
          </cell>
          <cell r="I5861">
            <v>0.87421000000000004</v>
          </cell>
        </row>
        <row r="5862">
          <cell r="B5862">
            <v>209062504</v>
          </cell>
          <cell r="C5862" t="str">
            <v>SU01020019</v>
          </cell>
          <cell r="D5862" t="str">
            <v xml:space="preserve">SUTURA: POLIPROPILENO MONOFILAMENTO AZUL, CALIBRE 2-0, AGUJA REDONDA LONGITUD 75 A 90 CM. AGUJA DOBLE DE 25 A 26 MM., ½ CÍRCULO, PUNTA REDONDA ESTÉRIL. </v>
          </cell>
          <cell r="E5862" t="str">
            <v>TRAMITE USUAL</v>
          </cell>
          <cell r="F5862">
            <v>0</v>
          </cell>
          <cell r="G5862">
            <v>24</v>
          </cell>
          <cell r="H5862">
            <v>0</v>
          </cell>
          <cell r="I5862">
            <v>1.43</v>
          </cell>
        </row>
        <row r="5863">
          <cell r="B5863">
            <v>209062506</v>
          </cell>
          <cell r="C5863" t="str">
            <v>SU01020018</v>
          </cell>
          <cell r="D5863" t="str">
            <v>SUTURA DE POLIPROPILENO MONOFILAMENTO AZUL,CALIBRE1</v>
          </cell>
          <cell r="E5863" t="str">
            <v>TRAMITE USUAL</v>
          </cell>
          <cell r="F5863">
            <v>0</v>
          </cell>
          <cell r="G5863">
            <v>888</v>
          </cell>
          <cell r="H5863">
            <v>0</v>
          </cell>
          <cell r="I5863">
            <v>0.93152000000000001</v>
          </cell>
        </row>
        <row r="5864">
          <cell r="B5864">
            <v>209062602</v>
          </cell>
          <cell r="C5864" t="str">
            <v>SU01020004</v>
          </cell>
          <cell r="D5864" t="str">
            <v>SUTURA: NYLON MONOFILAMENTO, CALIBRE 3-0</v>
          </cell>
          <cell r="E5864" t="str">
            <v>TRAMITE USUAL</v>
          </cell>
          <cell r="F5864">
            <v>0</v>
          </cell>
          <cell r="G5864">
            <v>0</v>
          </cell>
          <cell r="H5864">
            <v>0</v>
          </cell>
          <cell r="I5864">
            <v>0.51121000000000005</v>
          </cell>
        </row>
        <row r="5865">
          <cell r="B5865">
            <v>209062701</v>
          </cell>
          <cell r="C5865" t="str">
            <v>SU01020005</v>
          </cell>
          <cell r="D5865" t="str">
            <v>SUTURA NYLON MONOFILAMENTO, CALIBRE 3-0 Con longitud 75 cm. con aguja de 24 mm., 3/8 circulo, punta cortantes reverso estéril.</v>
          </cell>
          <cell r="E5865" t="str">
            <v>TRAMITE USUAL</v>
          </cell>
          <cell r="F5865">
            <v>0</v>
          </cell>
          <cell r="G5865">
            <v>0</v>
          </cell>
          <cell r="H5865">
            <v>0</v>
          </cell>
          <cell r="I5865">
            <v>0.47</v>
          </cell>
        </row>
        <row r="5866">
          <cell r="B5866">
            <v>209062704</v>
          </cell>
          <cell r="C5866" t="str">
            <v>SU01020006</v>
          </cell>
          <cell r="D5866" t="str">
            <v>SUTURA: NYLON MONOFILAMENTO, CALIBRE 4-0</v>
          </cell>
          <cell r="E5866" t="str">
            <v>TRAMITE USUAL</v>
          </cell>
          <cell r="F5866">
            <v>0</v>
          </cell>
          <cell r="G5866">
            <v>0</v>
          </cell>
          <cell r="H5866">
            <v>0</v>
          </cell>
          <cell r="I5866">
            <v>0.49748999999999999</v>
          </cell>
        </row>
        <row r="5867">
          <cell r="B5867">
            <v>209062902</v>
          </cell>
          <cell r="C5867" t="str">
            <v>SU01020001</v>
          </cell>
          <cell r="D5867" t="str">
            <v xml:space="preserve">SUTURA NYLON MONOFILAMENTO CALIBRE 10-0.      </v>
          </cell>
          <cell r="E5867" t="str">
            <v>TRAMITE USUAL</v>
          </cell>
          <cell r="F5867">
            <v>0</v>
          </cell>
          <cell r="G5867">
            <v>0</v>
          </cell>
          <cell r="H5867">
            <v>0</v>
          </cell>
          <cell r="I5867">
            <v>5.14</v>
          </cell>
        </row>
        <row r="5868">
          <cell r="B5868">
            <v>209063300</v>
          </cell>
          <cell r="C5868" t="str">
            <v>SU01020009</v>
          </cell>
          <cell r="D5868" t="str">
            <v>SUTURA: NYLON MONOFILAMENTO, SE SOLICITA CALIBRE 6-0</v>
          </cell>
          <cell r="E5868" t="str">
            <v>TRAMITE USUAL</v>
          </cell>
          <cell r="F5868">
            <v>0</v>
          </cell>
          <cell r="G5868">
            <v>0</v>
          </cell>
          <cell r="H5868">
            <v>0</v>
          </cell>
          <cell r="I5868">
            <v>1.2450000000000001</v>
          </cell>
        </row>
        <row r="5869">
          <cell r="B5869">
            <v>209063306</v>
          </cell>
          <cell r="C5869" t="str">
            <v>SU01020007</v>
          </cell>
          <cell r="D5869" t="str">
            <v xml:space="preserve">SUTURA: NYLON MONOFILAMENTO, CALIBRE 5-0, LONGITUD 45 CM., AGUJA DE 19 MA 20 MM., ⅜ CÍRCULO, PUNTA CORTANTE. </v>
          </cell>
          <cell r="E5869" t="str">
            <v>TRAMITE USUAL</v>
          </cell>
          <cell r="F5869">
            <v>2640</v>
          </cell>
          <cell r="G5869">
            <v>840</v>
          </cell>
          <cell r="H5869">
            <v>0</v>
          </cell>
          <cell r="I5869">
            <v>0.84499999999999997</v>
          </cell>
        </row>
        <row r="5870">
          <cell r="B5870">
            <v>209063308</v>
          </cell>
          <cell r="C5870" t="str">
            <v>SU01020030</v>
          </cell>
          <cell r="D5870" t="str">
            <v>SUTURA: POLIPROPILENO MONOFILAMENTO, CALIBRE 7-0</v>
          </cell>
          <cell r="E5870" t="str">
            <v>TRAMITE USUAL</v>
          </cell>
          <cell r="F5870">
            <v>0</v>
          </cell>
          <cell r="G5870">
            <v>216</v>
          </cell>
          <cell r="H5870">
            <v>0</v>
          </cell>
          <cell r="I5870">
            <v>2.64575</v>
          </cell>
        </row>
        <row r="5871">
          <cell r="B5871">
            <v>209063402</v>
          </cell>
          <cell r="C5871" t="str">
            <v>SU01010005</v>
          </cell>
          <cell r="D5871" t="str">
            <v>SUTURA: ÁCIDO POLIGLICÓLICO TRENZADO, CALIBRE  0, (SE SOLICITA LONGITUD 75CM AGUJA DE 26 MM, 1/2 CIRCULO, PUNTA REDONDA GRUESA)</v>
          </cell>
          <cell r="E5871" t="str">
            <v>TRAMITE USUAL</v>
          </cell>
          <cell r="F5871">
            <v>0</v>
          </cell>
          <cell r="G5871">
            <v>0</v>
          </cell>
          <cell r="H5871">
            <v>0</v>
          </cell>
          <cell r="I5871">
            <v>1.365</v>
          </cell>
        </row>
        <row r="5872">
          <cell r="B5872">
            <v>209063404</v>
          </cell>
          <cell r="C5872" t="str">
            <v>SU01010007</v>
          </cell>
          <cell r="D5872" t="str">
            <v xml:space="preserve">SUTURA: ACIDO POLIGLICOLICO TRENZADO, CALIBRE 0, LONGITUD 70 CM. AGUJA DE 37 MM. GRUESA 1/2 CIRCULO, PUNTA REDONDA ESTERIL. </v>
          </cell>
          <cell r="E5872" t="str">
            <v>TRAMITE USUAL</v>
          </cell>
          <cell r="F5872">
            <v>0</v>
          </cell>
          <cell r="G5872">
            <v>0</v>
          </cell>
          <cell r="H5872">
            <v>0</v>
          </cell>
          <cell r="I5872">
            <v>1.3149999999999999</v>
          </cell>
        </row>
        <row r="5873">
          <cell r="B5873">
            <v>209063406</v>
          </cell>
          <cell r="C5873" t="str">
            <v>SU01010008</v>
          </cell>
          <cell r="D5873" t="str">
            <v>SUTURA: ACIDO POLIGLICOLICO TRENZADO, CALIBRE 1, SE SOLICITA AGUJA DE 35 MM. LONGITUD 70CM</v>
          </cell>
          <cell r="E5873" t="str">
            <v>TRAMITE USUAL</v>
          </cell>
          <cell r="F5873">
            <v>0</v>
          </cell>
          <cell r="G5873">
            <v>0</v>
          </cell>
          <cell r="H5873">
            <v>0</v>
          </cell>
          <cell r="I5873">
            <v>1.2949999999999999</v>
          </cell>
        </row>
        <row r="5874">
          <cell r="B5874">
            <v>209063500</v>
          </cell>
          <cell r="C5874" t="str">
            <v>SU01010010</v>
          </cell>
          <cell r="D5874" t="str">
            <v>SUTURA: ÁCIDO POLIGLICÓLICO TRENZADA, CALIBRE 2-0</v>
          </cell>
          <cell r="E5874" t="str">
            <v>TRAMITE USUAL</v>
          </cell>
          <cell r="F5874">
            <v>0</v>
          </cell>
          <cell r="G5874">
            <v>0</v>
          </cell>
          <cell r="H5874">
            <v>0</v>
          </cell>
          <cell r="I5874">
            <v>1.59</v>
          </cell>
        </row>
        <row r="5875">
          <cell r="B5875">
            <v>209063504</v>
          </cell>
          <cell r="C5875" t="str">
            <v>SU01010009</v>
          </cell>
          <cell r="D5875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5875" t="str">
            <v>TRAMITE USUAL</v>
          </cell>
          <cell r="F5875">
            <v>0</v>
          </cell>
          <cell r="G5875">
            <v>0</v>
          </cell>
          <cell r="H5875">
            <v>0</v>
          </cell>
          <cell r="I5875">
            <v>1.39</v>
          </cell>
        </row>
        <row r="5876">
          <cell r="B5876">
            <v>209063509</v>
          </cell>
          <cell r="C5876" t="str">
            <v>SU01010015</v>
          </cell>
          <cell r="D5876" t="str">
            <v>SUTURA ACIDO POLIGLICOLICO TRENZADO, CALIBRE 4-0, SE SOLICITA AGUJA 19MM, 3/8 CIRCULO PUNTA CORTANTE ESTERIL, LONGITUD 45CM</v>
          </cell>
          <cell r="E5876" t="str">
            <v>TRAMITE USUAL</v>
          </cell>
          <cell r="F5876">
            <v>0</v>
          </cell>
          <cell r="G5876">
            <v>0</v>
          </cell>
          <cell r="H5876">
            <v>0</v>
          </cell>
          <cell r="I5876">
            <v>1.38</v>
          </cell>
        </row>
        <row r="5877">
          <cell r="B5877">
            <v>209063510</v>
          </cell>
          <cell r="C5877" t="str">
            <v>SU01010016</v>
          </cell>
          <cell r="D5877" t="str">
            <v>SUTURA: ACIDO POLIGLICÓLICO TRENZADO, CALIBRE 4-0</v>
          </cell>
          <cell r="E5877" t="str">
            <v>TRAMITE USUAL</v>
          </cell>
          <cell r="F5877">
            <v>1440</v>
          </cell>
          <cell r="G5877">
            <v>0</v>
          </cell>
          <cell r="H5877">
            <v>0</v>
          </cell>
          <cell r="I5877">
            <v>1.355</v>
          </cell>
        </row>
        <row r="5878">
          <cell r="B5878">
            <v>209063513</v>
          </cell>
          <cell r="C5878" t="str">
            <v>SU01010013</v>
          </cell>
          <cell r="D5878" t="str">
            <v xml:space="preserve">SUTURA: ÁCIDO POLIGLICÓLICO TRENZADO, CALIBRE 3-0 </v>
          </cell>
          <cell r="E5878" t="str">
            <v>TRAMITE USUAL</v>
          </cell>
          <cell r="F5878">
            <v>696</v>
          </cell>
          <cell r="G5878">
            <v>0</v>
          </cell>
          <cell r="H5878">
            <v>0</v>
          </cell>
          <cell r="I5878">
            <v>1.58</v>
          </cell>
        </row>
        <row r="5879">
          <cell r="B5879">
            <v>209063802</v>
          </cell>
          <cell r="C5879" t="str">
            <v>SU01010044</v>
          </cell>
          <cell r="D5879" t="str">
            <v>SUTURA ACIDO POLIGLICOLICO TRENZADO, SE SOLICITA CALIBRE 6-0</v>
          </cell>
          <cell r="E5879" t="str">
            <v>TRAMITE USUAL</v>
          </cell>
          <cell r="F5879">
            <v>204</v>
          </cell>
          <cell r="G5879">
            <v>192</v>
          </cell>
          <cell r="H5879">
            <v>0</v>
          </cell>
          <cell r="I5879">
            <v>4.03</v>
          </cell>
        </row>
        <row r="5880">
          <cell r="B5880">
            <v>209064000</v>
          </cell>
          <cell r="C5880" t="str">
            <v>SU01020031</v>
          </cell>
          <cell r="D5880" t="str">
            <v>SUTURA: SEDA NEGRA TRENZADA SILICONIZADA CALIBRE 0</v>
          </cell>
          <cell r="E5880" t="str">
            <v>TRAMITE USUAL</v>
          </cell>
          <cell r="F5880">
            <v>0</v>
          </cell>
          <cell r="G5880">
            <v>0</v>
          </cell>
          <cell r="H5880">
            <v>0</v>
          </cell>
          <cell r="I5880">
            <v>0.84</v>
          </cell>
        </row>
        <row r="5881">
          <cell r="B5881">
            <v>209064200</v>
          </cell>
          <cell r="C5881" t="str">
            <v>SU01020033</v>
          </cell>
          <cell r="D5881" t="str">
            <v>SUTURA: SEDA NEGRA TRENZADA SILICONIZADA CALIBRE 1.</v>
          </cell>
          <cell r="E5881" t="str">
            <v>TRAMITE USUAL</v>
          </cell>
          <cell r="F5881">
            <v>216</v>
          </cell>
          <cell r="G5881">
            <v>0</v>
          </cell>
          <cell r="H5881">
            <v>72</v>
          </cell>
          <cell r="I5881">
            <v>0.86499999999999999</v>
          </cell>
        </row>
        <row r="5882">
          <cell r="B5882">
            <v>209064201</v>
          </cell>
          <cell r="C5882" t="str">
            <v>SU01020034</v>
          </cell>
          <cell r="D5882" t="str">
            <v>SUTURA: SEDA NEGRA TRENZADA SILICONIZADA, CALIBRE 1,  SE SOLICITA   LONGITUD 75CM.,  10 HEBRAS</v>
          </cell>
          <cell r="E5882" t="str">
            <v>TRAMITE USUAL</v>
          </cell>
          <cell r="F5882">
            <v>384</v>
          </cell>
          <cell r="G5882">
            <v>0</v>
          </cell>
          <cell r="H5882">
            <v>144</v>
          </cell>
          <cell r="I5882">
            <v>1.585</v>
          </cell>
        </row>
        <row r="5883">
          <cell r="B5883">
            <v>209064400</v>
          </cell>
          <cell r="C5883" t="str">
            <v>SU01020036</v>
          </cell>
          <cell r="D5883" t="str">
            <v>SUTURA: SEDA NEGRA TRENZADA SILICÓN IZADA CALIBRE 2.0, SE SOLICITA LONGITUD 75CM, 10 HEBRAS</v>
          </cell>
          <cell r="E5883" t="str">
            <v>TRAMITE USUAL</v>
          </cell>
          <cell r="F5883">
            <v>0</v>
          </cell>
          <cell r="G5883">
            <v>0</v>
          </cell>
          <cell r="H5883">
            <v>0</v>
          </cell>
          <cell r="I5883">
            <v>0.90500000000000003</v>
          </cell>
        </row>
        <row r="5884">
          <cell r="B5884">
            <v>209064500</v>
          </cell>
          <cell r="C5884" t="str">
            <v>SU01020035</v>
          </cell>
          <cell r="D5884" t="str">
            <v>SUTURA: SEDA NEGRA TRENZADA SILICONIZADA CALIBRE 2.0, SE SOLICITA DE LONGITUD 75CM</v>
          </cell>
          <cell r="E5884" t="str">
            <v>TRAMITE USUAL</v>
          </cell>
          <cell r="F5884">
            <v>0</v>
          </cell>
          <cell r="G5884">
            <v>0</v>
          </cell>
          <cell r="H5884">
            <v>0</v>
          </cell>
          <cell r="I5884">
            <v>0.81</v>
          </cell>
        </row>
        <row r="5885">
          <cell r="B5885">
            <v>209064600</v>
          </cell>
          <cell r="C5885" t="str">
            <v>SU01020041</v>
          </cell>
          <cell r="D5885" t="str">
            <v>SUTURA: SEDA NEGRA TRENZADA SILICÓNIZADA, CALIBRE 3-0</v>
          </cell>
          <cell r="E5885" t="str">
            <v>TRAMITE USUAL</v>
          </cell>
          <cell r="F5885">
            <v>0</v>
          </cell>
          <cell r="G5885">
            <v>0</v>
          </cell>
          <cell r="H5885">
            <v>0</v>
          </cell>
          <cell r="I5885">
            <v>1.08</v>
          </cell>
        </row>
        <row r="5886">
          <cell r="B5886">
            <v>209064701</v>
          </cell>
          <cell r="C5886" t="str">
            <v>SU01020040</v>
          </cell>
          <cell r="D5886" t="str">
            <v>SUTURA: SEDA NEGRA TRENZADA SILICONIZADA, CALIBRE 3-0</v>
          </cell>
          <cell r="E5886" t="str">
            <v>TRAMITE USUAL</v>
          </cell>
          <cell r="F5886">
            <v>1620</v>
          </cell>
          <cell r="G5886">
            <v>1320</v>
          </cell>
          <cell r="H5886">
            <v>192</v>
          </cell>
          <cell r="I5886">
            <v>0.49784</v>
          </cell>
        </row>
        <row r="5887">
          <cell r="B5887">
            <v>209064800</v>
          </cell>
          <cell r="C5887" t="str">
            <v>SU01020038</v>
          </cell>
          <cell r="D5887" t="str">
            <v>SUTURA: SEDA NEGRA TRENZADA SILICONIZADA CALIBRE 3.0   SE SOLICITA AGUJA DE 22 MM</v>
          </cell>
          <cell r="E5887" t="str">
            <v>TRAMITE USUAL</v>
          </cell>
          <cell r="F5887">
            <v>0</v>
          </cell>
          <cell r="G5887">
            <v>228</v>
          </cell>
          <cell r="H5887">
            <v>0</v>
          </cell>
          <cell r="I5887">
            <v>1.75</v>
          </cell>
        </row>
        <row r="5888">
          <cell r="B5888">
            <v>209065300</v>
          </cell>
          <cell r="C5888" t="str">
            <v>SU01020042</v>
          </cell>
          <cell r="D5888" t="str">
            <v>SUTURA: SEDA NEGRA TRENZADA SILICONIZADA, CALIBRE 4-0, LONGITUD 45cm, AGUJA DE 12 A 13mm, ⅜ CÍRCULO, PUNTA CORTANTE, ESTÉRIL</v>
          </cell>
          <cell r="E5888" t="str">
            <v>TRAMITE USUAL</v>
          </cell>
          <cell r="F5888">
            <v>276</v>
          </cell>
          <cell r="G5888">
            <v>240</v>
          </cell>
          <cell r="H5888">
            <v>0</v>
          </cell>
          <cell r="I5888">
            <v>0.72</v>
          </cell>
        </row>
        <row r="5889">
          <cell r="B5889">
            <v>209065500</v>
          </cell>
          <cell r="C5889" t="str">
            <v>SU01020046</v>
          </cell>
          <cell r="D5889" t="str">
            <v>SUTURA: SEDA NEGRA TRENZADA  SILICONIZADA, CALIBRE 6-0. SE SOLICITA LONGITUD 45 CM.  AGUJA DE 11 A 12 MM., 3/8 CIRCULO, PUNTA CORTANTE</v>
          </cell>
          <cell r="E5889" t="str">
            <v>TRAMITE USUAL</v>
          </cell>
          <cell r="F5889">
            <v>1560</v>
          </cell>
          <cell r="G5889">
            <v>0</v>
          </cell>
          <cell r="H5889">
            <v>0</v>
          </cell>
          <cell r="I5889">
            <v>1.28</v>
          </cell>
        </row>
        <row r="5890">
          <cell r="B5890">
            <v>209066101</v>
          </cell>
          <cell r="C5890" t="str">
            <v>SU01020020</v>
          </cell>
          <cell r="D5890" t="str">
            <v>SUTURA: POLIPROPILENO MONOFILAMENTO CALIBRE 3-0, DE LONGITUD 90CM, DOBLE AGUJA DE 25 - 26MM, 1/2 CÍRCULO PUNTA REDONDA ESTÉRIL</v>
          </cell>
          <cell r="E5890" t="str">
            <v>TRAMITE USUAL</v>
          </cell>
          <cell r="F5890">
            <v>0</v>
          </cell>
          <cell r="G5890">
            <v>0</v>
          </cell>
          <cell r="H5890">
            <v>0</v>
          </cell>
          <cell r="I5890">
            <v>1.645</v>
          </cell>
        </row>
        <row r="5891">
          <cell r="B5891">
            <v>209076501</v>
          </cell>
          <cell r="C5891" t="str">
            <v>MA01010441</v>
          </cell>
          <cell r="D5891" t="str">
            <v>APOSITO DE ESPUMA, se solicita Tamaños sin borde 12.5CM X 12.5CM</v>
          </cell>
          <cell r="E5891" t="str">
            <v>TRAMITE USUAL</v>
          </cell>
          <cell r="F5891">
            <v>600</v>
          </cell>
          <cell r="G5891">
            <v>0</v>
          </cell>
          <cell r="H5891">
            <v>0</v>
          </cell>
          <cell r="I5891">
            <v>26.5</v>
          </cell>
        </row>
        <row r="5892">
          <cell r="B5892">
            <v>209077401</v>
          </cell>
          <cell r="C5892" t="str">
            <v>MA01050128</v>
          </cell>
          <cell r="D5892" t="str">
            <v>SOLUCIÓN PARA LAVADO, IRRIGACIÓN Y DESBRIDAMIENTO DE HERIDAS, se solicita Botella con tapa rosca 500ml</v>
          </cell>
          <cell r="E5892" t="str">
            <v>TRAMITE USUAL</v>
          </cell>
          <cell r="F5892">
            <v>0</v>
          </cell>
          <cell r="G5892">
            <v>0</v>
          </cell>
          <cell r="H5892">
            <v>0</v>
          </cell>
          <cell r="I5892">
            <v>25</v>
          </cell>
        </row>
        <row r="5893">
          <cell r="B5893">
            <v>209077501</v>
          </cell>
          <cell r="C5893" t="str">
            <v>MA01050129</v>
          </cell>
          <cell r="D5893" t="str">
            <v>SOLUCIÓN PARA LAVADO, IRRIGACIÓN Y DESBRIDAMIENTO DE HERIDAS, se solicita, Dispensador en aerosol con tapa atomizador 250 ml</v>
          </cell>
          <cell r="E5893" t="str">
            <v>TRAMITE USUAL</v>
          </cell>
          <cell r="F5893">
            <v>0</v>
          </cell>
          <cell r="G5893">
            <v>277</v>
          </cell>
          <cell r="H5893">
            <v>0</v>
          </cell>
          <cell r="I5893">
            <v>20.25</v>
          </cell>
        </row>
        <row r="5894">
          <cell r="B5894">
            <v>209077601</v>
          </cell>
          <cell r="C5894" t="str">
            <v>MA01050130</v>
          </cell>
          <cell r="D5894" t="str">
            <v>SOLUCIÓN PARA LAVADO, IRRIGACIÓN Y DESBRIDAMIENTO DE HERIDAS, se solicita tamaño en bolsas con puerto de irrigación de 1000 ml.</v>
          </cell>
          <cell r="E5894" t="str">
            <v>TRAMITE USUAL</v>
          </cell>
          <cell r="F5894">
            <v>0</v>
          </cell>
          <cell r="G5894">
            <v>0</v>
          </cell>
          <cell r="H5894">
            <v>0</v>
          </cell>
          <cell r="I5894">
            <v>62.405000000000001</v>
          </cell>
        </row>
        <row r="5895">
          <cell r="B5895">
            <v>209092201</v>
          </cell>
          <cell r="C5895" t="str">
            <v>MA01010450</v>
          </cell>
          <cell r="D5895" t="str">
            <v>ESPUMA DE ALCOHOL POLIVINILICO CON SISTEMA DE CONTROL DE CARGA,      (SE SOLICITA PARA TUNELIZACION DE 9 mm (1.2g)</v>
          </cell>
          <cell r="E5895" t="str">
            <v>TRAMITE USUAL</v>
          </cell>
          <cell r="F5895">
            <v>4160</v>
          </cell>
          <cell r="G5895">
            <v>0</v>
          </cell>
          <cell r="H5895">
            <v>130</v>
          </cell>
          <cell r="I5895">
            <v>14.61</v>
          </cell>
        </row>
        <row r="5896">
          <cell r="B5896">
            <v>209094100</v>
          </cell>
          <cell r="C5896" t="str">
            <v>SC02010019</v>
          </cell>
          <cell r="D5896" t="str">
            <v>CUCHILLA PARA PODADORA DE VELLOS Y CABELLOS CON SISTEMA OSCILANTE (Ofrecer Nueva Tecnologia) SE SOLICITAN UN MINIMO DE 100</v>
          </cell>
          <cell r="E5896" t="str">
            <v>TRAMITE USUAL</v>
          </cell>
          <cell r="F5896">
            <v>0</v>
          </cell>
          <cell r="G5896">
            <v>0</v>
          </cell>
          <cell r="H5896">
            <v>0</v>
          </cell>
          <cell r="I5896">
            <v>3.105</v>
          </cell>
        </row>
        <row r="5897">
          <cell r="B5897">
            <v>209100700</v>
          </cell>
          <cell r="C5897" t="str">
            <v>IN01030005</v>
          </cell>
          <cell r="D5897" t="str">
            <v>ESPECULO VAGINAL (SE SOLICITA TAMAÑO CHICO)</v>
          </cell>
          <cell r="E5897" t="str">
            <v>TRAMITE USUAL</v>
          </cell>
          <cell r="F5897">
            <v>0</v>
          </cell>
          <cell r="G5897">
            <v>0</v>
          </cell>
          <cell r="H5897">
            <v>0</v>
          </cell>
          <cell r="I5897">
            <v>0.22</v>
          </cell>
        </row>
        <row r="5898">
          <cell r="B5898">
            <v>209100701</v>
          </cell>
          <cell r="C5898" t="str">
            <v>IN01030004</v>
          </cell>
          <cell r="D5898" t="str">
            <v>ESPECULO VAGINAL (SE SOLICITA TAMAÑO MEDIANO)</v>
          </cell>
          <cell r="E5898" t="str">
            <v>TRAMITE USUAL</v>
          </cell>
          <cell r="F5898">
            <v>0</v>
          </cell>
          <cell r="G5898">
            <v>0</v>
          </cell>
          <cell r="H5898">
            <v>0</v>
          </cell>
          <cell r="I5898">
            <v>1.2350000000000001</v>
          </cell>
        </row>
        <row r="5899">
          <cell r="B5899">
            <v>209100702</v>
          </cell>
          <cell r="C5899" t="str">
            <v>IN01030003</v>
          </cell>
          <cell r="D5899" t="str">
            <v xml:space="preserve">ESPECULO VAGINAL (SE SOLICITA TAMAÑO GRANDE)  </v>
          </cell>
          <cell r="E5899" t="str">
            <v>TRAMITE USUAL</v>
          </cell>
          <cell r="F5899">
            <v>0</v>
          </cell>
          <cell r="G5899">
            <v>0</v>
          </cell>
          <cell r="H5899">
            <v>0</v>
          </cell>
          <cell r="I5899">
            <v>1.23</v>
          </cell>
        </row>
        <row r="5900">
          <cell r="B5900">
            <v>209111100</v>
          </cell>
          <cell r="C5900" t="str">
            <v>SU01010014</v>
          </cell>
          <cell r="D5900" t="str">
            <v>SUTURA ÁCIDO POLIGLICOLICO TENZADO, SE SOLICITA CALIBRE 3-0</v>
          </cell>
          <cell r="E5900" t="str">
            <v>TRAMITE USUAL</v>
          </cell>
          <cell r="F5900">
            <v>10656</v>
          </cell>
          <cell r="G5900">
            <v>540</v>
          </cell>
          <cell r="H5900">
            <v>0</v>
          </cell>
          <cell r="I5900">
            <v>0.93891000000000002</v>
          </cell>
        </row>
        <row r="5901">
          <cell r="B5901">
            <v>209111200</v>
          </cell>
          <cell r="C5901" t="str">
            <v>SU01010004</v>
          </cell>
          <cell r="D5901" t="str">
            <v>SUTURA DE ÁCIDO POLIGLICÓLICO CALIBRE 0 DE 60-75CM DE LONGITUD.</v>
          </cell>
          <cell r="E5901" t="str">
            <v>TRAMITE USUAL</v>
          </cell>
          <cell r="F5901">
            <v>348</v>
          </cell>
          <cell r="G5901">
            <v>0</v>
          </cell>
          <cell r="H5901">
            <v>0</v>
          </cell>
          <cell r="I5901">
            <v>2.39</v>
          </cell>
        </row>
        <row r="5902">
          <cell r="B5902">
            <v>209111600</v>
          </cell>
          <cell r="C5902" t="str">
            <v>MA12040100</v>
          </cell>
          <cell r="D5902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902" t="str">
            <v>TRAMITE USUAL</v>
          </cell>
          <cell r="F5902">
            <v>0</v>
          </cell>
          <cell r="G5902">
            <v>0</v>
          </cell>
          <cell r="H5902">
            <v>0</v>
          </cell>
          <cell r="I5902">
            <v>56.75</v>
          </cell>
        </row>
        <row r="5903">
          <cell r="B5903">
            <v>209113400</v>
          </cell>
          <cell r="C5903" t="str">
            <v>IN01060002</v>
          </cell>
          <cell r="D5903" t="str">
            <v>INSTRUMENTO PARA PROLAPSO RECTAL Y HEMORROIDES</v>
          </cell>
          <cell r="E5903" t="str">
            <v>TRAMITE USUAL</v>
          </cell>
          <cell r="F5903">
            <v>0</v>
          </cell>
          <cell r="G5903">
            <v>0</v>
          </cell>
          <cell r="H5903">
            <v>0</v>
          </cell>
          <cell r="I5903">
            <v>199.5</v>
          </cell>
        </row>
        <row r="5904">
          <cell r="B5904">
            <v>209119600</v>
          </cell>
          <cell r="C5904" t="str">
            <v>SU01010086</v>
          </cell>
          <cell r="D5904" t="str">
            <v>SUTURA MONOFILAMENTO SINTETICO ABSORBIBLE, SE SOLICITA CALIBRE 5-0</v>
          </cell>
          <cell r="E5904" t="str">
            <v>TRAMITE USUAL</v>
          </cell>
          <cell r="F5904">
            <v>8388</v>
          </cell>
          <cell r="G5904">
            <v>396</v>
          </cell>
          <cell r="H5904">
            <v>0</v>
          </cell>
          <cell r="I5904">
            <v>1.5593900000000001</v>
          </cell>
        </row>
        <row r="5905">
          <cell r="B5905">
            <v>209119700</v>
          </cell>
          <cell r="C5905" t="str">
            <v>SU01010085</v>
          </cell>
          <cell r="D5905" t="str">
            <v xml:space="preserve">SUTURA: MONOFILAMENTO SINTETICO ABSORBIBLE, CALIBRE 4-0 </v>
          </cell>
          <cell r="E5905" t="str">
            <v>TRAMITE USUAL</v>
          </cell>
          <cell r="F5905">
            <v>0</v>
          </cell>
          <cell r="G5905">
            <v>0</v>
          </cell>
          <cell r="H5905">
            <v>0</v>
          </cell>
          <cell r="I5905">
            <v>1.36757</v>
          </cell>
        </row>
        <row r="5906">
          <cell r="B5906">
            <v>209119900</v>
          </cell>
          <cell r="C5906" t="str">
            <v>MA02010077</v>
          </cell>
          <cell r="D5906" t="str">
            <v>CANULA DE ASPIRACION TIPO YANKEUER. SE SOLICITA TIPO RIGIDA DE ADULTO de 12" y tuberia de 72" o MAS</v>
          </cell>
          <cell r="E5906" t="str">
            <v>TRAMITE USUAL</v>
          </cell>
          <cell r="F5906">
            <v>0</v>
          </cell>
          <cell r="G5906">
            <v>0</v>
          </cell>
          <cell r="H5906">
            <v>0</v>
          </cell>
          <cell r="I5906">
            <v>1.53</v>
          </cell>
        </row>
        <row r="5907">
          <cell r="B5907">
            <v>209125001</v>
          </cell>
          <cell r="C5907" t="str">
            <v>SU01050003</v>
          </cell>
          <cell r="D5907" t="str">
            <v>SISTEMA DE ENGRAPADO O LIGADURA PARA CLIP DE POLÍMERO NO ABSORBIBLE. SE SOLICITA DE 7MM X 16MM. (LA EMPRESA ENTREGARÁ A LA UNIDAD LA PINZA PARA APLICAR EL MISMO)</v>
          </cell>
          <cell r="E5907" t="str">
            <v>TRAMITE USUAL</v>
          </cell>
          <cell r="F5907">
            <v>0</v>
          </cell>
          <cell r="G5907">
            <v>0</v>
          </cell>
          <cell r="H5907">
            <v>0</v>
          </cell>
          <cell r="I5907">
            <v>99.39</v>
          </cell>
        </row>
        <row r="5908">
          <cell r="B5908">
            <v>209125101</v>
          </cell>
          <cell r="C5908" t="str">
            <v>SU01050004</v>
          </cell>
          <cell r="D5908" t="str">
            <v>SISTEMA DE ENGRAPADO O LIGADURA PARA CLIP DE POLIMERO, NO ABSORBIBLE</v>
          </cell>
          <cell r="E5908" t="str">
            <v>TRAMITE USUAL</v>
          </cell>
          <cell r="F5908">
            <v>0</v>
          </cell>
          <cell r="G5908">
            <v>0</v>
          </cell>
          <cell r="H5908">
            <v>0</v>
          </cell>
          <cell r="I5908">
            <v>100.39</v>
          </cell>
        </row>
        <row r="5909">
          <cell r="B5909">
            <v>209155001</v>
          </cell>
          <cell r="C5909" t="str">
            <v>SC01050016</v>
          </cell>
          <cell r="D5909" t="str">
            <v>GUANTES QUIRÚRGICOS LIBRES DE LATEX Y POLVO, ESTÉRIL  SE SOLICITA TAMAÑO 6 1/2</v>
          </cell>
          <cell r="E5909" t="str">
            <v>TRAMITE USUAL</v>
          </cell>
          <cell r="F5909">
            <v>0</v>
          </cell>
          <cell r="G5909">
            <v>0</v>
          </cell>
          <cell r="H5909">
            <v>0</v>
          </cell>
          <cell r="I5909">
            <v>0.94</v>
          </cell>
        </row>
        <row r="5910">
          <cell r="B5910">
            <v>209155101</v>
          </cell>
          <cell r="C5910" t="str">
            <v>SC01050017</v>
          </cell>
          <cell r="D5910" t="str">
            <v>GUANTES QUIRÚRGICOS LIBRES DE LATEX Y POLVO, ESTÉRIL   (SE SOLICITA TAMAÑO 7)</v>
          </cell>
          <cell r="E5910" t="str">
            <v>TRAMITE USUAL</v>
          </cell>
          <cell r="F5910">
            <v>0</v>
          </cell>
          <cell r="G5910">
            <v>0</v>
          </cell>
          <cell r="H5910">
            <v>0</v>
          </cell>
          <cell r="I5910">
            <v>0.04</v>
          </cell>
        </row>
        <row r="5911">
          <cell r="B5911">
            <v>209155201</v>
          </cell>
          <cell r="C5911" t="str">
            <v>SC01050018</v>
          </cell>
          <cell r="D5911" t="str">
            <v>GUANTES QUIRÚRGICOS LIBRES DE LATEX Y POLVO, ESTÉRIL . SE SOLICITA TAMAÑO 7.5</v>
          </cell>
          <cell r="E5911" t="str">
            <v>TRAMITE USUAL</v>
          </cell>
          <cell r="F5911">
            <v>0</v>
          </cell>
          <cell r="G5911">
            <v>0</v>
          </cell>
          <cell r="H5911">
            <v>0</v>
          </cell>
          <cell r="I5911">
            <v>0.94</v>
          </cell>
        </row>
        <row r="5912">
          <cell r="B5912">
            <v>209160401</v>
          </cell>
          <cell r="C5912" t="str">
            <v>SC02010017</v>
          </cell>
          <cell r="D5912" t="str">
            <v>SOLUCION QUIRURGICA ANTISEPTICO PARA LA PIEL. SE SOLICITA VOLUMEN DE 26ML</v>
          </cell>
          <cell r="E5912" t="str">
            <v>TRAMITE USUAL</v>
          </cell>
          <cell r="F5912">
            <v>0</v>
          </cell>
          <cell r="G5912">
            <v>0</v>
          </cell>
          <cell r="H5912">
            <v>0</v>
          </cell>
          <cell r="I5912">
            <v>11.31</v>
          </cell>
        </row>
        <row r="5913">
          <cell r="B5913">
            <v>209163501</v>
          </cell>
          <cell r="C5913" t="str">
            <v>SU01020094</v>
          </cell>
          <cell r="D5913" t="str">
            <v>SUTURA: POLIPROPILENO MONOFILAMENTO, CALIBRE 6-0  ( 1/2 de circulo)</v>
          </cell>
          <cell r="E5913" t="str">
            <v>TRAMITE USUAL</v>
          </cell>
          <cell r="F5913">
            <v>2040</v>
          </cell>
          <cell r="G5913">
            <v>0</v>
          </cell>
          <cell r="H5913">
            <v>0</v>
          </cell>
          <cell r="I5913">
            <v>1815</v>
          </cell>
        </row>
        <row r="5914">
          <cell r="B5914">
            <v>209170601</v>
          </cell>
          <cell r="C5914" t="str">
            <v>AP02060086</v>
          </cell>
          <cell r="D5914" t="str">
            <v>ESPIROMETRO INCENTIVO PARA REALIZAR EJERCICIOS DE RESPIRACION PROFUNDA.
(DESECHABLE):</v>
          </cell>
          <cell r="E5914" t="str">
            <v>TRAMITE USUAL</v>
          </cell>
          <cell r="F5914">
            <v>5700</v>
          </cell>
          <cell r="G5914">
            <v>0</v>
          </cell>
          <cell r="H5914">
            <v>0</v>
          </cell>
          <cell r="I5914">
            <v>19.945689999999999</v>
          </cell>
        </row>
        <row r="5915">
          <cell r="B5915">
            <v>209175902</v>
          </cell>
          <cell r="C5915" t="str">
            <v>MA08030001</v>
          </cell>
          <cell r="D5915" t="str">
            <v>CEPILLO PARA LAVADO QUIRURGICO DESECHABLE CON CLOREXIDINA AL 4%,ESTERIL</v>
          </cell>
          <cell r="E5915" t="str">
            <v>TRAMITE USUAL</v>
          </cell>
          <cell r="F5915">
            <v>0</v>
          </cell>
          <cell r="G5915">
            <v>0</v>
          </cell>
          <cell r="H5915">
            <v>0</v>
          </cell>
          <cell r="I5915">
            <v>0.43</v>
          </cell>
        </row>
        <row r="5916">
          <cell r="B5916">
            <v>209193700</v>
          </cell>
          <cell r="C5916" t="str">
            <v>SC01030001</v>
          </cell>
          <cell r="D5916" t="str">
            <v xml:space="preserve">DELANTAL PROTECTOR DE FLUIDOS   (JUMSUIT) </v>
          </cell>
          <cell r="E5916" t="str">
            <v>TRAMITE USUAL</v>
          </cell>
          <cell r="F5916">
            <v>47600</v>
          </cell>
          <cell r="G5916">
            <v>0</v>
          </cell>
          <cell r="H5916">
            <v>0</v>
          </cell>
          <cell r="I5916">
            <v>41.13</v>
          </cell>
        </row>
        <row r="5917">
          <cell r="B5917">
            <v>209196401</v>
          </cell>
          <cell r="C5917" t="str">
            <v>IN01011327</v>
          </cell>
          <cell r="D5917" t="str">
            <v>Cuchillete con Mango de 15º hasta 45º  (se solicita de 15°) Desechable, esteril, con hoja en forma de lanceta de una sola pieza de 3 a 5mm.</v>
          </cell>
          <cell r="E5917" t="str">
            <v>TRAMITE USUAL</v>
          </cell>
          <cell r="F5917">
            <v>0</v>
          </cell>
          <cell r="G5917">
            <v>0</v>
          </cell>
          <cell r="H5917">
            <v>0</v>
          </cell>
          <cell r="I5917">
            <v>12</v>
          </cell>
        </row>
        <row r="5918">
          <cell r="B5918">
            <v>209214901</v>
          </cell>
          <cell r="C5918" t="str">
            <v>MA02040042</v>
          </cell>
          <cell r="D5918" t="str">
            <v xml:space="preserve">CANULA NASOFARINGEA DE 32 FR A 36 FR.                 (SE SOLOCITA TAMAÑ0 32FR) </v>
          </cell>
          <cell r="E5918" t="str">
            <v>TRAMITE USUAL</v>
          </cell>
          <cell r="F5918">
            <v>2700</v>
          </cell>
          <cell r="G5918">
            <v>100</v>
          </cell>
          <cell r="H5918">
            <v>0</v>
          </cell>
          <cell r="I5918">
            <v>3.6865999999999999</v>
          </cell>
        </row>
        <row r="5919">
          <cell r="B5919">
            <v>209215001</v>
          </cell>
          <cell r="C5919" t="str">
            <v>MA02040043</v>
          </cell>
          <cell r="D5919" t="str">
            <v>CANULA NASOFARINGEA  DE 32 FR A 36 FR.                        (SE SOLOCITA TAMAÑ0 34FR)</v>
          </cell>
          <cell r="E5919" t="str">
            <v>TRAMITE USUAL</v>
          </cell>
          <cell r="F5919">
            <v>600</v>
          </cell>
          <cell r="G5919">
            <v>0</v>
          </cell>
          <cell r="H5919">
            <v>0</v>
          </cell>
          <cell r="I5919">
            <v>3.6934</v>
          </cell>
        </row>
        <row r="5920">
          <cell r="B5920">
            <v>209215101</v>
          </cell>
          <cell r="C5920" t="str">
            <v>MA02040044</v>
          </cell>
          <cell r="D5920" t="str">
            <v xml:space="preserve">CANULA NASOFARINGEA  DE 28 FR A 30 FR. SE SOLOCITA TAMAÑ0 30FR      </v>
          </cell>
          <cell r="E5920" t="str">
            <v>TRAMITE USUAL</v>
          </cell>
          <cell r="F5920">
            <v>0</v>
          </cell>
          <cell r="G5920">
            <v>0</v>
          </cell>
          <cell r="H5920">
            <v>0</v>
          </cell>
          <cell r="I5920">
            <v>3.6539999999999999</v>
          </cell>
        </row>
        <row r="5921">
          <cell r="B5921">
            <v>209215201</v>
          </cell>
          <cell r="C5921" t="str">
            <v>MA02040045</v>
          </cell>
          <cell r="D5921" t="str">
            <v xml:space="preserve">CANULA NASOFARINGEA  DE 28 FR A 30 FR. SE SOLOCITA TAMAÑ0 28FR   </v>
          </cell>
          <cell r="E5921" t="str">
            <v>TRAMITE USUAL</v>
          </cell>
          <cell r="F5921">
            <v>0</v>
          </cell>
          <cell r="G5921">
            <v>0</v>
          </cell>
          <cell r="H5921">
            <v>0</v>
          </cell>
          <cell r="I5921">
            <v>110</v>
          </cell>
        </row>
        <row r="5922">
          <cell r="B5922">
            <v>209223001</v>
          </cell>
          <cell r="C5922" t="str">
            <v>MN04030383</v>
          </cell>
          <cell r="D5922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5922" t="str">
            <v>TRAMITE USUAL</v>
          </cell>
          <cell r="F5922">
            <v>0</v>
          </cell>
          <cell r="G5922">
            <v>0</v>
          </cell>
          <cell r="H5922">
            <v>0</v>
          </cell>
          <cell r="I5922">
            <v>79</v>
          </cell>
        </row>
        <row r="5923">
          <cell r="B5923">
            <v>209235401</v>
          </cell>
          <cell r="C5923" t="str">
            <v>MA09050072</v>
          </cell>
          <cell r="D5923" t="str">
            <v>GASA 2" X 2" X 16 DOBLECES, ESTÉRIL</v>
          </cell>
          <cell r="E5923" t="str">
            <v>TRAMITE USUAL</v>
          </cell>
          <cell r="F5923">
            <v>0</v>
          </cell>
          <cell r="G5923">
            <v>0</v>
          </cell>
          <cell r="H5923">
            <v>0</v>
          </cell>
          <cell r="I5923">
            <v>0.03</v>
          </cell>
        </row>
        <row r="5924">
          <cell r="B5924">
            <v>209235501</v>
          </cell>
          <cell r="C5924" t="str">
            <v>MA09050073</v>
          </cell>
          <cell r="D5924" t="str">
            <v>GASA 2" X 2" X 16 DOBLECES CON ELEMENTO RADIOPACO, ESTERIL</v>
          </cell>
          <cell r="E5924" t="str">
            <v>TRAMITE USUAL</v>
          </cell>
          <cell r="F5924">
            <v>0</v>
          </cell>
          <cell r="G5924">
            <v>0</v>
          </cell>
          <cell r="H5924">
            <v>0</v>
          </cell>
          <cell r="I5924">
            <v>3.3000000000000002E-2</v>
          </cell>
        </row>
        <row r="5925">
          <cell r="B5925">
            <v>209235601</v>
          </cell>
          <cell r="C5925" t="str">
            <v>MA09050074</v>
          </cell>
          <cell r="D5925" t="str">
            <v>GASA 3" X 3" X 16 DOBLECES, ESTERIL</v>
          </cell>
          <cell r="E5925" t="str">
            <v>TRAMITE USUAL</v>
          </cell>
          <cell r="F5925">
            <v>0</v>
          </cell>
          <cell r="G5925">
            <v>0</v>
          </cell>
          <cell r="H5925">
            <v>0</v>
          </cell>
          <cell r="I5925">
            <v>6.6000000000000003E-2</v>
          </cell>
        </row>
        <row r="5926">
          <cell r="B5926">
            <v>209235801</v>
          </cell>
          <cell r="C5926" t="str">
            <v>MA09050076</v>
          </cell>
          <cell r="D5926" t="str">
            <v>GASA 8" X 4" X 16 DOBLECES, ESTÉRIL</v>
          </cell>
          <cell r="E5926" t="str">
            <v>TRAMITE USUAL</v>
          </cell>
          <cell r="F5926">
            <v>0</v>
          </cell>
          <cell r="G5926">
            <v>0</v>
          </cell>
          <cell r="H5926">
            <v>0</v>
          </cell>
          <cell r="I5926">
            <v>7.0000000000000007E-2</v>
          </cell>
        </row>
        <row r="5927">
          <cell r="B5927">
            <v>209235901</v>
          </cell>
          <cell r="C5927" t="str">
            <v>MA09050077</v>
          </cell>
          <cell r="D5927" t="str">
            <v>GASA 8" X 4" X 16 DOBLECES CON ELEMENTOS RADIOPACO, ESTÉRIL</v>
          </cell>
          <cell r="E5927" t="str">
            <v>TRAMITE USUAL</v>
          </cell>
          <cell r="F5927">
            <v>28200</v>
          </cell>
          <cell r="G5927">
            <v>32800</v>
          </cell>
          <cell r="H5927">
            <v>0</v>
          </cell>
          <cell r="I5927">
            <v>0.26</v>
          </cell>
        </row>
        <row r="5928">
          <cell r="B5928">
            <v>209236101</v>
          </cell>
          <cell r="C5928" t="str">
            <v>MA09050078</v>
          </cell>
          <cell r="D5928" t="str">
            <v>GASA SIMPLE 4" X 4" X 16 ESTÉRIL</v>
          </cell>
          <cell r="E5928" t="str">
            <v>TRAMITE USUAL</v>
          </cell>
          <cell r="F5928">
            <v>0</v>
          </cell>
          <cell r="G5928">
            <v>0</v>
          </cell>
          <cell r="H5928">
            <v>0</v>
          </cell>
          <cell r="I5928">
            <v>0.21</v>
          </cell>
        </row>
        <row r="5929">
          <cell r="B5929">
            <v>209244001</v>
          </cell>
          <cell r="C5929" t="str">
            <v>MA04010027</v>
          </cell>
          <cell r="D5929" t="str">
            <v>AGUJAS PARA LOCALIZACION Y BLOQUEO DE NERVIO PERIFERICO.                             (SE SOLICITA TAMAÑO 22Ga X 2").</v>
          </cell>
          <cell r="E5929" t="str">
            <v>TRAMITE USUAL</v>
          </cell>
          <cell r="F5929">
            <v>0</v>
          </cell>
          <cell r="G5929">
            <v>0</v>
          </cell>
          <cell r="H5929">
            <v>0</v>
          </cell>
          <cell r="I5929">
            <v>11.8</v>
          </cell>
        </row>
        <row r="5930">
          <cell r="B5930">
            <v>209268501</v>
          </cell>
          <cell r="C5930" t="str">
            <v>MN04030386</v>
          </cell>
          <cell r="D5930" t="str">
            <v>CIRCUITO DESECHABLE DE VENTILADOR INTEGRADO DE HUMIDIFICACIÓN PASIVA Y
FILTRACIÓN DE 72 HORAS DE USO</v>
          </cell>
          <cell r="E5930" t="str">
            <v>TRAMITE USUAL</v>
          </cell>
          <cell r="F5930">
            <v>0</v>
          </cell>
          <cell r="G5930">
            <v>0</v>
          </cell>
          <cell r="H5930">
            <v>0</v>
          </cell>
          <cell r="I5930">
            <v>79</v>
          </cell>
        </row>
        <row r="5931">
          <cell r="B5931">
            <v>209286501</v>
          </cell>
          <cell r="C5931" t="str">
            <v xml:space="preserve">OP03010202  </v>
          </cell>
          <cell r="D5931" t="str">
            <v>CINTURON SEGURIDAD PARA MARCHA DE ADULTO                    (SE SOLICITA TAMAÑO PEQUEÑA DE 34"-30")</v>
          </cell>
          <cell r="E5931" t="str">
            <v>TRAMITE USUAL</v>
          </cell>
          <cell r="F5931">
            <v>0</v>
          </cell>
          <cell r="G5931">
            <v>0</v>
          </cell>
          <cell r="H5931">
            <v>0</v>
          </cell>
          <cell r="I5931">
            <v>110</v>
          </cell>
        </row>
        <row r="5932">
          <cell r="B5932">
            <v>209286601</v>
          </cell>
          <cell r="C5932" t="str">
            <v>OP03010203</v>
          </cell>
          <cell r="D5932" t="str">
            <v>CINTURON SEGURIDAD PARA MARCHA ADULTO.  (SE SOLICITA MEDIANO 30"-44")</v>
          </cell>
          <cell r="E5932" t="str">
            <v>TRAMITE USUAL</v>
          </cell>
          <cell r="F5932">
            <v>0</v>
          </cell>
          <cell r="G5932">
            <v>78</v>
          </cell>
          <cell r="H5932">
            <v>0</v>
          </cell>
          <cell r="I5932">
            <v>82.723389999999995</v>
          </cell>
        </row>
        <row r="5933">
          <cell r="B5933">
            <v>209286701</v>
          </cell>
          <cell r="C5933" t="str">
            <v>OP03010204</v>
          </cell>
          <cell r="D5933" t="str">
            <v>CINTURON SEGURIDAD PARA MARCHA DE ADULTO.         (SE SOLICITA GRANDE 44"-60")</v>
          </cell>
          <cell r="E5933" t="str">
            <v>TRAMITE USUAL</v>
          </cell>
          <cell r="F5933">
            <v>0</v>
          </cell>
          <cell r="G5933">
            <v>38</v>
          </cell>
          <cell r="H5933">
            <v>0</v>
          </cell>
          <cell r="I5933">
            <v>150</v>
          </cell>
        </row>
        <row r="5934">
          <cell r="B5934">
            <v>209296301</v>
          </cell>
          <cell r="C5934" t="str">
            <v>IN01010271</v>
          </cell>
          <cell r="D5934" t="str">
            <v xml:space="preserve">TIJERA PARA CORTE Y LIGADURA DE CORDÓN UMBILICAL CON BISTURÍ. </v>
          </cell>
          <cell r="E5934" t="str">
            <v>TRAMITE USUAL</v>
          </cell>
          <cell r="F5934">
            <v>0</v>
          </cell>
          <cell r="G5934">
            <v>0</v>
          </cell>
          <cell r="H5934">
            <v>0</v>
          </cell>
          <cell r="I5934">
            <v>183.75</v>
          </cell>
        </row>
        <row r="5935">
          <cell r="B5935">
            <v>209313501</v>
          </cell>
          <cell r="C5935" t="str">
            <v>IN01011328</v>
          </cell>
          <cell r="D5935" t="str">
            <v>CUCHILLETE     (SE SOLICITA  2,2mm)</v>
          </cell>
          <cell r="E5935" t="str">
            <v>TRAMITE USUAL</v>
          </cell>
          <cell r="F5935">
            <v>0</v>
          </cell>
          <cell r="G5935">
            <v>0</v>
          </cell>
          <cell r="H5935">
            <v>0</v>
          </cell>
          <cell r="I5935">
            <v>12</v>
          </cell>
        </row>
        <row r="5936">
          <cell r="B5936">
            <v>209321101</v>
          </cell>
          <cell r="C5936" t="str">
            <v>MA07010050</v>
          </cell>
          <cell r="D5936" t="str">
            <v>SISTEMA DE DRENAJE TORACICO DE TRES CAMARAS. SE SOLICITA DRENAJE CERRADO DE 1 TUBO</v>
          </cell>
          <cell r="E5936" t="str">
            <v>TRAMITE USUAL</v>
          </cell>
          <cell r="F5936">
            <v>0</v>
          </cell>
          <cell r="G5936">
            <v>0</v>
          </cell>
          <cell r="H5936">
            <v>0</v>
          </cell>
          <cell r="I5936">
            <v>37.125</v>
          </cell>
        </row>
        <row r="5937">
          <cell r="B5937">
            <v>209330401</v>
          </cell>
          <cell r="C5937" t="str">
            <v>SC01060022</v>
          </cell>
          <cell r="D5937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5937" t="str">
            <v>TRAMITE USUAL</v>
          </cell>
          <cell r="F5937">
            <v>0</v>
          </cell>
          <cell r="G5937">
            <v>0</v>
          </cell>
          <cell r="H5937">
            <v>0</v>
          </cell>
          <cell r="I5937">
            <v>0.97</v>
          </cell>
        </row>
        <row r="5938">
          <cell r="B5938">
            <v>209332801</v>
          </cell>
          <cell r="C5938" t="str">
            <v>MA04010015</v>
          </cell>
          <cell r="D5938" t="str">
            <v>BANDEJA DE ANESTESIA EPIDURAL CONTINUA DESECHABLE CON MEDICAMENTO. (SE SOLICITA AGUJA TUOHY/HUBER DE 17G X 88 a 90mm SIN ALAS)</v>
          </cell>
          <cell r="E5938" t="str">
            <v>TRAMITE USUAL</v>
          </cell>
          <cell r="F5938">
            <v>0</v>
          </cell>
          <cell r="G5938">
            <v>0</v>
          </cell>
          <cell r="H5938">
            <v>0</v>
          </cell>
          <cell r="I5938">
            <v>30</v>
          </cell>
        </row>
        <row r="5939">
          <cell r="B5939">
            <v>209338801</v>
          </cell>
          <cell r="C5939" t="str">
            <v>MA01020075</v>
          </cell>
          <cell r="D5939" t="str">
            <v>EMPAQUES O COMPRESA CALIENTE (SE SOLICITA CONTORNO PARA CUELLO 61X15 CM 24" X 6")</v>
          </cell>
          <cell r="E5939" t="str">
            <v>TRAMITE USUAL</v>
          </cell>
          <cell r="F5939">
            <v>0</v>
          </cell>
          <cell r="G5939">
            <v>0</v>
          </cell>
          <cell r="H5939">
            <v>0</v>
          </cell>
          <cell r="I5939">
            <v>36.640880000000003</v>
          </cell>
        </row>
        <row r="5940">
          <cell r="B5940">
            <v>209355401</v>
          </cell>
          <cell r="C5940" t="str">
            <v>MN01030060</v>
          </cell>
          <cell r="D5940" t="str">
            <v>BOLSA MIXTA TERMOSELLABLE PARA ESTERILIZAR, 6" X 12" (150 X 300MM)</v>
          </cell>
          <cell r="E5940" t="str">
            <v>TRAMITE USUAL</v>
          </cell>
          <cell r="F5940">
            <v>0</v>
          </cell>
          <cell r="G5940">
            <v>0</v>
          </cell>
          <cell r="H5940">
            <v>0</v>
          </cell>
          <cell r="I5940">
            <v>76</v>
          </cell>
        </row>
        <row r="5941">
          <cell r="B5941">
            <v>209375401</v>
          </cell>
          <cell r="C5941" t="str">
            <v>MA06050699</v>
          </cell>
          <cell r="D5941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5941" t="str">
            <v>TRAMITE USUAL</v>
          </cell>
          <cell r="F5941">
            <v>0</v>
          </cell>
          <cell r="G5941">
            <v>0</v>
          </cell>
          <cell r="H5941">
            <v>0</v>
          </cell>
          <cell r="I5941">
            <v>15.91</v>
          </cell>
        </row>
        <row r="5942">
          <cell r="B5942">
            <v>209377501</v>
          </cell>
          <cell r="C5942" t="str">
            <v>SC01050015</v>
          </cell>
          <cell r="D5942" t="str">
            <v>GUANTES QUIRÚRGICOS LIBRES DE LATEX Y POLVO, ESTÉRIL  SE SOLICITA TAMAÑO 6</v>
          </cell>
          <cell r="E5942" t="str">
            <v>TRAMITE USUAL</v>
          </cell>
          <cell r="F5942">
            <v>0</v>
          </cell>
          <cell r="G5942">
            <v>0</v>
          </cell>
          <cell r="H5942">
            <v>200</v>
          </cell>
          <cell r="I5942">
            <v>0.87</v>
          </cell>
        </row>
        <row r="5943">
          <cell r="B5943">
            <v>209416401</v>
          </cell>
          <cell r="C5943" t="str">
            <v>MA03050381</v>
          </cell>
          <cell r="D5943" t="str">
            <v>JUEGO COMPLETO PARA SUCCIÓN DE VÍAS RESPIRATORIAD, PEDIATRICO Y ADULTO. SE SOLICITA TAMAÑO 6FR</v>
          </cell>
          <cell r="E5943" t="str">
            <v>TRAMITE USUAL</v>
          </cell>
          <cell r="F5943">
            <v>0</v>
          </cell>
          <cell r="G5943">
            <v>0</v>
          </cell>
          <cell r="H5943">
            <v>0</v>
          </cell>
          <cell r="I5943">
            <v>1.37</v>
          </cell>
        </row>
        <row r="5944">
          <cell r="B5944">
            <v>209419601</v>
          </cell>
          <cell r="C5944" t="str">
            <v>AP02060247</v>
          </cell>
          <cell r="D5944" t="str">
            <v>TORRE DE HISTEROSCOPIA DE FLUJO CONTINUO PARA GINECOLOGIA:   SE SOLICITA ACCESORIO  JUEGOS DE TUBOS DE SILICON REUSABLE</v>
          </cell>
          <cell r="E5944" t="str">
            <v>TRAMITE USUAL</v>
          </cell>
          <cell r="F5944">
            <v>0</v>
          </cell>
          <cell r="G5944">
            <v>0</v>
          </cell>
          <cell r="H5944">
            <v>0</v>
          </cell>
          <cell r="I5944">
            <v>55.36</v>
          </cell>
        </row>
        <row r="5945">
          <cell r="B5945">
            <v>209443301</v>
          </cell>
          <cell r="C5945" t="str">
            <v>SC01050047</v>
          </cell>
          <cell r="D5945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5945" t="str">
            <v>TRAMITE USUAL</v>
          </cell>
          <cell r="F5945">
            <v>1700</v>
          </cell>
          <cell r="G5945">
            <v>3400</v>
          </cell>
          <cell r="H5945">
            <v>0</v>
          </cell>
          <cell r="I5945">
            <v>0.27500000000000002</v>
          </cell>
        </row>
        <row r="5946">
          <cell r="B5946">
            <v>209454501</v>
          </cell>
          <cell r="C5946" t="str">
            <v>MA10010020</v>
          </cell>
          <cell r="D5946" t="str">
            <v>BOLSA INFUSORA A PRESION .SE SOLICITA BOLSA DE 1000cc DE CAPACIDAD</v>
          </cell>
          <cell r="E5946" t="str">
            <v>TRAMITE USUAL</v>
          </cell>
          <cell r="F5946">
            <v>0</v>
          </cell>
          <cell r="G5946">
            <v>80</v>
          </cell>
          <cell r="H5946">
            <v>0</v>
          </cell>
          <cell r="I5946">
            <v>6.23</v>
          </cell>
        </row>
        <row r="5947">
          <cell r="B5947">
            <v>209458401</v>
          </cell>
          <cell r="C5947" t="str">
            <v>MA12040659</v>
          </cell>
          <cell r="D5947" t="str">
            <v xml:space="preserve">MATRIZ EXTRACELULAR DE TEJIDO FIBROSO (Se solicita tamaño 5cm x 5cm) </v>
          </cell>
          <cell r="E5947" t="str">
            <v>TRAMITE USUAL</v>
          </cell>
          <cell r="F5947">
            <v>0</v>
          </cell>
          <cell r="G5947">
            <v>0</v>
          </cell>
          <cell r="H5947">
            <v>0</v>
          </cell>
          <cell r="I5947">
            <v>70.069999999999993</v>
          </cell>
        </row>
        <row r="5948">
          <cell r="B5948">
            <v>209464201</v>
          </cell>
          <cell r="C5948" t="str">
            <v>MA09030015</v>
          </cell>
          <cell r="D5948" t="str">
            <v>FERULAS SINTETICAS EN ROLLO SE SOLICITA DE 5CM X 4.6M</v>
          </cell>
          <cell r="E5948" t="str">
            <v>TRAMITE USUAL</v>
          </cell>
          <cell r="F5948">
            <v>0</v>
          </cell>
          <cell r="G5948">
            <v>0</v>
          </cell>
          <cell r="H5948">
            <v>0</v>
          </cell>
          <cell r="I5948">
            <v>92.04</v>
          </cell>
        </row>
        <row r="5949">
          <cell r="B5949">
            <v>209471501</v>
          </cell>
          <cell r="C5949" t="str">
            <v>MA01010459</v>
          </cell>
          <cell r="D5949" t="str">
            <v>APOSITO ELECTROESTATICO LAMINADO DE CARBON ACTIVADO DE BAJA ADHERENCIA SE SOLICITA TAMAÑO: 10.5 CM X 10.5 CM (4 1/5"" X 4 1/5"")</v>
          </cell>
          <cell r="E5949" t="str">
            <v>TRAMITE USUAL</v>
          </cell>
          <cell r="F5949">
            <v>0</v>
          </cell>
          <cell r="G5949">
            <v>1100</v>
          </cell>
          <cell r="H5949">
            <v>0</v>
          </cell>
          <cell r="I5949">
            <v>47</v>
          </cell>
        </row>
        <row r="5950">
          <cell r="B5950">
            <v>209472601</v>
          </cell>
          <cell r="C5950" t="str">
            <v>MA06050064</v>
          </cell>
          <cell r="D5950" t="str">
            <v xml:space="preserve">BANDEJA PARA INSERCION DE SONDA VESICAL </v>
          </cell>
          <cell r="E5950" t="str">
            <v>TRAMITE USUAL</v>
          </cell>
          <cell r="F5950">
            <v>0</v>
          </cell>
          <cell r="G5950">
            <v>0</v>
          </cell>
          <cell r="H5950">
            <v>0</v>
          </cell>
          <cell r="I5950">
            <v>1.9</v>
          </cell>
        </row>
        <row r="5951">
          <cell r="B5951">
            <v>209479001</v>
          </cell>
          <cell r="C5951" t="str">
            <v>MA10010021</v>
          </cell>
          <cell r="D5951" t="str">
            <v>BOLSA INFUSORA A PRESION. SE SOLICITA BOLSA DE 500cc DE CAPACIDAD</v>
          </cell>
          <cell r="E5951" t="str">
            <v>TRAMITE USUAL</v>
          </cell>
          <cell r="F5951">
            <v>0</v>
          </cell>
          <cell r="G5951">
            <v>0</v>
          </cell>
          <cell r="H5951">
            <v>0</v>
          </cell>
          <cell r="I5951">
            <v>12.5</v>
          </cell>
        </row>
        <row r="5952">
          <cell r="B5952">
            <v>209484701</v>
          </cell>
          <cell r="C5952" t="str">
            <v>MA03010121</v>
          </cell>
          <cell r="D5952" t="str">
            <v>BANDEJA PARA CATETERIZACION VENOSO CENTRAL TRIPLE LUMEN PEDIATRICA. SE SOLICITA MATERIAL DE CATETER CON POLIURETANO DIAMETRO 5 FR X 8CM DE LONGITUD.</v>
          </cell>
          <cell r="E5952" t="str">
            <v>TRAMITE USUAL</v>
          </cell>
          <cell r="F5952">
            <v>0</v>
          </cell>
          <cell r="G5952">
            <v>0</v>
          </cell>
          <cell r="H5952">
            <v>0</v>
          </cell>
          <cell r="I5952">
            <v>73.5</v>
          </cell>
        </row>
        <row r="5953">
          <cell r="B5953">
            <v>209485301</v>
          </cell>
          <cell r="C5953" t="str">
            <v>SU01020079</v>
          </cell>
          <cell r="D5953" t="str">
            <v xml:space="preserve">SUTURA: POLIPROPILENO MONOFILAMENTO, CALIBRE 5-0.(SE SOLICITA LONGITUD DE 75 CM) </v>
          </cell>
          <cell r="E5953" t="str">
            <v>TRAMITE USUAL</v>
          </cell>
          <cell r="F5953">
            <v>0</v>
          </cell>
          <cell r="G5953">
            <v>12</v>
          </cell>
          <cell r="H5953">
            <v>0</v>
          </cell>
          <cell r="I5953">
            <v>3.97</v>
          </cell>
        </row>
        <row r="5954">
          <cell r="B5954">
            <v>209485401</v>
          </cell>
          <cell r="C5954" t="str">
            <v>SC02030028</v>
          </cell>
          <cell r="D5954" t="str">
            <v>PERILLA (BULBO) DE SUCCION - IRRIGACION DE 2 ONZAS ESTERIL</v>
          </cell>
          <cell r="E5954" t="str">
            <v>TRAMITE USUAL</v>
          </cell>
          <cell r="F5954">
            <v>0</v>
          </cell>
          <cell r="G5954">
            <v>0</v>
          </cell>
          <cell r="H5954">
            <v>0</v>
          </cell>
          <cell r="I5954">
            <v>0.65500000000000003</v>
          </cell>
        </row>
        <row r="5955">
          <cell r="B5955">
            <v>209485501</v>
          </cell>
          <cell r="C5955" t="str">
            <v>SC01050046</v>
          </cell>
          <cell r="D5955" t="str">
            <v>GUANTES QUIRURGICO DE LATEX ESTERIL . (SE SOLICITA TAMAÑO 8 1/2)</v>
          </cell>
          <cell r="E5955" t="str">
            <v>TRAMITE USUAL</v>
          </cell>
          <cell r="F5955">
            <v>0</v>
          </cell>
          <cell r="G5955">
            <v>6100</v>
          </cell>
          <cell r="H5955">
            <v>0</v>
          </cell>
          <cell r="I5955">
            <v>0.27500000000000002</v>
          </cell>
        </row>
        <row r="5956">
          <cell r="B5956">
            <v>209485901</v>
          </cell>
          <cell r="C5956" t="str">
            <v>SC02030029</v>
          </cell>
          <cell r="D5956" t="str">
            <v>BANDAS ELÁSTICAS PARA FORTALECIMIENTO SE SOLICITA ULTRA SUAVE</v>
          </cell>
          <cell r="E5956" t="str">
            <v>TRAMITE USUAL</v>
          </cell>
          <cell r="F5956">
            <v>0</v>
          </cell>
          <cell r="G5956">
            <v>0</v>
          </cell>
          <cell r="H5956">
            <v>0</v>
          </cell>
          <cell r="I5956">
            <v>103.91406000000001</v>
          </cell>
        </row>
        <row r="5957">
          <cell r="B5957">
            <v>209486001</v>
          </cell>
          <cell r="C5957" t="str">
            <v>SC02030031</v>
          </cell>
          <cell r="D5957" t="str">
            <v>BANDAS ELÁSTICAS PARA FORTALECIMIENTO   (SE SOLICITA MEDIANA)</v>
          </cell>
          <cell r="E5957" t="str">
            <v>TRAMITE USUAL</v>
          </cell>
          <cell r="F5957">
            <v>0</v>
          </cell>
          <cell r="G5957">
            <v>0</v>
          </cell>
          <cell r="H5957">
            <v>0</v>
          </cell>
          <cell r="I5957">
            <v>102.38601</v>
          </cell>
        </row>
        <row r="5958">
          <cell r="B5958">
            <v>209486101</v>
          </cell>
          <cell r="C5958" t="str">
            <v>SC02030032</v>
          </cell>
          <cell r="D5958" t="str">
            <v xml:space="preserve">BANDAS ELÁSTICAS PARA FORTALECIMIENTO                     (SE SOLICITA FUERTE) </v>
          </cell>
          <cell r="E5958" t="str">
            <v>TRAMITE USUAL</v>
          </cell>
          <cell r="F5958">
            <v>0</v>
          </cell>
          <cell r="G5958">
            <v>0</v>
          </cell>
          <cell r="H5958">
            <v>0</v>
          </cell>
          <cell r="I5958">
            <v>100</v>
          </cell>
        </row>
        <row r="5959">
          <cell r="B5959">
            <v>209486201</v>
          </cell>
          <cell r="C5959" t="str">
            <v>SC02030033</v>
          </cell>
          <cell r="D5959" t="str">
            <v>BANDAS ELÁSTICAS PARA FORTALECIMIENTO                       (SE SOLICITA -EXTRA FUERTE)</v>
          </cell>
          <cell r="E5959" t="str">
            <v>TRAMITE USUAL</v>
          </cell>
          <cell r="F5959">
            <v>0</v>
          </cell>
          <cell r="G5959">
            <v>0</v>
          </cell>
          <cell r="H5959">
            <v>0</v>
          </cell>
          <cell r="I5959">
            <v>126.54989</v>
          </cell>
        </row>
        <row r="5960">
          <cell r="B5960">
            <v>209486401</v>
          </cell>
          <cell r="C5960" t="str">
            <v>SC02030035</v>
          </cell>
          <cell r="D5960" t="str">
            <v>BANDAS ELÁSTICAS PARA FORTALECIMIENTO                     (SE SOLICITA -SUPER FUERTE)</v>
          </cell>
          <cell r="E5960" t="str">
            <v>TRAMITE USUAL</v>
          </cell>
          <cell r="F5960">
            <v>0</v>
          </cell>
          <cell r="G5960">
            <v>0</v>
          </cell>
          <cell r="H5960">
            <v>0</v>
          </cell>
          <cell r="I5960">
            <v>100</v>
          </cell>
        </row>
        <row r="5961">
          <cell r="B5961">
            <v>209486801</v>
          </cell>
          <cell r="C5961" t="str">
            <v>MA01010460</v>
          </cell>
          <cell r="D5961" t="str">
            <v>APOSITO ELECTROESTATICO LAMINADO DE CARBON ACTIVADO DE BAJA ADHERENCIA SE SOLICITA TAMAÑO: 15 CM X 25 CM (6"" X 10"")</v>
          </cell>
          <cell r="E5961" t="str">
            <v>TRAMITE USUAL</v>
          </cell>
          <cell r="F5961">
            <v>0</v>
          </cell>
          <cell r="G5961">
            <v>0</v>
          </cell>
          <cell r="H5961">
            <v>0</v>
          </cell>
          <cell r="I5961">
            <v>47</v>
          </cell>
        </row>
        <row r="5962">
          <cell r="B5962">
            <v>209493501</v>
          </cell>
          <cell r="C5962" t="str">
            <v>SC02030219</v>
          </cell>
          <cell r="D5962" t="str">
            <v>BANDAS ELÁSTICAS PARA FORTALECIMIENTO.                    (SE SOLICITA SUAVE)</v>
          </cell>
          <cell r="E5962" t="str">
            <v>TRAMITE USUAL</v>
          </cell>
          <cell r="F5962">
            <v>0</v>
          </cell>
          <cell r="G5962">
            <v>0</v>
          </cell>
          <cell r="H5962">
            <v>0</v>
          </cell>
          <cell r="I5962">
            <v>103.91406000000001</v>
          </cell>
        </row>
        <row r="5963">
          <cell r="B5963">
            <v>209518001</v>
          </cell>
          <cell r="C5963" t="str">
            <v>MA01010171</v>
          </cell>
          <cell r="D5963" t="str">
            <v>APÓSITO HIDROCOLOIDE (Estándar, Regular o Extra Absorbente).  SE SOLICITA  CUADRADO 10CM X 10CM</v>
          </cell>
          <cell r="E5963" t="str">
            <v>TRAMITE USUAL</v>
          </cell>
          <cell r="F5963">
            <v>0</v>
          </cell>
          <cell r="G5963">
            <v>0</v>
          </cell>
          <cell r="H5963">
            <v>0</v>
          </cell>
          <cell r="I5963">
            <v>2.9750000000000001</v>
          </cell>
        </row>
        <row r="5964">
          <cell r="B5964">
            <v>209521601</v>
          </cell>
          <cell r="C5964" t="str">
            <v>MA04010108</v>
          </cell>
          <cell r="D5964" t="str">
            <v xml:space="preserve">AGUJAS PARA LOCALIZACION Y BLOQUEO DE NERVIO PERIFERICO.  SE SOLICITA TAMAÑO 22Ga X 3 1/4" </v>
          </cell>
          <cell r="E5964" t="str">
            <v>TRAMITE USUAL</v>
          </cell>
          <cell r="F5964">
            <v>0</v>
          </cell>
          <cell r="G5964">
            <v>0</v>
          </cell>
          <cell r="H5964">
            <v>0</v>
          </cell>
          <cell r="I5964">
            <v>11.8</v>
          </cell>
        </row>
        <row r="5965">
          <cell r="B5965">
            <v>209540801</v>
          </cell>
          <cell r="C5965" t="str">
            <v>S01KA00002</v>
          </cell>
          <cell r="D5965" t="str">
            <v>HIALURONATO SÓDICO  SE SOLICITA JERINGUILLA  PRELLENADA DE 30 MG/ML  CON O SIN CONDROITINA (40MG)</v>
          </cell>
          <cell r="E5965" t="str">
            <v>TRAMITE USUAL</v>
          </cell>
          <cell r="F5965">
            <v>0</v>
          </cell>
          <cell r="G5965">
            <v>0</v>
          </cell>
          <cell r="H5965">
            <v>0</v>
          </cell>
          <cell r="I5965">
            <v>25.05</v>
          </cell>
        </row>
        <row r="5966">
          <cell r="B5966">
            <v>209541001</v>
          </cell>
          <cell r="C5966" t="str">
            <v>SC01070073</v>
          </cell>
          <cell r="D5966" t="str">
            <v>FORRO PROTECTOR DE COLCHON Para proteger el colchon en área hospitalaria (SE SOLICITA TAMAÑO 38" X 80")</v>
          </cell>
          <cell r="E5966" t="str">
            <v>TRAMITE USUAL</v>
          </cell>
          <cell r="F5966">
            <v>0</v>
          </cell>
          <cell r="G5966">
            <v>0</v>
          </cell>
          <cell r="H5966">
            <v>0</v>
          </cell>
          <cell r="I5966">
            <v>44.88</v>
          </cell>
        </row>
        <row r="5967">
          <cell r="B5967">
            <v>209542201</v>
          </cell>
          <cell r="C5967" t="str">
            <v>SU01010071</v>
          </cell>
          <cell r="D5967" t="str">
            <v>SUTURA: ACIDO POLIGLICÓLICO TRENZADO, CALIBRE 3-0, LONGITUD 67 A 75 CM.  AGUJA DE 15 A 17 MM., 1/2 CIRCULO, PUNTA REDONDA. SE SOLICITA LONGITUD DE 75CM Y AGUJA DE 15MM</v>
          </cell>
          <cell r="E5967" t="str">
            <v>TRAMITE USUAL</v>
          </cell>
          <cell r="F5967">
            <v>120</v>
          </cell>
          <cell r="G5967">
            <v>0</v>
          </cell>
          <cell r="H5967">
            <v>0</v>
          </cell>
          <cell r="I5967">
            <v>1.335</v>
          </cell>
        </row>
        <row r="5968">
          <cell r="B5968">
            <v>209559101</v>
          </cell>
          <cell r="C5968" t="str">
            <v>MA09050056</v>
          </cell>
          <cell r="D5968" t="str">
            <v>VENDAJE NEUROMUSCULAR. SE SOLICITA DE 5CM X 5MT</v>
          </cell>
          <cell r="E5968" t="str">
            <v>TRAMITE USUAL</v>
          </cell>
          <cell r="F5968">
            <v>0</v>
          </cell>
          <cell r="G5968">
            <v>0</v>
          </cell>
          <cell r="H5968">
            <v>0</v>
          </cell>
          <cell r="I5968">
            <v>12.105</v>
          </cell>
        </row>
        <row r="5969">
          <cell r="B5969">
            <v>209559201</v>
          </cell>
          <cell r="C5969" t="str">
            <v>SC02030312</v>
          </cell>
          <cell r="D5969" t="str">
            <v>MUÑEQUERA CON BARRA DE 6” U 8” DERECHA O IZQUIERA, CON CIERRE DE VELCRO. SE SOLICITA  TAMAÑO CHICO</v>
          </cell>
          <cell r="E5969" t="str">
            <v>TRAMITE USUAL</v>
          </cell>
          <cell r="F5969">
            <v>0</v>
          </cell>
          <cell r="G5969">
            <v>0</v>
          </cell>
          <cell r="H5969">
            <v>0</v>
          </cell>
          <cell r="I5969">
            <v>40.69</v>
          </cell>
        </row>
        <row r="5970">
          <cell r="B5970">
            <v>209559401</v>
          </cell>
          <cell r="C5970" t="str">
            <v>MA09040011</v>
          </cell>
          <cell r="D5970" t="str">
            <v>INMOVILIZADOR DE RODILLA UNIVERSAL. SE SOLICITA TAMAÑO  16" DE LONGITUD</v>
          </cell>
          <cell r="E5970" t="str">
            <v>TRAMITE USUAL</v>
          </cell>
          <cell r="F5970">
            <v>24</v>
          </cell>
          <cell r="G5970">
            <v>0</v>
          </cell>
          <cell r="H5970">
            <v>0</v>
          </cell>
          <cell r="I5970">
            <v>37.700000000000003</v>
          </cell>
        </row>
        <row r="5971">
          <cell r="B5971">
            <v>209559601</v>
          </cell>
          <cell r="C5971" t="str">
            <v>MA09040012</v>
          </cell>
          <cell r="D5971" t="str">
            <v xml:space="preserve">INMOVILIZADOR ELÁSTICO DE HOMBRO                           (SE SOLICITA TAMAÑO SMALL)    </v>
          </cell>
          <cell r="E5971" t="str">
            <v>TRAMITE USUAL</v>
          </cell>
          <cell r="F5971">
            <v>0</v>
          </cell>
          <cell r="G5971">
            <v>0</v>
          </cell>
          <cell r="H5971">
            <v>0</v>
          </cell>
          <cell r="I5971">
            <v>44.65</v>
          </cell>
        </row>
        <row r="5972">
          <cell r="B5972">
            <v>209559701</v>
          </cell>
          <cell r="C5972" t="str">
            <v>MA09050085</v>
          </cell>
          <cell r="D5972" t="str">
            <v>CALCETA TUBULAR.    SE SOLICITA  MEDIA TEJIDA DE ALGODÓN 2" X 25 YARDAS DE LONGITUD</v>
          </cell>
          <cell r="E5972" t="str">
            <v>TRAMITE USUAL</v>
          </cell>
          <cell r="F5972">
            <v>37</v>
          </cell>
          <cell r="G5972">
            <v>0</v>
          </cell>
          <cell r="H5972">
            <v>0</v>
          </cell>
          <cell r="I5972">
            <v>27</v>
          </cell>
        </row>
        <row r="5973">
          <cell r="B5973">
            <v>209559801</v>
          </cell>
          <cell r="C5973" t="str">
            <v>SC02030313</v>
          </cell>
          <cell r="D5973" t="str">
            <v>MUÑEQUERA CON BARRA DE 6” U 8” DERECHA O IZQUIERA, CON CIERRE DE VELCRO. SE SOLICITA  TAMAÑO MEDIANO</v>
          </cell>
          <cell r="E5973" t="str">
            <v>TRAMITE USUAL</v>
          </cell>
          <cell r="F5973">
            <v>0</v>
          </cell>
          <cell r="G5973">
            <v>0</v>
          </cell>
          <cell r="H5973">
            <v>0</v>
          </cell>
          <cell r="I5973">
            <v>40</v>
          </cell>
        </row>
        <row r="5974">
          <cell r="B5974">
            <v>209559901</v>
          </cell>
          <cell r="C5974" t="str">
            <v>SC02030314</v>
          </cell>
          <cell r="D5974" t="str">
            <v xml:space="preserve">MUÑEQUERA CON BARRA DE 6” U 8” DERECHA O IZQUIERA, CON CIERRE DE VELCRO, SE SOLICITA  TAMAÑO GRANDE </v>
          </cell>
          <cell r="E5974" t="str">
            <v>TRAMITE USUAL</v>
          </cell>
          <cell r="F5974">
            <v>49</v>
          </cell>
          <cell r="G5974">
            <v>0</v>
          </cell>
          <cell r="H5974">
            <v>0</v>
          </cell>
          <cell r="I5974">
            <v>40.69</v>
          </cell>
        </row>
        <row r="5975">
          <cell r="B5975">
            <v>209560201</v>
          </cell>
          <cell r="C5975" t="str">
            <v>MA09040013</v>
          </cell>
          <cell r="D5975" t="str">
            <v>INMOVILIZADOR DE RODILLA UNIVERSAL                                                SE SOLICITATAMAÑO 20" DE LONGITUD</v>
          </cell>
          <cell r="E5975" t="str">
            <v>TRAMITE USUAL</v>
          </cell>
          <cell r="F5975">
            <v>0</v>
          </cell>
          <cell r="G5975">
            <v>0</v>
          </cell>
          <cell r="H5975">
            <v>0</v>
          </cell>
          <cell r="I5975">
            <v>44.54</v>
          </cell>
        </row>
        <row r="5976">
          <cell r="B5976">
            <v>209560301</v>
          </cell>
          <cell r="C5976" t="str">
            <v>MA09040014</v>
          </cell>
          <cell r="D5976" t="str">
            <v>INMOVILIZADOR DE RODILLA UNIVERSAL   SE SOLICITA  Tamaños : 24". de longitud</v>
          </cell>
          <cell r="E5976" t="str">
            <v>TRAMITE USUAL</v>
          </cell>
          <cell r="F5976">
            <v>0</v>
          </cell>
          <cell r="G5976">
            <v>0</v>
          </cell>
          <cell r="H5976">
            <v>0</v>
          </cell>
          <cell r="I5976">
            <v>40.520000000000003</v>
          </cell>
        </row>
        <row r="5977">
          <cell r="B5977">
            <v>209560401</v>
          </cell>
          <cell r="C5977" t="str">
            <v>MA09040015</v>
          </cell>
          <cell r="D5977" t="str">
            <v>INMOVILIZADOR ELÁSTICO DE HOMBRO SE SOLICITA TAMAÑO MEDIANO</v>
          </cell>
          <cell r="E5977" t="str">
            <v>TRAMITE USUAL</v>
          </cell>
          <cell r="F5977">
            <v>461</v>
          </cell>
          <cell r="G5977">
            <v>0</v>
          </cell>
          <cell r="H5977">
            <v>0</v>
          </cell>
          <cell r="I5977">
            <v>14.54</v>
          </cell>
        </row>
        <row r="5978">
          <cell r="B5978">
            <v>209565201</v>
          </cell>
          <cell r="C5978" t="str">
            <v>MA03010129</v>
          </cell>
          <cell r="D5978" t="str">
            <v>BANDEJA PARA CATETERIZACION VENOSO CENTRAL TRIPLE LUMEN PEDIATRICA.    SE SOLICITA MATERIAL DE CATETER CON POLIURETANO DIAMETRO 5FR X 15CM DE LONGITUD.</v>
          </cell>
          <cell r="E5978" t="str">
            <v>TRAMITE USUAL</v>
          </cell>
          <cell r="F5978">
            <v>0</v>
          </cell>
          <cell r="G5978">
            <v>0</v>
          </cell>
          <cell r="H5978">
            <v>0</v>
          </cell>
          <cell r="I5978">
            <v>165</v>
          </cell>
        </row>
        <row r="5979">
          <cell r="B5979">
            <v>209566101</v>
          </cell>
          <cell r="C5979" t="str">
            <v>MA07020041</v>
          </cell>
          <cell r="D5979" t="str">
            <v>TUBO PARA SISTEMA DE DRENAJE TORÁXICO DIGITAL CONEXIÓN SIMPLE SE SOLICITA 1.5 M</v>
          </cell>
          <cell r="E5979" t="str">
            <v>TRAMITE USUAL</v>
          </cell>
          <cell r="F5979">
            <v>0</v>
          </cell>
          <cell r="G5979">
            <v>120</v>
          </cell>
          <cell r="H5979">
            <v>0</v>
          </cell>
          <cell r="I5979">
            <v>0.87</v>
          </cell>
        </row>
        <row r="5980">
          <cell r="B5980">
            <v>209566801</v>
          </cell>
          <cell r="C5980" t="str">
            <v>MA04020063</v>
          </cell>
          <cell r="D5980" t="str">
            <v xml:space="preserve">AGUJA PARA LA LOCALIZACION DE LESIONES MAMARIAS . SOLICITA CALIBRE 20 G A Y 10 cm                                                                                                       </v>
          </cell>
          <cell r="E5980" t="str">
            <v>TRAMITE USUAL</v>
          </cell>
          <cell r="F5980">
            <v>0</v>
          </cell>
          <cell r="G5980">
            <v>0</v>
          </cell>
          <cell r="H5980">
            <v>0</v>
          </cell>
          <cell r="I5980">
            <v>10.95</v>
          </cell>
        </row>
        <row r="5981">
          <cell r="B5981">
            <v>209590301</v>
          </cell>
          <cell r="C5981" t="str">
            <v>IN01010691</v>
          </cell>
          <cell r="D5981" t="str">
            <v>TIJERA PARA BISTURI ARMONICO CON CONTROL MANUAL Y ALTA FRECUENCIA.  SE SOLICITA VASTAGO DE 45CM</v>
          </cell>
          <cell r="E5981" t="str">
            <v>TRAMITE USUAL</v>
          </cell>
          <cell r="F5981">
            <v>0</v>
          </cell>
          <cell r="G5981">
            <v>0</v>
          </cell>
          <cell r="H5981">
            <v>0</v>
          </cell>
          <cell r="I5981">
            <v>897.5</v>
          </cell>
        </row>
        <row r="5982">
          <cell r="B5982">
            <v>209603601</v>
          </cell>
          <cell r="C5982" t="str">
            <v>SC01060024</v>
          </cell>
          <cell r="D5982" t="str">
            <v xml:space="preserve">RESPIRADORES CONTRA PARTICULAS DE ALTA FILTRACION N95 CON O SIN VALVULA DE EXALACION. SE SOLICITA TAMAÑO GRANDE, CON VALVULA DE EXALACIÓN </v>
          </cell>
          <cell r="E5982" t="str">
            <v>TRAMITE USUAL</v>
          </cell>
          <cell r="F5982">
            <v>0</v>
          </cell>
          <cell r="G5982">
            <v>0</v>
          </cell>
          <cell r="H5982">
            <v>0</v>
          </cell>
          <cell r="I5982">
            <v>5.7</v>
          </cell>
        </row>
        <row r="5983">
          <cell r="B5983">
            <v>209611001</v>
          </cell>
          <cell r="C5983" t="str">
            <v>MA01020073</v>
          </cell>
          <cell r="D5983" t="str">
            <v>EMPAQUES O COMPRESA CALIENTE. (SE SOLICITA TAMAÑO ESTÁNDAR DE 25CM X 30CM 10"X12")</v>
          </cell>
          <cell r="E5983" t="str">
            <v>TRAMITE USUAL</v>
          </cell>
          <cell r="F5983">
            <v>0</v>
          </cell>
          <cell r="G5983">
            <v>0</v>
          </cell>
          <cell r="H5983">
            <v>0</v>
          </cell>
          <cell r="I5983">
            <v>24.49</v>
          </cell>
        </row>
        <row r="5984">
          <cell r="B5984">
            <v>209731201</v>
          </cell>
          <cell r="C5984" t="str">
            <v>MA01050156</v>
          </cell>
          <cell r="D5984" t="str">
            <v>GEL VISCOSO DE ACIDO HIALURONICO Y YODO, (SE SOLICITA 22G CON ESPIGA DISPENSADORA).</v>
          </cell>
          <cell r="E5984" t="str">
            <v>TRAMITE USUAL</v>
          </cell>
          <cell r="F5984">
            <v>0</v>
          </cell>
          <cell r="G5984">
            <v>0</v>
          </cell>
          <cell r="H5984">
            <v>0</v>
          </cell>
          <cell r="I5984">
            <v>60</v>
          </cell>
        </row>
        <row r="5985">
          <cell r="B5985">
            <v>209770201</v>
          </cell>
          <cell r="C5985" t="str">
            <v>SC01040005</v>
          </cell>
          <cell r="D5985" t="str">
            <v>GORRO PARA VARON.</v>
          </cell>
          <cell r="E5985" t="str">
            <v>TRAMITE USUAL</v>
          </cell>
          <cell r="F5985">
            <v>0</v>
          </cell>
          <cell r="G5985">
            <v>0</v>
          </cell>
          <cell r="H5985">
            <v>0</v>
          </cell>
          <cell r="I5985">
            <v>4.4999999999999998E-2</v>
          </cell>
        </row>
        <row r="5986">
          <cell r="B5986">
            <v>209770301</v>
          </cell>
          <cell r="C5986" t="str">
            <v>SC01040006</v>
          </cell>
          <cell r="D5986" t="str">
            <v>GORRO PARA MUJERES.</v>
          </cell>
          <cell r="E5986" t="str">
            <v>TRAMITE USUAL</v>
          </cell>
          <cell r="F5986">
            <v>116000</v>
          </cell>
          <cell r="G5986">
            <v>0</v>
          </cell>
          <cell r="H5986">
            <v>0</v>
          </cell>
          <cell r="I5986">
            <v>2.5000000000000001E-2</v>
          </cell>
        </row>
        <row r="5987">
          <cell r="B5987">
            <v>209821001</v>
          </cell>
          <cell r="C5987" t="str">
            <v>IN01060814</v>
          </cell>
          <cell r="D5987" t="str">
            <v>SISTEMA INTEGRADO DE CIERRE DE PUERTOS (DUAL) PARA PROCEDIMIENTOS LAPAROSCÓPICOS</v>
          </cell>
          <cell r="E5987" t="str">
            <v>TRAMITE USUAL</v>
          </cell>
          <cell r="F5987">
            <v>0</v>
          </cell>
          <cell r="G5987">
            <v>0</v>
          </cell>
          <cell r="H5987">
            <v>0</v>
          </cell>
          <cell r="I5987">
            <v>201.34</v>
          </cell>
        </row>
        <row r="5988">
          <cell r="B5988">
            <v>209834001</v>
          </cell>
          <cell r="C5988" t="str">
            <v>MA02040010</v>
          </cell>
          <cell r="D5988" t="str">
            <v xml:space="preserve">CANULA NASOFARINGEA  DE 20 FR A  26 FR.  (SE SOLOCITA TAMAÑ0 26FR) </v>
          </cell>
          <cell r="E5988" t="str">
            <v>TRAMITE USUAL</v>
          </cell>
          <cell r="F5988">
            <v>1960</v>
          </cell>
          <cell r="G5988">
            <v>0</v>
          </cell>
          <cell r="H5988">
            <v>0</v>
          </cell>
          <cell r="I5988">
            <v>3.69</v>
          </cell>
        </row>
        <row r="5989">
          <cell r="B5989">
            <v>209834201</v>
          </cell>
          <cell r="C5989" t="str">
            <v>AP02030289</v>
          </cell>
          <cell r="D5989" t="str">
            <v>FILTRO DE C02 DESECHABLE (Se Solicita Con filtros de CO2 desechables (50 unidades) con su tubería según fabricante, o Con filtros de CO2 desechables (100 unidades) sin tubería según fabricante)</v>
          </cell>
          <cell r="E5989" t="str">
            <v>TRAMITE USUAL</v>
          </cell>
          <cell r="F5989">
            <v>0</v>
          </cell>
          <cell r="G5989">
            <v>0</v>
          </cell>
          <cell r="H5989">
            <v>0</v>
          </cell>
          <cell r="I5989">
            <v>10</v>
          </cell>
        </row>
        <row r="5990">
          <cell r="B5990">
            <v>209834701</v>
          </cell>
          <cell r="C5990" t="str">
            <v>MA02040529</v>
          </cell>
          <cell r="D5990" t="str">
            <v xml:space="preserve">CANULA NASOFARINGEA  DE 32 FR A 36 FR.  (SE SOLOCITA TAMAÑ0 36FR)        </v>
          </cell>
          <cell r="E5990" t="str">
            <v>TRAMITE USUAL</v>
          </cell>
          <cell r="F5990">
            <v>1950</v>
          </cell>
          <cell r="G5990">
            <v>0</v>
          </cell>
          <cell r="H5990">
            <v>0</v>
          </cell>
          <cell r="I5990">
            <v>2.77</v>
          </cell>
        </row>
        <row r="5991">
          <cell r="B5991">
            <v>209847501</v>
          </cell>
          <cell r="C5991" t="str">
            <v>SC01050090</v>
          </cell>
          <cell r="D5991" t="str">
            <v>GUANTES DE NITRILO CON PUÑO EXTENDIDO. SE (SOLICITA TAMAÑO EXTRA GRANDE)</v>
          </cell>
          <cell r="E5991" t="str">
            <v>TRAMITE USUAL</v>
          </cell>
          <cell r="F5991">
            <v>0</v>
          </cell>
          <cell r="G5991">
            <v>0</v>
          </cell>
          <cell r="H5991">
            <v>0</v>
          </cell>
          <cell r="I5991">
            <v>1.65</v>
          </cell>
        </row>
        <row r="5992">
          <cell r="B5992">
            <v>209851201</v>
          </cell>
          <cell r="C5992" t="str">
            <v>MA08040032</v>
          </cell>
          <cell r="D5992" t="str">
            <v>COBERTOR CÁMARA DE VIDEO (Se solicita tamaño  17CM X 242CM)</v>
          </cell>
          <cell r="E5992" t="str">
            <v>TRAMITE USUAL</v>
          </cell>
          <cell r="F5992">
            <v>0</v>
          </cell>
          <cell r="G5992">
            <v>0</v>
          </cell>
          <cell r="H5992">
            <v>0</v>
          </cell>
          <cell r="I5992">
            <v>4.5</v>
          </cell>
        </row>
        <row r="5993">
          <cell r="B5993">
            <v>209865601</v>
          </cell>
          <cell r="C5993" t="str">
            <v>MA01010422</v>
          </cell>
          <cell r="D5993" t="str">
            <v>APOSITO CON MATRIZ DE COLAGENO (Se solicita 2 pulgadas x 2 pulgadas (5cm x 5cm)</v>
          </cell>
          <cell r="E5993" t="str">
            <v>TRAMITE USUAL</v>
          </cell>
          <cell r="F5993">
            <v>0</v>
          </cell>
          <cell r="G5993">
            <v>1040</v>
          </cell>
          <cell r="H5993">
            <v>560</v>
          </cell>
          <cell r="I5993">
            <v>15.5</v>
          </cell>
        </row>
        <row r="5994">
          <cell r="B5994">
            <v>209865801</v>
          </cell>
          <cell r="C5994" t="str">
            <v>MA01010424</v>
          </cell>
          <cell r="D5994" t="str">
            <v>APOSITO CON MATRIZ DE COLAGENO (Se solicita 7 pulgadas x 7 pulgadas (18cm x 18cm)</v>
          </cell>
          <cell r="E5994" t="str">
            <v>TRAMITE USUAL</v>
          </cell>
          <cell r="F5994">
            <v>0</v>
          </cell>
          <cell r="G5994">
            <v>0</v>
          </cell>
          <cell r="H5994">
            <v>0</v>
          </cell>
          <cell r="I5994">
            <v>160</v>
          </cell>
        </row>
        <row r="5995">
          <cell r="B5995">
            <v>209868301</v>
          </cell>
          <cell r="C5995" t="str">
            <v>MA08040035</v>
          </cell>
          <cell r="D5995" t="str">
            <v xml:space="preserve">TERMOMETRO TIMPANICO DIGITAL   ( SE SOLICITA FUNDA O CUBERTOR DESECHABLE) </v>
          </cell>
          <cell r="E5995" t="str">
            <v>TRAMITE USUAL</v>
          </cell>
          <cell r="F5995">
            <v>29375</v>
          </cell>
          <cell r="G5995">
            <v>550</v>
          </cell>
          <cell r="H5995">
            <v>418</v>
          </cell>
          <cell r="I5995">
            <v>0.25</v>
          </cell>
        </row>
        <row r="5996">
          <cell r="B5996">
            <v>209870701</v>
          </cell>
          <cell r="C5996" t="str">
            <v>OA01010142</v>
          </cell>
          <cell r="D5996" t="str">
            <v>SOLUCIÓN DE GLUCONATO DE CLORHEXIDINA AL 2% Y ALCOHOL AL 70%, PARA LA ASEPSIA PRE QUIRÚRGICA DE LA PIEL Y PARA ACCESOS VASCULARES. SE SOLICITA TUBO APLICADOR CON ESPONJA DE 35ML  ENTINTADO</v>
          </cell>
          <cell r="E5996" t="str">
            <v>TRAMITE USUAL</v>
          </cell>
          <cell r="F5996">
            <v>0</v>
          </cell>
          <cell r="G5996">
            <v>0</v>
          </cell>
          <cell r="H5996">
            <v>0</v>
          </cell>
          <cell r="I5996">
            <v>9</v>
          </cell>
        </row>
        <row r="5997">
          <cell r="B5997">
            <v>209870801</v>
          </cell>
          <cell r="C5997" t="str">
            <v>MA02010315</v>
          </cell>
          <cell r="D5997" t="str">
            <v xml:space="preserve">CATETER DE SUCCION NASO-FARINGEA CALIBRE 14FR LONGITUD 60CM </v>
          </cell>
          <cell r="E5997" t="str">
            <v>TRAMITE USUAL</v>
          </cell>
          <cell r="F5997">
            <v>28600</v>
          </cell>
          <cell r="G5997">
            <v>0</v>
          </cell>
          <cell r="H5997">
            <v>0</v>
          </cell>
          <cell r="I5997">
            <v>0.25</v>
          </cell>
        </row>
        <row r="5998">
          <cell r="B5998">
            <v>209870901</v>
          </cell>
          <cell r="C5998" t="str">
            <v>MA02010316</v>
          </cell>
          <cell r="D5998" t="str">
            <v xml:space="preserve">CATETER DE SUCCION NASO-FARINGEA CALIBRE 16FR LONGITUD 60CM </v>
          </cell>
          <cell r="E5998" t="str">
            <v>TRAMITE USUAL</v>
          </cell>
          <cell r="F5998">
            <v>71800</v>
          </cell>
          <cell r="G5998">
            <v>0</v>
          </cell>
          <cell r="H5998">
            <v>0</v>
          </cell>
          <cell r="I5998">
            <v>0.25</v>
          </cell>
        </row>
        <row r="5999">
          <cell r="B5999">
            <v>209871001</v>
          </cell>
          <cell r="C5999" t="str">
            <v>MA02010317</v>
          </cell>
          <cell r="D5999" t="str">
            <v xml:space="preserve">CATETER DE SUCCION NASO-FARINGEA CALIBRE 18FR LONGITUD 60CM </v>
          </cell>
          <cell r="E5999" t="str">
            <v>TRAMITE USUAL</v>
          </cell>
          <cell r="F5999">
            <v>55280</v>
          </cell>
          <cell r="G5999">
            <v>880</v>
          </cell>
          <cell r="H5999">
            <v>0</v>
          </cell>
          <cell r="I5999">
            <v>0.6</v>
          </cell>
        </row>
        <row r="6000">
          <cell r="B6000">
            <v>209871301</v>
          </cell>
          <cell r="C6000" t="str">
            <v>MA03010153</v>
          </cell>
          <cell r="D6000" t="str">
            <v>SISTEMA DE CATERIZACION VENOSA CENTRAL DE DOBLE O TRIPLE LUMEN CON 2 ANTIBIOTICOS (MINOCICLINA Y RIFAMPICINA), NEONATAL O PEDIÁTRICO  (SE SOLICITA DOBLE LUMEN 4FR X 5M, DE POLIURETANO)</v>
          </cell>
          <cell r="E6000" t="str">
            <v>TRAMITE USUAL</v>
          </cell>
          <cell r="F6000">
            <v>0</v>
          </cell>
          <cell r="G6000">
            <v>0</v>
          </cell>
          <cell r="H6000">
            <v>0</v>
          </cell>
          <cell r="I6000">
            <v>205</v>
          </cell>
        </row>
        <row r="6001">
          <cell r="B6001">
            <v>209871401</v>
          </cell>
          <cell r="C6001" t="str">
            <v>MA03010154</v>
          </cell>
          <cell r="D6001" t="str">
            <v>SISTEMA DE CATERIZACION VENOSA CENTRAL DE DOBLE O TRIPLE LUMEN CON 2 ANTIBIOTICOS (MINOCICLINA Y RIFAMPICINA), NEONATAL O PEDIÁTRICO. SE SOLICITA 5FR X 8CM, DE DOS LUMENS DE POLIURETANO</v>
          </cell>
          <cell r="E6001" t="str">
            <v>TRAMITE USUAL</v>
          </cell>
          <cell r="F6001">
            <v>0</v>
          </cell>
          <cell r="G6001">
            <v>0</v>
          </cell>
          <cell r="H6001">
            <v>0</v>
          </cell>
          <cell r="I6001">
            <v>205</v>
          </cell>
        </row>
        <row r="6002">
          <cell r="B6002">
            <v>209871501</v>
          </cell>
          <cell r="C6002" t="str">
            <v>MA03010155</v>
          </cell>
          <cell r="D6002" t="str">
            <v>SISTEMA DE CATERIZACION VENOSA CENTRAL DE DOBLE O TRIPLE LUMEN CON 2 ANTIBIOTICOS (MINOCICLINA Y RIFAMPICINA), NEONATAL O PEDIÁTRICO,  SE SOLICITA 5FR X 12CM, DE POLIURETANO DE DOS LUMEN.</v>
          </cell>
          <cell r="E6002" t="str">
            <v>TRAMITE USUAL</v>
          </cell>
          <cell r="F6002">
            <v>0</v>
          </cell>
          <cell r="G6002">
            <v>0</v>
          </cell>
          <cell r="H6002">
            <v>0</v>
          </cell>
          <cell r="I6002">
            <v>205</v>
          </cell>
        </row>
        <row r="6003">
          <cell r="B6003">
            <v>209871601</v>
          </cell>
          <cell r="C6003" t="str">
            <v>MA03010156</v>
          </cell>
          <cell r="D6003" t="str">
            <v>SISTEMA DE CATERIZACION VENOSA CENTRAL DE DOBLE O TRIPLE LUMEN CON 2 ANTIBIOTICOS (MINOCICLINA Y RIFAMPICINA), NEONATAL O PEDIÁTRICO. SE SOLICITA DE TRES LUMENES 5FR X 12CM, DE POLIURETANO</v>
          </cell>
          <cell r="E6003" t="str">
            <v>TRAMITE USUAL</v>
          </cell>
          <cell r="F6003">
            <v>0</v>
          </cell>
          <cell r="G6003">
            <v>0</v>
          </cell>
          <cell r="H6003">
            <v>0</v>
          </cell>
          <cell r="I6003">
            <v>205</v>
          </cell>
        </row>
        <row r="6004">
          <cell r="B6004">
            <v>209871701</v>
          </cell>
          <cell r="C6004" t="str">
            <v>MA03010157</v>
          </cell>
          <cell r="D6004" t="str">
            <v>SISTEMA DE CATERIZACION VENOSA CENTRAL DE DOBLE O TRIPLE LUMEN CON 2 ANTIBIOTICOS (MINOCICLINA Y RIFAMPICINA), NEONATAL O PEDIÁTRICO. (SE SOLICITA 5FR X 15M, TRIPLE LUMEN DE POLIURETANO)</v>
          </cell>
          <cell r="E6004" t="str">
            <v>TRAMITE USUAL</v>
          </cell>
          <cell r="F6004">
            <v>0</v>
          </cell>
          <cell r="G6004">
            <v>0</v>
          </cell>
          <cell r="H6004">
            <v>0</v>
          </cell>
          <cell r="I6004">
            <v>205</v>
          </cell>
        </row>
        <row r="6005">
          <cell r="B6005">
            <v>209872001</v>
          </cell>
          <cell r="C6005" t="str">
            <v>AF01050005</v>
          </cell>
          <cell r="D6005" t="str">
            <v>TUBO DE EXTENSIÓN DE VENOCLISIS. SE SOLICITA DE 25" DE LONGITUD</v>
          </cell>
          <cell r="E6005" t="str">
            <v>TRAMITE USUAL</v>
          </cell>
          <cell r="F6005">
            <v>0</v>
          </cell>
          <cell r="G6005">
            <v>0</v>
          </cell>
          <cell r="H6005">
            <v>0</v>
          </cell>
          <cell r="I6005">
            <v>0.6</v>
          </cell>
        </row>
        <row r="6006">
          <cell r="B6006">
            <v>209884401</v>
          </cell>
          <cell r="C6006" t="str">
            <v>AF01060086</v>
          </cell>
          <cell r="D6006" t="str">
            <v>SISTEMA CERRADO (ESPIGA) UNIDIRECCIONAL PARA EXTRACCIÓN DE SOLUCION EN BOTELLA O BOLSA, CON O SIN FILTRO DE AIRE Y CONECTOR LIBRE DE AGUJA. SE SOLICITA CON FILTRO</v>
          </cell>
          <cell r="E6006" t="str">
            <v>TRAMITE USUAL</v>
          </cell>
          <cell r="F6006">
            <v>0</v>
          </cell>
          <cell r="G6006">
            <v>0</v>
          </cell>
          <cell r="H6006">
            <v>0</v>
          </cell>
          <cell r="I6006">
            <v>2.41</v>
          </cell>
        </row>
        <row r="6007">
          <cell r="B6007">
            <v>209968301</v>
          </cell>
          <cell r="C6007" t="str">
            <v>MA12041005</v>
          </cell>
          <cell r="D6007" t="str">
            <v>MICROESFERAS DE POLIESTIRENO CARGADAS NEGATIVAMENTE</v>
          </cell>
          <cell r="E6007" t="str">
            <v>TRAMITE USUAL</v>
          </cell>
          <cell r="F6007">
            <v>0</v>
          </cell>
          <cell r="G6007">
            <v>0</v>
          </cell>
          <cell r="H6007">
            <v>0</v>
          </cell>
          <cell r="I6007">
            <v>27.28</v>
          </cell>
        </row>
        <row r="6008">
          <cell r="B6008">
            <v>209991501</v>
          </cell>
          <cell r="C6008" t="str">
            <v>MA01050124</v>
          </cell>
          <cell r="D6008" t="str">
            <v>APOSITO ESPUMA, se solicita Tamaños sin borde 10CM X 20CM</v>
          </cell>
          <cell r="E6008" t="str">
            <v>TRAMITE USUAL</v>
          </cell>
          <cell r="F6008">
            <v>0</v>
          </cell>
          <cell r="G6008">
            <v>0</v>
          </cell>
          <cell r="H6008">
            <v>0</v>
          </cell>
          <cell r="I6008">
            <v>27</v>
          </cell>
        </row>
        <row r="6009">
          <cell r="B6009">
            <v>210248401</v>
          </cell>
          <cell r="C6009" t="str">
            <v>OA01040039</v>
          </cell>
          <cell r="D6009" t="str">
            <v>ENVASE PARA DESECHOS PUNZOCORTANTE( SE SOLICITA DE 3-4 LITR0S)</v>
          </cell>
          <cell r="E6009" t="str">
            <v>TRAMITE USUAL</v>
          </cell>
          <cell r="F6009">
            <v>0</v>
          </cell>
          <cell r="G6009">
            <v>0</v>
          </cell>
          <cell r="H6009">
            <v>0</v>
          </cell>
          <cell r="I6009">
            <v>5.5750000000000002</v>
          </cell>
        </row>
        <row r="6010">
          <cell r="B6010">
            <v>210286701</v>
          </cell>
          <cell r="C6010" t="str">
            <v xml:space="preserve">S01KA00004 </v>
          </cell>
          <cell r="D6010" t="str">
            <v xml:space="preserve">HIALURONATO SÓDICO, SE SOLICITA JERINGUILLA  PRELLENADA DE  15 ó 16 MG/ML.   </v>
          </cell>
          <cell r="E6010" t="str">
            <v>TRAMITE USUAL</v>
          </cell>
          <cell r="F6010">
            <v>0</v>
          </cell>
          <cell r="G6010">
            <v>0</v>
          </cell>
          <cell r="H6010">
            <v>0</v>
          </cell>
          <cell r="I6010">
            <v>33</v>
          </cell>
        </row>
        <row r="6011">
          <cell r="B6011">
            <v>210318301</v>
          </cell>
          <cell r="C6011" t="str">
            <v>MA01010615</v>
          </cell>
          <cell r="D6011" t="str">
            <v>ESPUM EXU ABU10.2X10.2 X1.29CM(4x4x0.5")</v>
          </cell>
          <cell r="E6011" t="str">
            <v>TRAMITE USUAL</v>
          </cell>
          <cell r="F6011">
            <v>0</v>
          </cell>
          <cell r="G6011">
            <v>0</v>
          </cell>
          <cell r="H6011">
            <v>0</v>
          </cell>
          <cell r="I6011">
            <v>27</v>
          </cell>
        </row>
        <row r="6012">
          <cell r="B6012">
            <v>209013400</v>
          </cell>
          <cell r="C6012" t="str">
            <v>MA07020044</v>
          </cell>
          <cell r="D6012" t="str">
            <v>TUBO PARA SISTEMA DE DRENAJE TORACICO DIGITAL CONEXION DOBLE 1.5M</v>
          </cell>
          <cell r="E6012" t="str">
            <v>TRAMITE USUAL</v>
          </cell>
          <cell r="F6012">
            <v>0</v>
          </cell>
          <cell r="G6012">
            <v>0</v>
          </cell>
          <cell r="H6012">
            <v>0</v>
          </cell>
          <cell r="I6012">
            <v>23.61</v>
          </cell>
        </row>
        <row r="6013">
          <cell r="B6013">
            <v>209566101</v>
          </cell>
          <cell r="C6013" t="str">
            <v>MA07020041</v>
          </cell>
          <cell r="D6013" t="str">
            <v xml:space="preserve">TUBO PARA SISTEMA DE DRENAJE TORACICO DIGITAL CONEXION SIMPLE               </v>
          </cell>
          <cell r="E6013" t="str">
            <v>TRAMITE USUAL</v>
          </cell>
          <cell r="F6013">
            <v>0</v>
          </cell>
          <cell r="G6013">
            <v>120</v>
          </cell>
          <cell r="H6013">
            <v>0</v>
          </cell>
          <cell r="I6013">
            <v>27</v>
          </cell>
        </row>
        <row r="6014">
          <cell r="B6014">
            <v>210248501</v>
          </cell>
          <cell r="C6014" t="str">
            <v>OA01040040</v>
          </cell>
          <cell r="D6014" t="str">
            <v>ENVASE PARA DESECHOS PUNZOCORTANTE (SE SOLICITA DE 7-8 LITROS)</v>
          </cell>
          <cell r="E6014" t="str">
            <v>TRAMITE USUAL</v>
          </cell>
          <cell r="F6014">
            <v>0</v>
          </cell>
          <cell r="G6014">
            <v>0</v>
          </cell>
          <cell r="H6014">
            <v>0</v>
          </cell>
          <cell r="I6014">
            <v>5.5</v>
          </cell>
        </row>
        <row r="6015">
          <cell r="B6015">
            <v>210248601</v>
          </cell>
          <cell r="C6015" t="str">
            <v>OA01040041</v>
          </cell>
          <cell r="D6015" t="str">
            <v>ENVASE PARA DESECHOS PUNZOCORTANTE (SE SOLICITA 22-23LITRO)</v>
          </cell>
          <cell r="E6015" t="str">
            <v>TRAMITE USUAL</v>
          </cell>
          <cell r="F6015">
            <v>0</v>
          </cell>
          <cell r="G6015">
            <v>0</v>
          </cell>
          <cell r="H6015">
            <v>0</v>
          </cell>
          <cell r="I6015">
            <v>8.58</v>
          </cell>
        </row>
        <row r="6016">
          <cell r="B6016">
            <v>209003502</v>
          </cell>
          <cell r="C6016" t="str">
            <v>AF01010019</v>
          </cell>
          <cell r="D6016" t="str">
            <v>CONECTOR PARA BOMBA DE INFUSION CON FILTRO DE AIRE</v>
          </cell>
          <cell r="E6016" t="str">
            <v>PRECIO UNICO</v>
          </cell>
          <cell r="F6016">
            <v>0</v>
          </cell>
          <cell r="G6016">
            <v>4000</v>
          </cell>
          <cell r="H6016">
            <v>0</v>
          </cell>
          <cell r="I6016">
            <v>4.2380000000000004</v>
          </cell>
        </row>
        <row r="6017">
          <cell r="B6017">
            <v>209007502</v>
          </cell>
          <cell r="C6017" t="str">
            <v>OA01010008</v>
          </cell>
          <cell r="D6017" t="str">
            <v>DETERGENTE ANIONICO EN POLVO PRESENTACION: (SE SOLICITA PAQUETE DE 4 LIBRAS)</v>
          </cell>
          <cell r="E6017" t="str">
            <v>PRECIO UNICO</v>
          </cell>
          <cell r="F6017">
            <v>0</v>
          </cell>
          <cell r="G6017">
            <v>0</v>
          </cell>
          <cell r="H6017">
            <v>0</v>
          </cell>
          <cell r="I6017">
            <v>50</v>
          </cell>
        </row>
        <row r="6018">
          <cell r="B6018">
            <v>209009301</v>
          </cell>
          <cell r="C6018" t="str">
            <v>SC02030017</v>
          </cell>
          <cell r="D6018" t="str">
            <v>PAPEL SATINADO PARA CAMILLA Y MESA DE EXAMEN. (TAMAÑO: DE entre 17" y  18" de ancho X 225 y 300 pie de largo)</v>
          </cell>
          <cell r="E6018" t="str">
            <v>PRECIO UNICO</v>
          </cell>
          <cell r="F6018">
            <v>0</v>
          </cell>
          <cell r="G6018">
            <v>0</v>
          </cell>
          <cell r="H6018">
            <v>0</v>
          </cell>
          <cell r="I6018">
            <v>2.56</v>
          </cell>
        </row>
        <row r="6019">
          <cell r="B6019">
            <v>209011226</v>
          </cell>
          <cell r="C6019" t="str">
            <v>MA03010023</v>
          </cell>
          <cell r="D6019" t="str">
            <v>BANDEJA PARA CATETERIZACION VENOSO CENTRAL TRIPLE LUMEN CON 2 ANTIBIOTICOS (MINOCICLINA Y RIFAMPICINA). (Se Solicita Tamaño De 7fr x 20cms (CATETER DE POLIURETANO ADULTO).</v>
          </cell>
          <cell r="E6019" t="str">
            <v>PRECIO UNICO</v>
          </cell>
          <cell r="F6019">
            <v>0</v>
          </cell>
          <cell r="G6019">
            <v>0</v>
          </cell>
          <cell r="H6019">
            <v>0</v>
          </cell>
          <cell r="I6019">
            <v>268</v>
          </cell>
        </row>
        <row r="6020">
          <cell r="B6020">
            <v>209013300</v>
          </cell>
          <cell r="C6020" t="str">
            <v>MA07010049</v>
          </cell>
          <cell r="D6020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6020" t="str">
            <v>PRECIO UNICO</v>
          </cell>
          <cell r="F6020">
            <v>962</v>
          </cell>
          <cell r="G6020">
            <v>0</v>
          </cell>
          <cell r="H6020">
            <v>0</v>
          </cell>
          <cell r="I6020">
            <v>21.5</v>
          </cell>
        </row>
        <row r="6021">
          <cell r="B6021">
            <v>209018800</v>
          </cell>
          <cell r="C6021" t="str">
            <v>SU02010007</v>
          </cell>
          <cell r="D6021" t="str">
            <v>APLICADOR DE GRAPAS AUTOMÁTICO PARA LAPAROSCOPIA ( TAMAÑO: 10MM, DESECHABLE CON 20 MAS GRAPAS DE TITANIUM TAMAÑO MEDIANO / GRANDE )</v>
          </cell>
          <cell r="E6021" t="str">
            <v>PRECIO UNICO</v>
          </cell>
          <cell r="F6021">
            <v>202</v>
          </cell>
          <cell r="G6021">
            <v>0</v>
          </cell>
          <cell r="H6021">
            <v>0</v>
          </cell>
          <cell r="I6021">
            <v>44.1</v>
          </cell>
        </row>
        <row r="6022">
          <cell r="B6022">
            <v>209018801</v>
          </cell>
          <cell r="C6022" t="str">
            <v>SU02010006</v>
          </cell>
          <cell r="D6022" t="str">
            <v>APLICADOR DE GRAPAS AUTOMÁTICO PARA LAPAROSCOPIA  (Tamaño: 5MM, DESECHABLE CON 20 MAS GRAPAS DE TITANIUM TAMAÑO MEDIANO / GRANDE )</v>
          </cell>
          <cell r="E6022" t="str">
            <v>PRECIO UNICO</v>
          </cell>
          <cell r="F6022">
            <v>900</v>
          </cell>
          <cell r="G6022">
            <v>0</v>
          </cell>
          <cell r="H6022">
            <v>0</v>
          </cell>
          <cell r="I6022">
            <v>88.37</v>
          </cell>
        </row>
        <row r="6023">
          <cell r="B6023">
            <v>209019507</v>
          </cell>
          <cell r="C6023" t="str">
            <v>MA01010032</v>
          </cell>
          <cell r="D6023" t="str">
            <v>APOSITO TRANSPARENTE ESTERIL. (SE SOLICITA  CON VENTANA DE 8-10CM X 10-12.5CM)</v>
          </cell>
          <cell r="E6023" t="str">
            <v>PRECIO UNICO</v>
          </cell>
          <cell r="F6023">
            <v>0</v>
          </cell>
          <cell r="G6023">
            <v>0</v>
          </cell>
          <cell r="H6023">
            <v>0</v>
          </cell>
          <cell r="I6023">
            <v>0.16800000000000001</v>
          </cell>
        </row>
        <row r="6024">
          <cell r="B6024">
            <v>209019900</v>
          </cell>
          <cell r="C6024" t="str">
            <v>SU02010008</v>
          </cell>
          <cell r="D6024" t="str">
            <v xml:space="preserve">INSTRUMENTO DE ENGRAPADO PARA CIERRE DE PIEL DESECHABLE </v>
          </cell>
          <cell r="E6024" t="str">
            <v>PRECIO UNICO</v>
          </cell>
          <cell r="F6024">
            <v>5070</v>
          </cell>
          <cell r="G6024">
            <v>0</v>
          </cell>
          <cell r="H6024">
            <v>700</v>
          </cell>
          <cell r="I6024">
            <v>3.49</v>
          </cell>
        </row>
        <row r="6025">
          <cell r="B6025">
            <v>209019904</v>
          </cell>
          <cell r="C6025" t="str">
            <v>SU02010003</v>
          </cell>
          <cell r="D6025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6025" t="str">
            <v>PRECIO UNICO</v>
          </cell>
          <cell r="F6025">
            <v>274</v>
          </cell>
          <cell r="G6025">
            <v>0</v>
          </cell>
          <cell r="H6025">
            <v>0</v>
          </cell>
          <cell r="I6025">
            <v>79.06</v>
          </cell>
        </row>
        <row r="6026">
          <cell r="B6026">
            <v>209019906</v>
          </cell>
          <cell r="C6026" t="str">
            <v>SU02010002</v>
          </cell>
          <cell r="D6026" t="str">
            <v>INSTRUMENTO DE ENGRAPADO MECANICO CIRCULAR,DESECHABLE.   SE SOLICITA INSTRUMENTO CURVO CON GRAPA DE 29MM CON GRAPAS DE ALTURA MINIMA DE 4.8 MM ABIERTA O INDICADOR DE ESCALA DE COMPRENSION DE 2 MM CERRADA</v>
          </cell>
          <cell r="E6026" t="str">
            <v>PRECIO UNICO</v>
          </cell>
          <cell r="F6026">
            <v>0</v>
          </cell>
          <cell r="G6026">
            <v>0</v>
          </cell>
          <cell r="H6026">
            <v>0</v>
          </cell>
          <cell r="I6026">
            <v>275</v>
          </cell>
        </row>
        <row r="6027">
          <cell r="B6027">
            <v>209019907</v>
          </cell>
          <cell r="C6027" t="str">
            <v>SU02010001</v>
          </cell>
          <cell r="D6027" t="str">
            <v>ENGRAPADORA  CIRCULAR CORTANTE CON YUNQUE ARTICULABLE PARA ANASTOMOSIS DIGESTIVA (Se solicita de 31mm, con grapas de altura mínima de 4.8mm abierta)</v>
          </cell>
          <cell r="E6027" t="str">
            <v>PRECIO UNICO</v>
          </cell>
          <cell r="F6027">
            <v>0</v>
          </cell>
          <cell r="G6027">
            <v>0</v>
          </cell>
          <cell r="H6027">
            <v>0</v>
          </cell>
          <cell r="I6027">
            <v>425</v>
          </cell>
        </row>
        <row r="6028">
          <cell r="B6028">
            <v>209020002</v>
          </cell>
          <cell r="C6028" t="str">
            <v>SU02010004</v>
          </cell>
          <cell r="D6028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028" t="str">
            <v>PRECIO UNICO</v>
          </cell>
          <cell r="F6028">
            <v>0</v>
          </cell>
          <cell r="G6028">
            <v>0</v>
          </cell>
          <cell r="H6028">
            <v>0</v>
          </cell>
          <cell r="I6028">
            <v>148.82</v>
          </cell>
        </row>
        <row r="6029">
          <cell r="B6029">
            <v>209020700</v>
          </cell>
          <cell r="C6029" t="str">
            <v>SU02010013</v>
          </cell>
          <cell r="D6029" t="str">
            <v>ENGRAPADORA CURVA CORTANTE PARA TEJIDO GRUESO (CIRUGIA COLON RECTAL).</v>
          </cell>
          <cell r="E6029" t="str">
            <v>PRECIO UNICO</v>
          </cell>
          <cell r="F6029">
            <v>0</v>
          </cell>
          <cell r="G6029">
            <v>0</v>
          </cell>
          <cell r="H6029">
            <v>10</v>
          </cell>
          <cell r="I6029">
            <v>942.8</v>
          </cell>
        </row>
        <row r="6030">
          <cell r="B6030">
            <v>209021702</v>
          </cell>
          <cell r="C6030" t="str">
            <v>MA10030003</v>
          </cell>
          <cell r="D6030" t="str">
            <v>BOLSA DE 1 PIEZA PARA COLOSTOMIA / ILEOSTOMIA RECORTABLE, ABIERTA, PARA ADULTO . (SE SOLICITA CON FILTRO DE CARBON INCORPORADO Y DIAMETRO DE 10mm o 12mm hasta 70mm)</v>
          </cell>
          <cell r="E6030" t="str">
            <v>PRECIO UNICO</v>
          </cell>
          <cell r="F6030">
            <v>10040</v>
          </cell>
          <cell r="G6030">
            <v>11520</v>
          </cell>
          <cell r="H6030">
            <v>5400</v>
          </cell>
          <cell r="I6030">
            <v>3</v>
          </cell>
        </row>
        <row r="6031">
          <cell r="B6031">
            <v>209021908</v>
          </cell>
          <cell r="C6031" t="str">
            <v>MA03030015</v>
          </cell>
          <cell r="D6031" t="str">
            <v>SISTEMA DE DOS PIEZAS PARA UROSTOMÌA DE ADULTO CON DIÀMETRO EXTERNO DE 50MM. OPACA (POR CADA DOS BOLSAS SE DEBERA ENTREGAR UN ARO)</v>
          </cell>
          <cell r="E6031" t="str">
            <v>PRECIO UNICO</v>
          </cell>
          <cell r="F6031">
            <v>12200</v>
          </cell>
          <cell r="G6031">
            <v>100</v>
          </cell>
          <cell r="H6031">
            <v>0</v>
          </cell>
          <cell r="I6031">
            <v>6.76</v>
          </cell>
        </row>
        <row r="6032">
          <cell r="B6032">
            <v>209022100</v>
          </cell>
          <cell r="C6032" t="str">
            <v>MA10020001</v>
          </cell>
          <cell r="D6032" t="str">
            <v xml:space="preserve">BOLSA COLECTORA DE ORINA PARA ADULTO.
</v>
          </cell>
          <cell r="E6032" t="str">
            <v>PRECIO UNICO</v>
          </cell>
          <cell r="F6032">
            <v>58750</v>
          </cell>
          <cell r="G6032">
            <v>0</v>
          </cell>
          <cell r="H6032">
            <v>300</v>
          </cell>
          <cell r="I6032">
            <v>0.77</v>
          </cell>
        </row>
        <row r="6033">
          <cell r="B6033">
            <v>209022305</v>
          </cell>
          <cell r="C6033" t="str">
            <v>MA10040026</v>
          </cell>
          <cell r="D6033" t="str">
            <v>BOLSA BIODEGRADABLE COLECTORA DE VOMITO.</v>
          </cell>
          <cell r="E6033" t="str">
            <v>PRECIO UNICO</v>
          </cell>
          <cell r="F6033">
            <v>51480</v>
          </cell>
          <cell r="G6033">
            <v>17508</v>
          </cell>
          <cell r="H6033">
            <v>0</v>
          </cell>
          <cell r="I6033">
            <v>1.95</v>
          </cell>
        </row>
        <row r="6034">
          <cell r="B6034">
            <v>209029912</v>
          </cell>
          <cell r="C6034" t="str">
            <v>IN02020008</v>
          </cell>
          <cell r="D6034" t="str">
            <v>TROCAR PARA CIRUGIA LAPAROSCOPICA DE 2MM A 15MM DE DIAMETRO, PUNTA CORTANTE DESECHABLESE.  (SE  SOLICITA TROCAR COMPLETO DE 5MM DE DIAMETRO Y DOS CAMISAS ADICIONALES)</v>
          </cell>
          <cell r="E6034" t="str">
            <v>PRECIO UNICO</v>
          </cell>
          <cell r="F6034">
            <v>0</v>
          </cell>
          <cell r="G6034">
            <v>0</v>
          </cell>
          <cell r="H6034">
            <v>0</v>
          </cell>
          <cell r="I6034">
            <v>18.888000000000002</v>
          </cell>
        </row>
        <row r="6035">
          <cell r="B6035">
            <v>209029914</v>
          </cell>
          <cell r="C6035" t="str">
            <v>IN02020007</v>
          </cell>
          <cell r="D6035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6035" t="str">
            <v>PRECIO UNICO</v>
          </cell>
          <cell r="F6035">
            <v>0</v>
          </cell>
          <cell r="G6035">
            <v>0</v>
          </cell>
          <cell r="H6035">
            <v>0</v>
          </cell>
          <cell r="I6035">
            <v>20.57</v>
          </cell>
        </row>
        <row r="6036">
          <cell r="B6036">
            <v>209030001</v>
          </cell>
          <cell r="C6036" t="str">
            <v>MA08020016</v>
          </cell>
          <cell r="D6036" t="str">
            <v>JUEGO PARA ACCESO VENOSO PERIFÉRICO (CANALIZACIÓN)</v>
          </cell>
          <cell r="E6036" t="str">
            <v>PRECIO UNICO</v>
          </cell>
          <cell r="F6036">
            <v>149400</v>
          </cell>
          <cell r="G6036">
            <v>0</v>
          </cell>
          <cell r="H6036">
            <v>600</v>
          </cell>
          <cell r="I6036">
            <v>0.49299999999999999</v>
          </cell>
        </row>
        <row r="6037">
          <cell r="B6037">
            <v>209032301</v>
          </cell>
          <cell r="C6037" t="str">
            <v>AP03020067</v>
          </cell>
          <cell r="D6037" t="str">
            <v>LAPIZ DE CAUTERIO, DESECHABLE CON CONTROL MANUAL DUAL.</v>
          </cell>
          <cell r="E6037" t="str">
            <v>PRECIO UNICO</v>
          </cell>
          <cell r="F6037">
            <v>0</v>
          </cell>
          <cell r="G6037">
            <v>0</v>
          </cell>
          <cell r="H6037">
            <v>0</v>
          </cell>
          <cell r="I6037">
            <v>1.238</v>
          </cell>
        </row>
        <row r="6038">
          <cell r="B6038">
            <v>209032700</v>
          </cell>
          <cell r="C6038" t="str">
            <v>SC02030310</v>
          </cell>
          <cell r="D6038" t="str">
            <v>PROTECTOR DE COLCHÓN, DESECHABLE, ABSORBENTE, DE ALGODON O DE POLIETILENO POR UN LADO, (SE SOLICITA TAMAÑO 58.4 cm x 91.4 cm  (23"x36")  ALGODÓN.</v>
          </cell>
          <cell r="E6038" t="str">
            <v>PRECIO UNICO</v>
          </cell>
          <cell r="F6038">
            <v>14200</v>
          </cell>
          <cell r="G6038">
            <v>0</v>
          </cell>
          <cell r="H6038">
            <v>0</v>
          </cell>
          <cell r="I6038">
            <v>0.112</v>
          </cell>
        </row>
        <row r="6039">
          <cell r="B6039">
            <v>209033306</v>
          </cell>
          <cell r="C6039" t="str">
            <v>SC01010027</v>
          </cell>
          <cell r="D6039" t="str">
            <v>BATA DESECHABLE, PARA USO GENERAL NO ESTERIL .AAMI  NIVEL 3.  (SE SOLICITA TAMAÑO MEDIANO).</v>
          </cell>
          <cell r="E6039" t="str">
            <v>PRECIO UNICO</v>
          </cell>
          <cell r="F6039">
            <v>3300</v>
          </cell>
          <cell r="G6039">
            <v>117850</v>
          </cell>
          <cell r="H6039">
            <v>86200</v>
          </cell>
          <cell r="I6039">
            <v>0.56000000000000005</v>
          </cell>
        </row>
        <row r="6040">
          <cell r="B6040">
            <v>209033311</v>
          </cell>
          <cell r="C6040" t="str">
            <v>SC01010056</v>
          </cell>
          <cell r="D6040" t="str">
            <v>BATA QUIRURGICA ESTERIL .AAMI NIVEL 3. (SE SOLICITA TAMAÑO MEDIANO):</v>
          </cell>
          <cell r="E6040" t="str">
            <v>PRECIO UNICO</v>
          </cell>
          <cell r="F6040">
            <v>71587</v>
          </cell>
          <cell r="G6040">
            <v>56688</v>
          </cell>
          <cell r="H6040">
            <v>0</v>
          </cell>
          <cell r="I6040">
            <v>0.98</v>
          </cell>
        </row>
        <row r="6041">
          <cell r="B6041">
            <v>209033312</v>
          </cell>
          <cell r="C6041" t="str">
            <v>SC01010058</v>
          </cell>
          <cell r="D6041" t="str">
            <v>BATA QUIRURGICA ESTERIL .AAMI NIVEL 3. (SE SOLICITA TAMAÑO GRANDE).</v>
          </cell>
          <cell r="E6041" t="str">
            <v>PRECIO UNICO</v>
          </cell>
          <cell r="F6041">
            <v>0</v>
          </cell>
          <cell r="G6041">
            <v>0</v>
          </cell>
          <cell r="H6041">
            <v>0</v>
          </cell>
          <cell r="I6041">
            <v>0.97</v>
          </cell>
        </row>
        <row r="6042">
          <cell r="B6042">
            <v>209033314</v>
          </cell>
          <cell r="C6042" t="str">
            <v>SC01010061</v>
          </cell>
          <cell r="D6042" t="str">
            <v>BATA QUIRURGICA ESTERIL .AAMI NIVEL 4. (SE SOLICITA TAMAÑO MEDIANO).</v>
          </cell>
          <cell r="E6042" t="str">
            <v>PRECIO UNICO</v>
          </cell>
          <cell r="F6042">
            <v>0</v>
          </cell>
          <cell r="G6042">
            <v>31000</v>
          </cell>
          <cell r="H6042">
            <v>0</v>
          </cell>
          <cell r="I6042">
            <v>1.1100000000000001</v>
          </cell>
        </row>
        <row r="6043">
          <cell r="B6043">
            <v>209033315</v>
          </cell>
          <cell r="C6043" t="str">
            <v>SC01010063</v>
          </cell>
          <cell r="D6043" t="str">
            <v>BATA QUIRURGICA ESTERIL .AAMI NIVEL 4.    (SE SOLICITA TAMAÑO GRANDE).</v>
          </cell>
          <cell r="E6043" t="str">
            <v>PRECIO UNICO</v>
          </cell>
          <cell r="F6043">
            <v>105200</v>
          </cell>
          <cell r="G6043">
            <v>82600</v>
          </cell>
          <cell r="H6043">
            <v>7600</v>
          </cell>
          <cell r="I6043">
            <v>1.1399999999999999</v>
          </cell>
        </row>
        <row r="6044">
          <cell r="B6044">
            <v>209033316</v>
          </cell>
          <cell r="C6044" t="str">
            <v>SC01010064</v>
          </cell>
          <cell r="D6044" t="str">
            <v>BATA QUIRURGICA ESTERIL .AAMI NIVEL 4.  (SE SOLICITA TAMAÑO EXTRA GRANDE).</v>
          </cell>
          <cell r="E6044" t="str">
            <v>PRECIO UNICO</v>
          </cell>
          <cell r="F6044">
            <v>33000</v>
          </cell>
          <cell r="G6044">
            <v>69875</v>
          </cell>
          <cell r="H6044">
            <v>10000</v>
          </cell>
          <cell r="I6044">
            <v>1.1200000000000001</v>
          </cell>
        </row>
        <row r="6045">
          <cell r="B6045">
            <v>209033600</v>
          </cell>
          <cell r="C6045" t="str">
            <v>IN01010003</v>
          </cell>
          <cell r="D6045" t="str">
            <v>DISECTOR CURVO (MARYLAND) PARA CIRUGIA LAPAROSCÓPICA (Se Solicita con DIAMETRO 5MM Y LONGITUD DE 29CM A 35CM CON ROTACION DEL EJE DE 360º)</v>
          </cell>
          <cell r="E6045" t="str">
            <v>PRECIO UNICO</v>
          </cell>
          <cell r="F6045">
            <v>419</v>
          </cell>
          <cell r="G6045">
            <v>84</v>
          </cell>
          <cell r="H6045">
            <v>0</v>
          </cell>
          <cell r="I6045">
            <v>31.9</v>
          </cell>
        </row>
        <row r="6046">
          <cell r="B6046">
            <v>209034510</v>
          </cell>
          <cell r="C6046" t="str">
            <v>AP03050098</v>
          </cell>
          <cell r="D6046" t="str">
            <v xml:space="preserve">ELECTRODO DE MICROPORE PARA MONITOREO DE ADULTO                                                                                                    </v>
          </cell>
          <cell r="E6046" t="str">
            <v>PRECIO UNICO</v>
          </cell>
          <cell r="F6046">
            <v>74000</v>
          </cell>
          <cell r="G6046">
            <v>0</v>
          </cell>
          <cell r="H6046">
            <v>23700</v>
          </cell>
          <cell r="I6046">
            <v>7.0000000000000007E-2</v>
          </cell>
        </row>
        <row r="6047">
          <cell r="B6047">
            <v>209035300</v>
          </cell>
          <cell r="C6047" t="str">
            <v>MA09010012</v>
          </cell>
          <cell r="D6047" t="str">
            <v>CINTA ADHESIVA DE TELA DE ALGODON (ESPARADRAPO) DE CORTE SURTIDO</v>
          </cell>
          <cell r="E6047" t="str">
            <v>PRECIO UNICO</v>
          </cell>
          <cell r="F6047">
            <v>0</v>
          </cell>
          <cell r="G6047">
            <v>0</v>
          </cell>
          <cell r="H6047">
            <v>0</v>
          </cell>
          <cell r="I6047">
            <v>6.13</v>
          </cell>
        </row>
        <row r="6048">
          <cell r="B6048">
            <v>209036503</v>
          </cell>
          <cell r="C6048" t="str">
            <v>MA01020010</v>
          </cell>
          <cell r="D6048" t="str">
            <v>GASA SIMPLE 4" X 4" CON 16 DOBLECES, NO ESTERIL.</v>
          </cell>
          <cell r="E6048" t="str">
            <v>PRECIO UNICO</v>
          </cell>
          <cell r="F6048">
            <v>3510000</v>
          </cell>
          <cell r="G6048">
            <v>0</v>
          </cell>
          <cell r="H6048">
            <v>60000</v>
          </cell>
          <cell r="I6048">
            <v>0.02</v>
          </cell>
        </row>
        <row r="6049">
          <cell r="B6049">
            <v>209036505</v>
          </cell>
          <cell r="C6049" t="str">
            <v>MA01020007</v>
          </cell>
          <cell r="D6049" t="str">
            <v xml:space="preserve">GASA SIMPLE 8" X 4" CON 12 DOBLECES, NO ESTÉRIL.   </v>
          </cell>
          <cell r="E6049" t="str">
            <v>PRECIO UNICO</v>
          </cell>
          <cell r="F6049">
            <v>1582000</v>
          </cell>
          <cell r="G6049">
            <v>24000</v>
          </cell>
          <cell r="H6049">
            <v>60000</v>
          </cell>
          <cell r="I6049">
            <v>0.03</v>
          </cell>
        </row>
        <row r="6050">
          <cell r="B6050">
            <v>209037800</v>
          </cell>
          <cell r="C6050" t="str">
            <v>SC01050002</v>
          </cell>
          <cell r="D6050" t="str">
            <v>GUANTES DE EXPLORACIÓN DE LÁTEX, NO ESTÉRIL (SE SOLICITA TAMAÑO CHICO).</v>
          </cell>
          <cell r="E6050" t="str">
            <v>PRECIO UNICO</v>
          </cell>
          <cell r="F6050">
            <v>1004000</v>
          </cell>
          <cell r="G6050">
            <v>0</v>
          </cell>
          <cell r="H6050">
            <v>182000</v>
          </cell>
          <cell r="I6050">
            <v>1.7000000000000001E-2</v>
          </cell>
        </row>
        <row r="6051">
          <cell r="B6051">
            <v>209037801</v>
          </cell>
          <cell r="C6051" t="str">
            <v>SC01050001</v>
          </cell>
          <cell r="D6051" t="str">
            <v xml:space="preserve">GUANTES DE EXPLORACIÓN DE LÁTEX, NO ESTÉRIL (SE SOLICITA TAMAÑO MEDIANO). </v>
          </cell>
          <cell r="E6051" t="str">
            <v>PRECIO UNICO</v>
          </cell>
          <cell r="F6051">
            <v>0</v>
          </cell>
          <cell r="G6051">
            <v>0</v>
          </cell>
          <cell r="H6051">
            <v>44000</v>
          </cell>
          <cell r="I6051">
            <v>1.9E-2</v>
          </cell>
        </row>
        <row r="6052">
          <cell r="B6052">
            <v>209037900</v>
          </cell>
          <cell r="C6052" t="str">
            <v>SC01050004</v>
          </cell>
          <cell r="D6052" t="str">
            <v xml:space="preserve">GUANTE QUIRURGICO DE LATEX ESTERIL.  SE SOLICITA TAMAÑO 6  1/2"  </v>
          </cell>
          <cell r="E6052" t="str">
            <v>PRECIO UNICO</v>
          </cell>
          <cell r="F6052">
            <v>587500</v>
          </cell>
          <cell r="G6052">
            <v>7000</v>
          </cell>
          <cell r="H6052">
            <v>3000</v>
          </cell>
          <cell r="I6052">
            <v>0.13300000000000001</v>
          </cell>
        </row>
        <row r="6053">
          <cell r="B6053">
            <v>209037901</v>
          </cell>
          <cell r="C6053" t="str">
            <v>SC01050005</v>
          </cell>
          <cell r="D6053" t="str">
            <v>GUANTES QUIRURGICO DE LATEX ESTERI (SE SOLICITA TAMAÑO 7 ").</v>
          </cell>
          <cell r="E6053" t="str">
            <v>PRECIO UNICO</v>
          </cell>
          <cell r="F6053">
            <v>514800</v>
          </cell>
          <cell r="G6053">
            <v>0</v>
          </cell>
          <cell r="H6053">
            <v>5000</v>
          </cell>
          <cell r="I6053">
            <v>0.13300000000000001</v>
          </cell>
        </row>
        <row r="6054">
          <cell r="B6054">
            <v>209037902</v>
          </cell>
          <cell r="C6054" t="str">
            <v>SC01050006</v>
          </cell>
          <cell r="D6054" t="str">
            <v>GUANTES QUIRURGICO DE LATEX ESTERIL   (SE SOLICITA TAMAÑO 7 1/2")</v>
          </cell>
          <cell r="E6054" t="str">
            <v>PRECIO UNICO</v>
          </cell>
          <cell r="F6054">
            <v>599800</v>
          </cell>
          <cell r="G6054">
            <v>67700</v>
          </cell>
          <cell r="H6054">
            <v>10000</v>
          </cell>
          <cell r="I6054">
            <v>0.128</v>
          </cell>
        </row>
        <row r="6055">
          <cell r="B6055">
            <v>209037903</v>
          </cell>
          <cell r="C6055" t="str">
            <v>SC01050007</v>
          </cell>
          <cell r="D6055" t="str">
            <v>GUANTES QUIRURGICO DE LATEX ESTERIL  (SE SOLICITA TAMAÑO 8").</v>
          </cell>
          <cell r="E6055" t="str">
            <v>PRECIO UNICO</v>
          </cell>
          <cell r="F6055">
            <v>688200</v>
          </cell>
          <cell r="G6055">
            <v>0</v>
          </cell>
          <cell r="H6055">
            <v>10000</v>
          </cell>
          <cell r="I6055">
            <v>0.128</v>
          </cell>
        </row>
        <row r="6056">
          <cell r="B6056">
            <v>209039800</v>
          </cell>
          <cell r="C6056" t="str">
            <v>MA05010019</v>
          </cell>
          <cell r="D6056" t="str">
            <v>JERINGUILLA DE 2-3 ML CON AGUJA DE 21 G X 1½ O 23 G X 1". SE SOLICITA AGUJA DE 21 G X 1½.</v>
          </cell>
          <cell r="E6056" t="str">
            <v>PRECIO UNICO</v>
          </cell>
          <cell r="F6056">
            <v>501600</v>
          </cell>
          <cell r="G6056">
            <v>509300</v>
          </cell>
          <cell r="H6056">
            <v>0</v>
          </cell>
          <cell r="I6056">
            <v>1.9E-2</v>
          </cell>
        </row>
        <row r="6057">
          <cell r="B6057">
            <v>209039900</v>
          </cell>
          <cell r="C6057" t="str">
            <v>MA05010020</v>
          </cell>
          <cell r="D6057" t="str">
            <v>JERINGUILLA DE 5 -6 ML,     (SE SOLICITA CON AGUJA 21 G X 1½ PULGADAS)</v>
          </cell>
          <cell r="E6057" t="str">
            <v>PRECIO UNICO</v>
          </cell>
          <cell r="F6057">
            <v>592000</v>
          </cell>
          <cell r="G6057">
            <v>0</v>
          </cell>
          <cell r="H6057">
            <v>0</v>
          </cell>
          <cell r="I6057">
            <v>2.5999999999999999E-2</v>
          </cell>
        </row>
        <row r="6058">
          <cell r="B6058">
            <v>209040200</v>
          </cell>
          <cell r="C6058" t="str">
            <v>MA05010021</v>
          </cell>
          <cell r="D6058" t="str">
            <v>JERINGUILLA DE 10 -12 ML, CON AGUJA DE 21 G X 1½ PULGADAS.</v>
          </cell>
          <cell r="E6058" t="str">
            <v>PRECIO UNICO</v>
          </cell>
          <cell r="F6058">
            <v>1353400</v>
          </cell>
          <cell r="G6058">
            <v>1139200</v>
          </cell>
          <cell r="H6058">
            <v>0</v>
          </cell>
          <cell r="I6058">
            <v>3.9E-2</v>
          </cell>
        </row>
        <row r="6059">
          <cell r="B6059">
            <v>209040500</v>
          </cell>
          <cell r="C6059" t="str">
            <v>MA02010002</v>
          </cell>
          <cell r="D6059" t="str">
            <v>CANULA PARA IRRIGACION, CAUTERIO Y SUCCION ENDOSCOPICA DE GANCHO DE 5MM.</v>
          </cell>
          <cell r="E6059" t="str">
            <v>PRECIO UNICO</v>
          </cell>
          <cell r="F6059">
            <v>0</v>
          </cell>
          <cell r="G6059">
            <v>0</v>
          </cell>
          <cell r="H6059">
            <v>0</v>
          </cell>
          <cell r="I6059">
            <v>66.27</v>
          </cell>
        </row>
        <row r="6060">
          <cell r="B6060">
            <v>209040900</v>
          </cell>
          <cell r="C6060" t="str">
            <v>MA05010017</v>
          </cell>
          <cell r="D6060" t="str">
            <v>JERINGUILLA 20-25 ML,       (SE SOLICITA PUNTA DE ROSCA SIN AGUJA)</v>
          </cell>
          <cell r="E6060" t="str">
            <v>PRECIO UNICO</v>
          </cell>
          <cell r="F6060">
            <v>710200</v>
          </cell>
          <cell r="G6060">
            <v>0</v>
          </cell>
          <cell r="H6060">
            <v>0</v>
          </cell>
          <cell r="I6060">
            <v>5.3999999999999999E-2</v>
          </cell>
        </row>
        <row r="6061">
          <cell r="B6061">
            <v>209042805</v>
          </cell>
          <cell r="C6061" t="str">
            <v>SC01070023</v>
          </cell>
          <cell r="D6061" t="str">
            <v>ROPA DESECHABLE PARA CIRUGIA ARTROSCOPICA</v>
          </cell>
          <cell r="E6061" t="str">
            <v>PRECIO UNICO</v>
          </cell>
          <cell r="F6061">
            <v>0</v>
          </cell>
          <cell r="G6061">
            <v>0</v>
          </cell>
          <cell r="H6061">
            <v>0</v>
          </cell>
          <cell r="I6061">
            <v>8.7840000000000007</v>
          </cell>
        </row>
        <row r="6062">
          <cell r="B6062">
            <v>209045502</v>
          </cell>
          <cell r="C6062" t="str">
            <v>MA01040001</v>
          </cell>
          <cell r="D6062" t="str">
            <v xml:space="preserve">ALGODÓN EN MOTAS (SE SOLICITA MOTA DE 0.7GR) </v>
          </cell>
          <cell r="E6062" t="str">
            <v>PRECIO UNICO</v>
          </cell>
          <cell r="F6062">
            <v>2367000</v>
          </cell>
          <cell r="G6062">
            <v>276000</v>
          </cell>
          <cell r="H6062">
            <v>260000</v>
          </cell>
          <cell r="I6062">
            <v>4.0000000000000001E-3</v>
          </cell>
        </row>
        <row r="6063">
          <cell r="B6063">
            <v>209046111</v>
          </cell>
          <cell r="C6063" t="str">
            <v>SC02020007</v>
          </cell>
          <cell r="D6063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6063" t="str">
            <v>PRECIO UNICO</v>
          </cell>
          <cell r="F6063">
            <v>38885</v>
          </cell>
          <cell r="G6063">
            <v>0</v>
          </cell>
          <cell r="H6063">
            <v>0</v>
          </cell>
          <cell r="I6063">
            <v>0.26</v>
          </cell>
        </row>
        <row r="6064">
          <cell r="B6064">
            <v>209046112</v>
          </cell>
          <cell r="C6064" t="str">
            <v>SC02020026</v>
          </cell>
          <cell r="D6064" t="str">
            <v>PAÑAL DESECHABLE PARA ADULTO. SE SOLICITA TAMAÑO DE CINTURA 45" A  58" ( 114.3 CM A 147.32 CM)DE TELA NO TEJIDA)</v>
          </cell>
          <cell r="E6064" t="str">
            <v>PRECIO UNICO</v>
          </cell>
          <cell r="F6064">
            <v>0</v>
          </cell>
          <cell r="G6064">
            <v>81720</v>
          </cell>
          <cell r="H6064">
            <v>0</v>
          </cell>
          <cell r="I6064">
            <v>0.40500000000000003</v>
          </cell>
        </row>
        <row r="6065">
          <cell r="B6065">
            <v>209047500</v>
          </cell>
          <cell r="C6065" t="str">
            <v>IN01020001</v>
          </cell>
          <cell r="D6065" t="str">
            <v>PINZA DE AGARRE LAPAROSCOPICA CON DIENTE, 5MM DESECHABLE</v>
          </cell>
          <cell r="E6065" t="str">
            <v>PRECIO UNICO</v>
          </cell>
          <cell r="F6065">
            <v>0</v>
          </cell>
          <cell r="G6065">
            <v>0</v>
          </cell>
          <cell r="H6065">
            <v>0</v>
          </cell>
          <cell r="I6065">
            <v>37.747</v>
          </cell>
        </row>
        <row r="6066">
          <cell r="B6066">
            <v>209047502</v>
          </cell>
          <cell r="C6066" t="str">
            <v>SU02020003</v>
          </cell>
          <cell r="D6066" t="str">
            <v>INSTRUMENTO PARA LIGAR VASOS DE TITANIUM, DESECHABLE  (SE SOLICITA TAMAÑO MEDIANO)</v>
          </cell>
          <cell r="E6066" t="str">
            <v>PRECIO UNICO</v>
          </cell>
          <cell r="F6066">
            <v>0</v>
          </cell>
          <cell r="G6066">
            <v>0</v>
          </cell>
          <cell r="H6066">
            <v>0</v>
          </cell>
          <cell r="I6066">
            <v>57.5</v>
          </cell>
        </row>
        <row r="6067">
          <cell r="B6067">
            <v>209049500</v>
          </cell>
          <cell r="C6067" t="str">
            <v>SC02030022</v>
          </cell>
          <cell r="D6067" t="str">
            <v>JUEGO DE BOLSA DESECHABLE PARA CADÁVER</v>
          </cell>
          <cell r="E6067" t="str">
            <v>PRECIO UNICO</v>
          </cell>
          <cell r="F6067">
            <v>50</v>
          </cell>
          <cell r="G6067">
            <v>0</v>
          </cell>
          <cell r="H6067">
            <v>200</v>
          </cell>
          <cell r="I6067">
            <v>6.4870000000000001</v>
          </cell>
        </row>
        <row r="6068">
          <cell r="B6068">
            <v>209049600</v>
          </cell>
          <cell r="C6068" t="str">
            <v>AF01020026</v>
          </cell>
          <cell r="D6068" t="str">
            <v>CONECTOR LIBRE DE AGUJAS PARA ACCESOS VASCULARES VENOSOS</v>
          </cell>
          <cell r="E6068" t="str">
            <v>PRECIO UNICO</v>
          </cell>
          <cell r="F6068">
            <v>0</v>
          </cell>
          <cell r="G6068">
            <v>0</v>
          </cell>
          <cell r="H6068">
            <v>0</v>
          </cell>
          <cell r="I6068">
            <v>0.41799999999999998</v>
          </cell>
        </row>
        <row r="6069">
          <cell r="B6069">
            <v>209049802</v>
          </cell>
          <cell r="C6069" t="str">
            <v>MA10040022</v>
          </cell>
          <cell r="D6069" t="str">
            <v xml:space="preserve">RECIPIENTE PARA SUCCION  (SE SOLICITA CON VALVULA Y CAPACIDAD DE 1000 A 1500CC ) </v>
          </cell>
          <cell r="E6069" t="str">
            <v>PRECIO UNICO</v>
          </cell>
          <cell r="F6069">
            <v>1100</v>
          </cell>
          <cell r="G6069">
            <v>0</v>
          </cell>
          <cell r="H6069">
            <v>0</v>
          </cell>
          <cell r="I6069">
            <v>1.36</v>
          </cell>
        </row>
        <row r="6070">
          <cell r="B6070">
            <v>209049803</v>
          </cell>
          <cell r="C6070" t="str">
            <v>MA10040023</v>
          </cell>
          <cell r="D6070" t="str">
            <v>RECIPIENTE PARA SUCCION  Con válvulas de cierre -Capacidad De  2000 A 3000 cc</v>
          </cell>
          <cell r="E6070" t="str">
            <v>PRECIO UNICO</v>
          </cell>
          <cell r="F6070">
            <v>0</v>
          </cell>
          <cell r="G6070">
            <v>0</v>
          </cell>
          <cell r="H6070">
            <v>0</v>
          </cell>
          <cell r="I6070">
            <v>1.36</v>
          </cell>
        </row>
        <row r="6071">
          <cell r="B6071">
            <v>209050104</v>
          </cell>
          <cell r="C6071" t="str">
            <v>MA02010003</v>
          </cell>
          <cell r="D6071" t="str">
            <v>SISTEMA DE SUCCION E IRRIGACION LAPAROSCOPICA CON ESPATULA</v>
          </cell>
          <cell r="E6071" t="str">
            <v>PRECIO UNICO</v>
          </cell>
          <cell r="F6071">
            <v>202</v>
          </cell>
          <cell r="G6071">
            <v>0</v>
          </cell>
          <cell r="H6071">
            <v>0</v>
          </cell>
          <cell r="I6071">
            <v>63.819000000000003</v>
          </cell>
        </row>
        <row r="6072">
          <cell r="B6072">
            <v>209051901</v>
          </cell>
          <cell r="C6072" t="str">
            <v>MA12020051</v>
          </cell>
          <cell r="D6072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072" t="str">
            <v>PRECIO UNICO</v>
          </cell>
          <cell r="F6072">
            <v>0</v>
          </cell>
          <cell r="G6072">
            <v>0</v>
          </cell>
          <cell r="H6072">
            <v>0</v>
          </cell>
          <cell r="I6072">
            <v>8.5</v>
          </cell>
        </row>
        <row r="6073">
          <cell r="B6073">
            <v>209051902</v>
          </cell>
          <cell r="C6073" t="str">
            <v>MA12020032</v>
          </cell>
          <cell r="D6073" t="str">
            <v>MALLA HEMOSTATICA       SE SOLICITA  TIPO MALLA 4" X 8", 10CM X 20CM</v>
          </cell>
          <cell r="E6073" t="str">
            <v>PRECIO UNICO</v>
          </cell>
          <cell r="F6073">
            <v>0</v>
          </cell>
          <cell r="G6073">
            <v>0</v>
          </cell>
          <cell r="H6073">
            <v>0</v>
          </cell>
          <cell r="I6073">
            <v>9.9</v>
          </cell>
        </row>
        <row r="6074">
          <cell r="B6074">
            <v>209051903</v>
          </cell>
          <cell r="C6074" t="str">
            <v>MA12020052</v>
          </cell>
          <cell r="D6074" t="str">
            <v>MALLA HEMOSTATICA (SE SOLICITA TIPO TELA DE 7.5 CM X 10.2CM DE LARGO).</v>
          </cell>
          <cell r="E6074" t="str">
            <v>PRECIO UNICO</v>
          </cell>
          <cell r="F6074">
            <v>0</v>
          </cell>
          <cell r="G6074">
            <v>0</v>
          </cell>
          <cell r="H6074">
            <v>0</v>
          </cell>
          <cell r="I6074">
            <v>38</v>
          </cell>
        </row>
        <row r="6075">
          <cell r="B6075">
            <v>209053500</v>
          </cell>
          <cell r="C6075" t="str">
            <v>AP02060039</v>
          </cell>
          <cell r="D6075" t="str">
            <v>TUBO UNIVERSAL DE PLASTICO.  SE SOLICITA DE 6 MM. (1/4 DE PULGADA) DE LONGITUD DE 30 MT. (100PIES)</v>
          </cell>
          <cell r="E6075" t="str">
            <v>PRECIO UNICO</v>
          </cell>
          <cell r="F6075">
            <v>0</v>
          </cell>
          <cell r="G6075">
            <v>645</v>
          </cell>
          <cell r="H6075">
            <v>0</v>
          </cell>
          <cell r="I6075">
            <v>6.05</v>
          </cell>
        </row>
        <row r="6076">
          <cell r="B6076">
            <v>209057702</v>
          </cell>
          <cell r="C6076" t="str">
            <v>MA09050037</v>
          </cell>
          <cell r="D6076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6076" t="str">
            <v>PRECIO UNICO</v>
          </cell>
          <cell r="F6076">
            <v>220000</v>
          </cell>
          <cell r="G6076">
            <v>0</v>
          </cell>
          <cell r="H6076">
            <v>4000</v>
          </cell>
          <cell r="I6076">
            <v>0.22800000000000001</v>
          </cell>
        </row>
        <row r="6077">
          <cell r="B6077">
            <v>209058400</v>
          </cell>
          <cell r="C6077" t="str">
            <v>MA09050019</v>
          </cell>
          <cell r="D6077" t="str">
            <v>VENDA DE GASA ABSORBENTE AJUSTABLE,  6 DOBLECES</v>
          </cell>
          <cell r="E6077" t="str">
            <v>PRECIO UNICO</v>
          </cell>
          <cell r="F6077">
            <v>0</v>
          </cell>
          <cell r="G6077">
            <v>0</v>
          </cell>
          <cell r="H6077">
            <v>0</v>
          </cell>
          <cell r="I6077">
            <v>0.38200000000000001</v>
          </cell>
        </row>
        <row r="6078">
          <cell r="B6078">
            <v>209063313</v>
          </cell>
          <cell r="C6078" t="str">
            <v>SU01020071</v>
          </cell>
          <cell r="D6078" t="str">
            <v>SUTURA MONOFILAMENTO POLIDIOXANONA CALIBRE 4-0    (SE SOLICITA: calibre 4-0,longitud 45cm, aguja de 19mm,3/8 circulo,punta cortante.)</v>
          </cell>
          <cell r="E6078" t="str">
            <v>PRECIO UNICO</v>
          </cell>
          <cell r="F6078">
            <v>2484</v>
          </cell>
          <cell r="G6078">
            <v>2064</v>
          </cell>
          <cell r="H6078">
            <v>1464</v>
          </cell>
          <cell r="I6078">
            <v>7.1</v>
          </cell>
        </row>
        <row r="6079">
          <cell r="B6079">
            <v>209063317</v>
          </cell>
          <cell r="C6079" t="str">
            <v>SU01020050</v>
          </cell>
          <cell r="D6079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079" t="str">
            <v>PRECIO UNICO</v>
          </cell>
          <cell r="F6079">
            <v>0</v>
          </cell>
          <cell r="G6079">
            <v>180</v>
          </cell>
          <cell r="H6079">
            <v>0</v>
          </cell>
          <cell r="I6079">
            <v>17.78</v>
          </cell>
        </row>
        <row r="6080">
          <cell r="B6080">
            <v>209063318</v>
          </cell>
          <cell r="C6080" t="str">
            <v>SC02030114</v>
          </cell>
          <cell r="D6080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6080" t="str">
            <v>PRECIO UNICO</v>
          </cell>
          <cell r="F6080">
            <v>120</v>
          </cell>
          <cell r="G6080">
            <v>0</v>
          </cell>
          <cell r="H6080">
            <v>0</v>
          </cell>
          <cell r="I6080">
            <v>27</v>
          </cell>
        </row>
        <row r="6081">
          <cell r="B6081">
            <v>209069700</v>
          </cell>
          <cell r="C6081" t="str">
            <v>AP03040005</v>
          </cell>
          <cell r="D6081" t="str">
            <v>PLANCHA DE CAUTERIO DESECHABLE</v>
          </cell>
          <cell r="E6081" t="str">
            <v>PRECIO UNICO</v>
          </cell>
          <cell r="F6081">
            <v>35300</v>
          </cell>
          <cell r="G6081">
            <v>500</v>
          </cell>
          <cell r="H6081">
            <v>0</v>
          </cell>
          <cell r="I6081">
            <v>1.6479999999999999</v>
          </cell>
        </row>
        <row r="6082">
          <cell r="B6082">
            <v>209076301</v>
          </cell>
          <cell r="C6082" t="str">
            <v>MA01010439</v>
          </cell>
          <cell r="D6082" t="str">
            <v>APOSITO PROTECTOR, (SE SOLICITA TAMAÑO 10CM X 10CM)</v>
          </cell>
          <cell r="E6082" t="str">
            <v>PRECIO UNICO</v>
          </cell>
          <cell r="F6082">
            <v>1000</v>
          </cell>
          <cell r="G6082">
            <v>1420</v>
          </cell>
          <cell r="H6082">
            <v>2600</v>
          </cell>
          <cell r="I6082">
            <v>3.4</v>
          </cell>
        </row>
        <row r="6083">
          <cell r="B6083">
            <v>209076401</v>
          </cell>
          <cell r="C6083" t="str">
            <v>MA01010440</v>
          </cell>
          <cell r="D6083" t="str">
            <v>APOSITO DE ESPUMA, se solicita Tamaños con borde 15 CM X 20 CM</v>
          </cell>
          <cell r="E6083" t="str">
            <v>PRECIO UNICO</v>
          </cell>
          <cell r="F6083">
            <v>0</v>
          </cell>
          <cell r="G6083">
            <v>0</v>
          </cell>
          <cell r="H6083">
            <v>0</v>
          </cell>
          <cell r="I6083">
            <v>3.59</v>
          </cell>
        </row>
        <row r="6084">
          <cell r="B6084">
            <v>209076601</v>
          </cell>
          <cell r="C6084" t="str">
            <v>MA01010442</v>
          </cell>
          <cell r="D6084" t="str">
            <v>APOSITO DE ESPUMA, se solicita Tamaños SIN BORDEN 20CM X 20CM</v>
          </cell>
          <cell r="E6084" t="str">
            <v>PRECIO UNICO</v>
          </cell>
          <cell r="F6084">
            <v>0</v>
          </cell>
          <cell r="G6084">
            <v>0</v>
          </cell>
          <cell r="H6084">
            <v>0</v>
          </cell>
          <cell r="I6084">
            <v>4.78</v>
          </cell>
        </row>
        <row r="6085">
          <cell r="B6085">
            <v>209076701</v>
          </cell>
          <cell r="C6085" t="str">
            <v>MA01010443</v>
          </cell>
          <cell r="D6085" t="str">
            <v>CAPA POROSA O BIOMATRIZ, SE SOLICITA TAMAÑO 10 cm x 10 cm, con 420 agujeros de 1600 micrones.</v>
          </cell>
          <cell r="E6085" t="str">
            <v>PRECIO UNICO</v>
          </cell>
          <cell r="F6085">
            <v>1880</v>
          </cell>
          <cell r="G6085">
            <v>1050</v>
          </cell>
          <cell r="H6085">
            <v>1900</v>
          </cell>
          <cell r="I6085">
            <v>60</v>
          </cell>
        </row>
        <row r="6086">
          <cell r="B6086">
            <v>209077701</v>
          </cell>
          <cell r="C6086" t="str">
            <v>MA01050131</v>
          </cell>
          <cell r="D6086" t="str">
            <v>SOLUCIÓN PARA LAVADO, IRRIGACIÓN Y DESBRIDAMIENTO DE HERIDAS, SE SOLICITA EL TAMAÑO Compresa presaturada Empaque individual de gasa de 8 capas de 10 cm x 10 cm.</v>
          </cell>
          <cell r="E6086" t="str">
            <v>PRECIO UNICO</v>
          </cell>
          <cell r="F6086">
            <v>850</v>
          </cell>
          <cell r="G6086">
            <v>3300</v>
          </cell>
          <cell r="H6086">
            <v>550</v>
          </cell>
          <cell r="I6086">
            <v>6.9</v>
          </cell>
        </row>
        <row r="6087">
          <cell r="B6087">
            <v>209077801</v>
          </cell>
          <cell r="C6087" t="str">
            <v>MA01050132</v>
          </cell>
          <cell r="D6087" t="str">
            <v>SOLUCIÓN PARA LAVADO, IRRIGACIÓN Y DESBRIDAMIENTO DE HERIDAS SE SOLICITA, Gel Dispensador en spray aerosol 100 g.</v>
          </cell>
          <cell r="E6087" t="str">
            <v>PRECIO UNICO</v>
          </cell>
          <cell r="F6087">
            <v>1500</v>
          </cell>
          <cell r="G6087">
            <v>2607</v>
          </cell>
          <cell r="H6087">
            <v>462</v>
          </cell>
          <cell r="I6087">
            <v>47.5</v>
          </cell>
        </row>
        <row r="6088">
          <cell r="B6088">
            <v>209091701</v>
          </cell>
          <cell r="C6088" t="str">
            <v>MA01010445</v>
          </cell>
          <cell r="D6088" t="str">
            <v>ESPUMA DE POLIURETANO (PU) CON SISTEMA DE CONTROL DE CARGA DE TRANSPIRACIÓN CONTINUA, se solicita 4" x 5" (10.2 cm x 12.7 cm)</v>
          </cell>
          <cell r="E6088" t="str">
            <v>PRECIO UNICO</v>
          </cell>
          <cell r="F6088">
            <v>0</v>
          </cell>
          <cell r="G6088">
            <v>2210</v>
          </cell>
          <cell r="H6088">
            <v>2260</v>
          </cell>
          <cell r="I6088">
            <v>27.79</v>
          </cell>
        </row>
        <row r="6089">
          <cell r="B6089">
            <v>209091801</v>
          </cell>
          <cell r="C6089" t="str">
            <v>MA01010446</v>
          </cell>
          <cell r="D6089" t="str">
            <v>ESPUMA DE POLIURETANO (PU) CON SISTEMA DE CONTROL DE CARGA DE TRANSPIRACIÓN CONTINUA, se solicita "8x8"(20.3 cm x 20.3 cm)</v>
          </cell>
          <cell r="E6089" t="str">
            <v>PRECIO UNICO</v>
          </cell>
          <cell r="F6089">
            <v>0</v>
          </cell>
          <cell r="G6089">
            <v>1310</v>
          </cell>
          <cell r="H6089">
            <v>1670</v>
          </cell>
          <cell r="I6089">
            <v>73.41</v>
          </cell>
        </row>
        <row r="6090">
          <cell r="B6090">
            <v>209091901</v>
          </cell>
          <cell r="C6090" t="str">
            <v>MA01010447</v>
          </cell>
          <cell r="D6090" t="str">
            <v>ESPUMA DE POLIURETANO CON SISTEMA DE CONTROL DE CARGA IMPERMEABLE, (SE SOLICITA TAMAÑO "4 x 5" (10.2cm x 12.7 cm)</v>
          </cell>
          <cell r="E6090" t="str">
            <v>PRECIO UNICO</v>
          </cell>
          <cell r="F6090">
            <v>0</v>
          </cell>
          <cell r="G6090">
            <v>2400</v>
          </cell>
          <cell r="H6090">
            <v>3370</v>
          </cell>
          <cell r="I6090">
            <v>27.79</v>
          </cell>
        </row>
        <row r="6091">
          <cell r="B6091">
            <v>209092001</v>
          </cell>
          <cell r="C6091" t="str">
            <v>MA01010448</v>
          </cell>
          <cell r="D6091" t="str">
            <v>ESPUMA DE POLIURETANO CON SISTEMA DE CONTROL DE CARGA IMPERMEABLE, (SE SOLICITA TAMAÑO: "8x8"(20.3 cm x 20.3 cm)).</v>
          </cell>
          <cell r="E6091" t="str">
            <v>PRECIO UNICO</v>
          </cell>
          <cell r="F6091">
            <v>60</v>
          </cell>
          <cell r="G6091">
            <v>850</v>
          </cell>
          <cell r="H6091">
            <v>1200</v>
          </cell>
          <cell r="I6091">
            <v>73.41</v>
          </cell>
        </row>
        <row r="6092">
          <cell r="B6092">
            <v>209092101</v>
          </cell>
          <cell r="C6092" t="str">
            <v>MA01010449</v>
          </cell>
          <cell r="D6092" t="str">
            <v>ESPUMA DE ALCOHOL POLIVINILICO CON SISTEMA DE CONTROL DE CARGA,    (SE SOLICITA ,EXUDADO MODERADO SIN PELÍCULA DE RETENCIÓN DE HUMEDAD 15.2 cm x 15.2 cm (6” x 6”).</v>
          </cell>
          <cell r="E6092" t="str">
            <v>PRECIO UNICO</v>
          </cell>
          <cell r="F6092">
            <v>650</v>
          </cell>
          <cell r="G6092">
            <v>960</v>
          </cell>
          <cell r="H6092">
            <v>2360</v>
          </cell>
          <cell r="I6092">
            <v>47.6</v>
          </cell>
        </row>
        <row r="6093">
          <cell r="B6093">
            <v>209092301</v>
          </cell>
          <cell r="C6093" t="str">
            <v>MA01010451</v>
          </cell>
          <cell r="D6093" t="str">
            <v>ESPUMA DE ALCOHOL POLIVINILICO CON SISTEMA DE CONTROL DE CARGA,     (SE SOLICITA, EXUDADO MODERADO SIN PELÍCULA DE RETENCIÓN DE HUMEDAD, TAMAÑO 10.2 cm x 10.2 cm  x 1.29 cm (4" x 4" x 0.5")</v>
          </cell>
          <cell r="E6093" t="str">
            <v>PRECIO UNICO</v>
          </cell>
          <cell r="F6093">
            <v>0</v>
          </cell>
          <cell r="G6093">
            <v>1520</v>
          </cell>
          <cell r="H6093">
            <v>0</v>
          </cell>
          <cell r="I6093">
            <v>56.21</v>
          </cell>
        </row>
        <row r="6094">
          <cell r="B6094">
            <v>209092401</v>
          </cell>
          <cell r="C6094" t="str">
            <v>MA01010452</v>
          </cell>
          <cell r="D6094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6094" t="str">
            <v>PRECIO UNICO</v>
          </cell>
          <cell r="F6094">
            <v>0</v>
          </cell>
          <cell r="G6094">
            <v>1030</v>
          </cell>
          <cell r="H6094">
            <v>3310</v>
          </cell>
          <cell r="I6094">
            <v>34.979999999999997</v>
          </cell>
        </row>
        <row r="6095">
          <cell r="B6095">
            <v>209109001</v>
          </cell>
          <cell r="C6095" t="str">
            <v>MN01010050</v>
          </cell>
          <cell r="D6095" t="str">
            <v xml:space="preserve">BANDEJA DE ANESTESIA RAQUIDEA SIN MEDICAMENTO (SE SOLICITA TAMAÑO: 25G X 103MM). </v>
          </cell>
          <cell r="E6095" t="str">
            <v>PRECIO UNICO</v>
          </cell>
          <cell r="F6095">
            <v>700</v>
          </cell>
          <cell r="G6095">
            <v>240</v>
          </cell>
          <cell r="H6095">
            <v>400</v>
          </cell>
          <cell r="I6095">
            <v>7.9989999999999997</v>
          </cell>
        </row>
        <row r="6096">
          <cell r="B6096">
            <v>209111300</v>
          </cell>
          <cell r="C6096" t="str">
            <v>MA12040040</v>
          </cell>
          <cell r="D6096" t="str">
            <v>MATRIZ EXTRACELULAR TRIDIMENSIONAL, SE SOLICITA 7 x 20CM, MALLA</v>
          </cell>
          <cell r="E6096" t="str">
            <v>PRECIO UNICO</v>
          </cell>
          <cell r="F6096">
            <v>0</v>
          </cell>
          <cell r="G6096">
            <v>0</v>
          </cell>
          <cell r="H6096">
            <v>0</v>
          </cell>
          <cell r="I6096">
            <v>264.47000000000003</v>
          </cell>
        </row>
        <row r="6097">
          <cell r="B6097">
            <v>209111500</v>
          </cell>
          <cell r="C6097" t="str">
            <v>MA12040038</v>
          </cell>
          <cell r="D6097" t="str">
            <v xml:space="preserve">MATRIZ EXTRACELULAR TRIDIMENSIONAL </v>
          </cell>
          <cell r="E6097" t="str">
            <v>PRECIO UNICO</v>
          </cell>
          <cell r="F6097">
            <v>140</v>
          </cell>
          <cell r="G6097">
            <v>0</v>
          </cell>
          <cell r="H6097">
            <v>0</v>
          </cell>
          <cell r="I6097">
            <v>370</v>
          </cell>
        </row>
        <row r="6098">
          <cell r="B6098">
            <v>209112500</v>
          </cell>
          <cell r="C6098" t="str">
            <v>AP03020018</v>
          </cell>
          <cell r="D6098" t="str">
            <v>INSTRUMENTO O PINZA CURVA PARA FUSION DE TEJIDOS PARA ELECTROCAUTERIO MULTIMODAL O BIPOLAR AVANZADO (CIRUGIA ABIERTA) DESECHABLE</v>
          </cell>
          <cell r="E6098" t="str">
            <v>PRECIO UNICO</v>
          </cell>
          <cell r="F6098">
            <v>0</v>
          </cell>
          <cell r="G6098">
            <v>0</v>
          </cell>
          <cell r="H6098">
            <v>0</v>
          </cell>
          <cell r="I6098">
            <v>298</v>
          </cell>
        </row>
        <row r="6099">
          <cell r="B6099">
            <v>209112600</v>
          </cell>
          <cell r="C6099" t="str">
            <v>IN01010061</v>
          </cell>
          <cell r="D6099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6099" t="str">
            <v>PRECIO UNICO</v>
          </cell>
          <cell r="F6099">
            <v>0</v>
          </cell>
          <cell r="G6099">
            <v>84</v>
          </cell>
          <cell r="H6099">
            <v>0</v>
          </cell>
          <cell r="I6099">
            <v>436.14</v>
          </cell>
        </row>
        <row r="6100">
          <cell r="B6100">
            <v>209112700</v>
          </cell>
          <cell r="C6100" t="str">
            <v>AP03020030</v>
          </cell>
          <cell r="D6100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100" t="str">
            <v>PRECIO UNICO</v>
          </cell>
          <cell r="F6100">
            <v>0</v>
          </cell>
          <cell r="G6100">
            <v>0</v>
          </cell>
          <cell r="H6100">
            <v>0</v>
          </cell>
          <cell r="I6100">
            <v>41.64</v>
          </cell>
        </row>
        <row r="6101">
          <cell r="B6101">
            <v>209112800</v>
          </cell>
          <cell r="C6101" t="str">
            <v>IN01010060</v>
          </cell>
          <cell r="D6101" t="str">
            <v xml:space="preserve">PINZA PARA FUSION DE TEJIDOS Y DISECCION MONOPOLAR DE 5MM LAPARASCOPICA PARA ELECTROCAUTERIO MULTIMODAL, Se Solicita de 37 Long, mandibula curva. </v>
          </cell>
          <cell r="E6101" t="str">
            <v>PRECIO UNICO</v>
          </cell>
          <cell r="F6101">
            <v>0</v>
          </cell>
          <cell r="G6101">
            <v>24</v>
          </cell>
          <cell r="H6101">
            <v>0</v>
          </cell>
          <cell r="I6101">
            <v>834.5</v>
          </cell>
        </row>
        <row r="6102">
          <cell r="B6102">
            <v>209112900</v>
          </cell>
          <cell r="C6102" t="str">
            <v>IN01010062</v>
          </cell>
          <cell r="D6102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6102" t="str">
            <v>PRECIO UNICO</v>
          </cell>
          <cell r="F6102">
            <v>0</v>
          </cell>
          <cell r="G6102">
            <v>0</v>
          </cell>
          <cell r="H6102">
            <v>0</v>
          </cell>
          <cell r="I6102">
            <v>390</v>
          </cell>
        </row>
        <row r="6103">
          <cell r="B6103">
            <v>209113300</v>
          </cell>
          <cell r="C6103" t="str">
            <v>IN02020002</v>
          </cell>
          <cell r="D6103" t="str">
            <v>TROCAR PARA CIRUGIA LAPAROSCOPICA DE 2MM A 15MM DE DIAMETRO, PUNTA CORTANTE DESECHABLE CON PROTECCION ACTIVA Y REDUCTOR INCORPORADO</v>
          </cell>
          <cell r="E6103" t="str">
            <v>PRECIO UNICO</v>
          </cell>
          <cell r="F6103">
            <v>0</v>
          </cell>
          <cell r="G6103">
            <v>0</v>
          </cell>
          <cell r="H6103">
            <v>0</v>
          </cell>
          <cell r="I6103">
            <v>20.684000000000001</v>
          </cell>
        </row>
        <row r="6104">
          <cell r="B6104">
            <v>209113500</v>
          </cell>
          <cell r="C6104" t="str">
            <v>IN02020010</v>
          </cell>
          <cell r="D6104" t="str">
            <v xml:space="preserve">TROCAR PARA CIRUGIA LAPAROSCOPICA  DE 5MM A 12MM DE DIAMETRO CON SISTEMA DE ANCLAJE (TIPO HASSAN O TÉCNICA ABIERTA) PUNTA ROMA DESECHABLE.                                             </v>
          </cell>
          <cell r="E6104" t="str">
            <v>PRECIO UNICO</v>
          </cell>
          <cell r="F6104">
            <v>552</v>
          </cell>
          <cell r="G6104">
            <v>0</v>
          </cell>
          <cell r="H6104">
            <v>0</v>
          </cell>
          <cell r="I6104">
            <v>21</v>
          </cell>
        </row>
        <row r="6105">
          <cell r="B6105">
            <v>209113600</v>
          </cell>
          <cell r="C6105" t="str">
            <v>MA12020018</v>
          </cell>
          <cell r="D6105" t="str">
            <v>MALLA TRI-LAMINADA DELGADA.  (SE SOLICITA TAMAÑO 8" X 12" (20 X 30cm))</v>
          </cell>
          <cell r="E6105" t="str">
            <v>PRECIO UNICO</v>
          </cell>
          <cell r="F6105">
            <v>0</v>
          </cell>
          <cell r="G6105">
            <v>0</v>
          </cell>
          <cell r="H6105">
            <v>0</v>
          </cell>
          <cell r="I6105">
            <v>1651.43</v>
          </cell>
        </row>
        <row r="6106">
          <cell r="B6106">
            <v>209113700</v>
          </cell>
          <cell r="C6106" t="str">
            <v>MA12020001</v>
          </cell>
          <cell r="D6106" t="str">
            <v>HEMOSTATICO ABSORVIBLE DE TEXTURA ALGODONOSA            (SE SOLICITA: TAMAÑO: 2.5 X 5CM)</v>
          </cell>
          <cell r="E6106" t="str">
            <v>PRECIO UNICO</v>
          </cell>
          <cell r="F6106">
            <v>0</v>
          </cell>
          <cell r="G6106">
            <v>0</v>
          </cell>
          <cell r="H6106">
            <v>0</v>
          </cell>
          <cell r="I6106">
            <v>55</v>
          </cell>
        </row>
        <row r="6107">
          <cell r="B6107">
            <v>209119500</v>
          </cell>
          <cell r="C6107" t="str">
            <v>SU01020047</v>
          </cell>
          <cell r="D6107" t="str">
            <v>SUTURA MONOFILAMENTO POLIDIOXANONA  CALIBRE 1  (SE SOLICITA DIAMETRO: AGUJA  70MM )</v>
          </cell>
          <cell r="E6107" t="str">
            <v>PRECIO UNICO</v>
          </cell>
          <cell r="F6107">
            <v>0</v>
          </cell>
          <cell r="G6107">
            <v>36</v>
          </cell>
          <cell r="H6107">
            <v>0</v>
          </cell>
          <cell r="I6107">
            <v>20</v>
          </cell>
        </row>
        <row r="6108">
          <cell r="B6108">
            <v>209148601</v>
          </cell>
          <cell r="C6108" t="str">
            <v>MA12020217</v>
          </cell>
          <cell r="D6108" t="str">
            <v>DISPOSITIVO DE FIJACIÓN DE MALLA CON ADHESIVO QUIRÚRGICO (VER FICHA TÉCNICA)</v>
          </cell>
          <cell r="E6108" t="str">
            <v>PRECIO UNICO</v>
          </cell>
          <cell r="F6108">
            <v>0</v>
          </cell>
          <cell r="G6108">
            <v>200</v>
          </cell>
          <cell r="H6108">
            <v>140</v>
          </cell>
          <cell r="I6108">
            <v>400</v>
          </cell>
        </row>
        <row r="6109">
          <cell r="B6109">
            <v>209158201</v>
          </cell>
          <cell r="C6109" t="str">
            <v>OA01010129</v>
          </cell>
          <cell r="D6109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6109" t="str">
            <v>PRECIO UNICO</v>
          </cell>
          <cell r="F6109">
            <v>1618</v>
          </cell>
          <cell r="G6109">
            <v>2552</v>
          </cell>
          <cell r="H6109">
            <v>0</v>
          </cell>
          <cell r="I6109">
            <v>28</v>
          </cell>
        </row>
        <row r="6110">
          <cell r="B6110">
            <v>209158301</v>
          </cell>
          <cell r="C6110" t="str">
            <v>SC01050035</v>
          </cell>
          <cell r="D6110" t="str">
            <v>GUANTES DE NITRILO PARA EXAMEN SIN POLVO, NO ESTÉRIL.       (SE SOLICITA TAMAÑO MEDIANO)</v>
          </cell>
          <cell r="E6110" t="str">
            <v>PRECIO UNICO</v>
          </cell>
          <cell r="F6110">
            <v>128000</v>
          </cell>
          <cell r="G6110">
            <v>10000</v>
          </cell>
          <cell r="H6110">
            <v>48000</v>
          </cell>
          <cell r="I6110">
            <v>1.7999999999999999E-2</v>
          </cell>
        </row>
        <row r="6111">
          <cell r="B6111">
            <v>209158401</v>
          </cell>
          <cell r="C6111" t="str">
            <v>SC01050036</v>
          </cell>
          <cell r="D6111" t="str">
            <v>GUANTES DE NITRILO PARA EXAMEN SIN POLVO, NO ESTÉRIL.     (SE SOLICITA TAMAÑO GRANDE)</v>
          </cell>
          <cell r="E6111" t="str">
            <v>PRECIO UNICO</v>
          </cell>
          <cell r="F6111">
            <v>0</v>
          </cell>
          <cell r="G6111">
            <v>10000</v>
          </cell>
          <cell r="H6111">
            <v>5000</v>
          </cell>
          <cell r="I6111">
            <v>1.7999999999999999E-2</v>
          </cell>
        </row>
        <row r="6112">
          <cell r="B6112">
            <v>209163901</v>
          </cell>
          <cell r="C6112" t="str">
            <v>MA12040143</v>
          </cell>
          <cell r="D6112" t="str">
            <v>INJERTO VASCULAR CONICO CON ANILLOS INTEGRADOS AL PTFE.   (SE SOLICITA: CON HEPARINA BIOACTIVA, CAN ANILLO INTEGRAD, INJERTO VASCULAR CÓNICO Entre 4MM y 6MM ,Longitud 45CM).</v>
          </cell>
          <cell r="E6112" t="str">
            <v>PRECIO UNICO</v>
          </cell>
          <cell r="F6112">
            <v>0</v>
          </cell>
          <cell r="G6112">
            <v>0</v>
          </cell>
          <cell r="H6112">
            <v>0</v>
          </cell>
          <cell r="I6112">
            <v>1483.01</v>
          </cell>
        </row>
        <row r="6113">
          <cell r="B6113">
            <v>209168001</v>
          </cell>
          <cell r="C6113" t="str">
            <v>MA12040144</v>
          </cell>
          <cell r="D6113" t="str">
            <v>INJERTO VASCULAR CONICO CON ANILLOS INTEGRADOS AL PTFE.   SE SOLICITA:  CON HEPARINA BIOACTIVA, CAN ANILLO INTEGRAD, INJERTO VASCULAR CÓNICO ENTRE 4MM y  7MM , LONGITUD 45CM</v>
          </cell>
          <cell r="E6113" t="str">
            <v>PRECIO UNICO</v>
          </cell>
          <cell r="F6113">
            <v>0</v>
          </cell>
          <cell r="G6113">
            <v>0</v>
          </cell>
          <cell r="H6113">
            <v>0</v>
          </cell>
          <cell r="I6113">
            <v>1494.01</v>
          </cell>
        </row>
        <row r="6114">
          <cell r="B6114">
            <v>209171801</v>
          </cell>
          <cell r="C6114" t="str">
            <v>MA12040101</v>
          </cell>
          <cell r="D6114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6114" t="str">
            <v>PRECIO UNICO</v>
          </cell>
          <cell r="F6114">
            <v>0</v>
          </cell>
          <cell r="G6114">
            <v>0</v>
          </cell>
          <cell r="H6114">
            <v>0</v>
          </cell>
          <cell r="I6114">
            <v>41.091000000000001</v>
          </cell>
        </row>
        <row r="6115">
          <cell r="B6115">
            <v>209203101</v>
          </cell>
          <cell r="C6115" t="str">
            <v>OA01010061</v>
          </cell>
          <cell r="D6115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6115" t="str">
            <v>PRECIO UNICO</v>
          </cell>
          <cell r="F6115">
            <v>0</v>
          </cell>
          <cell r="G6115">
            <v>0</v>
          </cell>
          <cell r="H6115">
            <v>0</v>
          </cell>
          <cell r="I6115">
            <v>29</v>
          </cell>
        </row>
        <row r="6116">
          <cell r="B6116">
            <v>209206601</v>
          </cell>
          <cell r="C6116" t="str">
            <v>MN04010088</v>
          </cell>
          <cell r="D6116" t="str">
            <v>MASCARA LARÍNGEA CON TUBO DE DRENAJE INCORPORADO</v>
          </cell>
          <cell r="E6116" t="str">
            <v>PRECIO UNICO</v>
          </cell>
          <cell r="F6116">
            <v>1100</v>
          </cell>
          <cell r="G6116">
            <v>0</v>
          </cell>
          <cell r="H6116">
            <v>0</v>
          </cell>
          <cell r="I6116">
            <v>34.5</v>
          </cell>
        </row>
        <row r="6117">
          <cell r="B6117">
            <v>209206701</v>
          </cell>
          <cell r="C6117" t="str">
            <v>MN04010089</v>
          </cell>
          <cell r="D6117" t="str">
            <v>MASCARA LARÍNGEA CON TUBO DE DRENAJE INCORPORADO</v>
          </cell>
          <cell r="E6117" t="str">
            <v>PRECIO UNICO</v>
          </cell>
          <cell r="F6117">
            <v>1000</v>
          </cell>
          <cell r="G6117">
            <v>0</v>
          </cell>
          <cell r="H6117">
            <v>0</v>
          </cell>
          <cell r="I6117">
            <v>33.9</v>
          </cell>
        </row>
        <row r="6118">
          <cell r="B6118">
            <v>209262401</v>
          </cell>
          <cell r="C6118" t="str">
            <v>MA04010020</v>
          </cell>
          <cell r="D6118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6118" t="str">
            <v>PRECIO UNICO</v>
          </cell>
          <cell r="F6118">
            <v>200</v>
          </cell>
          <cell r="G6118">
            <v>0</v>
          </cell>
          <cell r="H6118">
            <v>208</v>
          </cell>
          <cell r="I6118">
            <v>29.599</v>
          </cell>
        </row>
        <row r="6119">
          <cell r="B6119">
            <v>209269601</v>
          </cell>
          <cell r="C6119" t="str">
            <v>SC01050034</v>
          </cell>
          <cell r="D6119" t="str">
            <v>GUANTES DE NITRILO PARA EXAMEN SIN POLVO, NO ESTÉRIL. SE SOLICITA TAMAÑO CHICO</v>
          </cell>
          <cell r="E6119" t="str">
            <v>PRECIO UNICO</v>
          </cell>
          <cell r="F6119">
            <v>14000</v>
          </cell>
          <cell r="G6119">
            <v>0</v>
          </cell>
          <cell r="H6119">
            <v>23000</v>
          </cell>
          <cell r="I6119">
            <v>1.7999999999999999E-2</v>
          </cell>
        </row>
        <row r="6120">
          <cell r="B6120">
            <v>209270001</v>
          </cell>
          <cell r="C6120" t="str">
            <v>MA08020053</v>
          </cell>
          <cell r="D6120" t="str">
            <v xml:space="preserve">SET DE ROPA
</v>
          </cell>
          <cell r="E6120" t="str">
            <v>PRECIO UNICO</v>
          </cell>
          <cell r="F6120">
            <v>0</v>
          </cell>
          <cell r="G6120">
            <v>0</v>
          </cell>
          <cell r="H6120">
            <v>0</v>
          </cell>
          <cell r="I6120">
            <v>6.82</v>
          </cell>
        </row>
        <row r="6121">
          <cell r="B6121">
            <v>209292901</v>
          </cell>
          <cell r="C6121" t="str">
            <v>MA10040018</v>
          </cell>
          <cell r="D6121" t="str">
            <v>BOLSA PARA OBTENCIÓN DE MUESTRAS EN CIRUGÍA LAPAROSCÓPICA (Se solicita de 6.4cm x 15cm)</v>
          </cell>
          <cell r="E6121" t="str">
            <v>PRECIO UNICO</v>
          </cell>
          <cell r="F6121">
            <v>24</v>
          </cell>
          <cell r="G6121">
            <v>0</v>
          </cell>
          <cell r="H6121">
            <v>0</v>
          </cell>
          <cell r="I6121">
            <v>67.900000000000006</v>
          </cell>
        </row>
        <row r="6122">
          <cell r="B6122">
            <v>209298301</v>
          </cell>
          <cell r="C6122" t="str">
            <v>SC01070009</v>
          </cell>
          <cell r="D6122" t="str">
            <v>SET DE ROPA DESECHABLE PARA CIRUGIA OFTALMOLOGICA</v>
          </cell>
          <cell r="E6122" t="str">
            <v>PRECIO UNICO</v>
          </cell>
          <cell r="F6122">
            <v>2780</v>
          </cell>
          <cell r="G6122">
            <v>0</v>
          </cell>
          <cell r="H6122">
            <v>0</v>
          </cell>
          <cell r="I6122">
            <v>11.13</v>
          </cell>
        </row>
        <row r="6123">
          <cell r="B6123">
            <v>209334701</v>
          </cell>
          <cell r="C6123" t="str">
            <v>SC02010033</v>
          </cell>
          <cell r="D6123" t="str">
            <v>SISTEMA DE LIMPIEZA Y PROTECCION DE PIEL Y HERIDAS</v>
          </cell>
          <cell r="E6123" t="str">
            <v>PRECIO UNICO</v>
          </cell>
          <cell r="F6123">
            <v>0</v>
          </cell>
          <cell r="G6123">
            <v>0</v>
          </cell>
          <cell r="H6123">
            <v>880</v>
          </cell>
          <cell r="I6123">
            <v>35</v>
          </cell>
        </row>
        <row r="6124">
          <cell r="B6124">
            <v>209375601</v>
          </cell>
          <cell r="C6124" t="str">
            <v>MA06050700</v>
          </cell>
          <cell r="D6124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6124" t="str">
            <v>PRECIO UNICO</v>
          </cell>
          <cell r="F6124">
            <v>8970</v>
          </cell>
          <cell r="G6124">
            <v>0</v>
          </cell>
          <cell r="H6124">
            <v>0</v>
          </cell>
          <cell r="I6124">
            <v>8.25</v>
          </cell>
        </row>
        <row r="6125">
          <cell r="B6125">
            <v>209393201</v>
          </cell>
          <cell r="C6125" t="str">
            <v>MA01010348</v>
          </cell>
          <cell r="D6125" t="str">
            <v>APOSITO DE ESPUMA 3D CON PLATA IONICA (SE SOLICITA APOSITO NO ADHESIVO TAMAÑO 10X 10CM).</v>
          </cell>
          <cell r="E6125" t="str">
            <v>PRECIO UNICO</v>
          </cell>
          <cell r="F6125">
            <v>1900</v>
          </cell>
          <cell r="G6125">
            <v>0</v>
          </cell>
          <cell r="H6125">
            <v>0</v>
          </cell>
          <cell r="I6125">
            <v>16.998999999999999</v>
          </cell>
        </row>
        <row r="6126">
          <cell r="B6126">
            <v>209410701</v>
          </cell>
          <cell r="C6126" t="str">
            <v>OA01010118</v>
          </cell>
          <cell r="D6126" t="str">
            <v xml:space="preserve">SOLUCIÓN DE GLUCONATO DE CLORHEXIDINA AL 2% Y ALCOHOL AL 70%, PARA LA ASEPSIA PRE QUIRÚRGICA DE LA PIEL Y PARA ACCESOS VASCULARES    </v>
          </cell>
          <cell r="E6126" t="str">
            <v>PRECIO UNICO</v>
          </cell>
          <cell r="F6126">
            <v>0</v>
          </cell>
          <cell r="G6126">
            <v>0</v>
          </cell>
          <cell r="H6126">
            <v>0</v>
          </cell>
          <cell r="I6126">
            <v>13.5</v>
          </cell>
        </row>
        <row r="6127">
          <cell r="B6127">
            <v>209417801</v>
          </cell>
          <cell r="C6127" t="str">
            <v>MN04010096</v>
          </cell>
          <cell r="D6127" t="str">
            <v>MASCARA LARÍNGEA CON TUBO DE DRENAJE INCORPORADO</v>
          </cell>
          <cell r="E6127" t="str">
            <v>PRECIO UNICO</v>
          </cell>
          <cell r="F6127">
            <v>480</v>
          </cell>
          <cell r="G6127">
            <v>0</v>
          </cell>
          <cell r="H6127">
            <v>0</v>
          </cell>
          <cell r="I6127">
            <v>34.5</v>
          </cell>
        </row>
        <row r="6128">
          <cell r="B6128">
            <v>209419501</v>
          </cell>
          <cell r="C6128" t="str">
            <v>OA01010111</v>
          </cell>
          <cell r="D6128" t="str">
            <v>DETERGENTE LIQUIDO CON ENZIMAS (SE SOLICITA DE 4 ENZIMA)</v>
          </cell>
          <cell r="E6128" t="str">
            <v>PRECIO UNICO</v>
          </cell>
          <cell r="F6128">
            <v>0</v>
          </cell>
          <cell r="G6128">
            <v>0</v>
          </cell>
          <cell r="H6128">
            <v>0</v>
          </cell>
          <cell r="I6128">
            <v>25</v>
          </cell>
        </row>
        <row r="6129">
          <cell r="B6129">
            <v>209422201</v>
          </cell>
          <cell r="C6129" t="str">
            <v>MA01010458</v>
          </cell>
          <cell r="D6129" t="str">
            <v>MULTICAPA DE TRIPLEACCION A BASE DE OCTENIDINA Y ACIDO HIALURONICO (SE SOLICITA TAMAÑO: 10CM X 10CM (3.9" X 3.9")).</v>
          </cell>
          <cell r="E6129" t="str">
            <v>PRECIO UNICO</v>
          </cell>
          <cell r="F6129">
            <v>0</v>
          </cell>
          <cell r="G6129">
            <v>0</v>
          </cell>
          <cell r="H6129">
            <v>1890</v>
          </cell>
          <cell r="I6129">
            <v>50</v>
          </cell>
        </row>
        <row r="6130">
          <cell r="B6130">
            <v>209423401</v>
          </cell>
          <cell r="C6130" t="str">
            <v>MA03050220</v>
          </cell>
          <cell r="D6130" t="str">
            <v>CATETER DE ARTERIA RADIAL PARA MONITORIZACION DE PRESION Y TOMA DE MUESTRAS SE SOLICITA CON ALETAS DE 3Fr Y 5cms DE LONGITUD DE POLIURETANO CON PUNTA RECTA</v>
          </cell>
          <cell r="E6130" t="str">
            <v>PRECIO UNICO</v>
          </cell>
          <cell r="F6130">
            <v>450</v>
          </cell>
          <cell r="G6130">
            <v>75</v>
          </cell>
          <cell r="H6130">
            <v>0</v>
          </cell>
          <cell r="I6130">
            <v>72</v>
          </cell>
        </row>
        <row r="6131">
          <cell r="B6131">
            <v>209434101</v>
          </cell>
          <cell r="C6131" t="str">
            <v>IN01010596</v>
          </cell>
          <cell r="D6131" t="str">
            <v>TIJERA PARA BISTURI ARMONICO CON CONTROL MANUAL Y ALTA FRECUENCIA.  (SE SOLICITA VASTAGO DE 9CM)</v>
          </cell>
          <cell r="E6131" t="str">
            <v>PRECIO UNICO</v>
          </cell>
          <cell r="F6131">
            <v>0</v>
          </cell>
          <cell r="G6131">
            <v>0</v>
          </cell>
          <cell r="H6131">
            <v>0</v>
          </cell>
          <cell r="I6131">
            <v>1014</v>
          </cell>
        </row>
        <row r="6132">
          <cell r="B6132">
            <v>209457801</v>
          </cell>
          <cell r="C6132" t="str">
            <v>AF01060068</v>
          </cell>
          <cell r="D6132" t="str">
            <v>LLAVES DE 3 VIAS CON SISTEMA CERRADO CON VÁLVULA DE INYECCIÓN Y EXTRACCIÓN LIBRE DE AGUJA, DESPLAZAMIENTO NEUTRO PARA ACCESO VASCULAR VENOSO.</v>
          </cell>
          <cell r="E6132" t="str">
            <v>PRECIO UNICO</v>
          </cell>
          <cell r="F6132">
            <v>100</v>
          </cell>
          <cell r="G6132">
            <v>0</v>
          </cell>
          <cell r="H6132">
            <v>0</v>
          </cell>
          <cell r="I6132">
            <v>1.9</v>
          </cell>
        </row>
        <row r="6133">
          <cell r="B6133">
            <v>209459201</v>
          </cell>
          <cell r="C6133" t="str">
            <v>MA08020054</v>
          </cell>
          <cell r="D6133" t="str">
            <v>SET DE ROPA PARA CITOSCOPÍA</v>
          </cell>
          <cell r="E6133" t="str">
            <v>PRECIO UNICO</v>
          </cell>
          <cell r="F6133">
            <v>1514</v>
          </cell>
          <cell r="G6133">
            <v>0</v>
          </cell>
          <cell r="H6133">
            <v>0</v>
          </cell>
          <cell r="I6133">
            <v>11.02</v>
          </cell>
        </row>
        <row r="6134">
          <cell r="B6134">
            <v>209462801</v>
          </cell>
          <cell r="C6134" t="str">
            <v>MA09030011</v>
          </cell>
          <cell r="D6134" t="str">
            <v>FERULAS SINTETICAS EN ROLLO  (SE SOLICITA DE 7.5CM X 4.6M)</v>
          </cell>
          <cell r="E6134" t="str">
            <v>PRECIO UNICO</v>
          </cell>
          <cell r="F6134">
            <v>0</v>
          </cell>
          <cell r="G6134">
            <v>0</v>
          </cell>
          <cell r="H6134">
            <v>0</v>
          </cell>
          <cell r="I6134">
            <v>89</v>
          </cell>
        </row>
        <row r="6135">
          <cell r="B6135">
            <v>209462901</v>
          </cell>
          <cell r="C6135" t="str">
            <v>MA09030012</v>
          </cell>
          <cell r="D6135" t="str">
            <v>FERULA SINTETICAS EN ROLLO (SE SOLICITA DE 12.5CM X 4.6M)</v>
          </cell>
          <cell r="E6135" t="str">
            <v>PRECIO UNICO</v>
          </cell>
          <cell r="F6135">
            <v>0</v>
          </cell>
          <cell r="G6135">
            <v>0</v>
          </cell>
          <cell r="H6135">
            <v>0</v>
          </cell>
          <cell r="I6135">
            <v>135</v>
          </cell>
        </row>
        <row r="6136">
          <cell r="B6136">
            <v>209463701</v>
          </cell>
          <cell r="C6136" t="str">
            <v>SC01050128</v>
          </cell>
          <cell r="D6136" t="str">
            <v>GUANTES DE PROTECCION DE NITRILO SIN TALCO CON LONGITUD DE 12” +/- 0.5” DESECHABLE, PARA ATENCIÓN DE PACIENTES..  SE SOLICTA TAMAÑO L</v>
          </cell>
          <cell r="E6136" t="str">
            <v>PRECIO UNICO</v>
          </cell>
          <cell r="F6136">
            <v>0</v>
          </cell>
          <cell r="G6136">
            <v>190000</v>
          </cell>
          <cell r="H6136">
            <v>193000</v>
          </cell>
          <cell r="I6136">
            <v>0.11799999999999999</v>
          </cell>
        </row>
        <row r="6137">
          <cell r="B6137">
            <v>209463801</v>
          </cell>
          <cell r="C6137" t="str">
            <v>SC01050129</v>
          </cell>
          <cell r="D6137" t="str">
            <v>GUANTES DE PROTECCION DE NITRILO SIN TALCO CON LONGITUD DE 12” +/- 0.5” DESECHABLE, PARA ATENCIÓN DE PACIENTES.  SE SOLICITA TAMAÑO M</v>
          </cell>
          <cell r="E6137" t="str">
            <v>PRECIO UNICO</v>
          </cell>
          <cell r="F6137">
            <v>792000</v>
          </cell>
          <cell r="G6137">
            <v>128000</v>
          </cell>
          <cell r="H6137">
            <v>130000</v>
          </cell>
          <cell r="I6137">
            <v>0.11799999999999999</v>
          </cell>
        </row>
        <row r="6138">
          <cell r="B6138">
            <v>209464301</v>
          </cell>
          <cell r="C6138" t="str">
            <v>MA09030016</v>
          </cell>
          <cell r="D6138" t="str">
            <v>FERULAS SINTETICAS EN ROLLO (SE SOLICITA DE 10CM X 4,6M)</v>
          </cell>
          <cell r="E6138" t="str">
            <v>PRECIO UNICO</v>
          </cell>
          <cell r="F6138">
            <v>0</v>
          </cell>
          <cell r="G6138">
            <v>0</v>
          </cell>
          <cell r="H6138">
            <v>0</v>
          </cell>
          <cell r="I6138">
            <v>102.39</v>
          </cell>
        </row>
        <row r="6139">
          <cell r="B6139">
            <v>209471301</v>
          </cell>
          <cell r="C6139" t="str">
            <v>SC01070057</v>
          </cell>
          <cell r="D6139" t="str">
            <v>JUEGO DE ROPA DESECHABLE PARA CAMA DE PACIENTE</v>
          </cell>
          <cell r="E6139" t="str">
            <v>PRECIO UNICO</v>
          </cell>
          <cell r="F6139">
            <v>0</v>
          </cell>
          <cell r="G6139">
            <v>0</v>
          </cell>
          <cell r="H6139">
            <v>0</v>
          </cell>
          <cell r="I6139">
            <v>1.488</v>
          </cell>
        </row>
        <row r="6140">
          <cell r="B6140">
            <v>209472501</v>
          </cell>
          <cell r="C6140" t="str">
            <v>MA09050083</v>
          </cell>
          <cell r="D6140" t="str">
            <v xml:space="preserve">VENDA DE YESO DE POLIESTER SE SOLICITA 5"X4 YARDAS. </v>
          </cell>
          <cell r="E6140" t="str">
            <v>PRECIO UNICO</v>
          </cell>
          <cell r="F6140">
            <v>8758</v>
          </cell>
          <cell r="G6140">
            <v>0</v>
          </cell>
          <cell r="H6140">
            <v>0</v>
          </cell>
          <cell r="I6140">
            <v>2.8919999999999999</v>
          </cell>
        </row>
        <row r="6141">
          <cell r="B6141">
            <v>209484801</v>
          </cell>
          <cell r="C6141" t="str">
            <v>MA03010122</v>
          </cell>
          <cell r="D6141" t="str">
            <v>BANDEJA PARA CATETERIZACION VENOSO CENTRAL TRIPLE LUMEN PEDIATRICA.   (SE SOLICITA MATERIAL DE CATETER CON POLIURETANO DIAMETRO 5FR X 12CM DE LONGITUD).</v>
          </cell>
          <cell r="E6141" t="str">
            <v>PRECIO UNICO</v>
          </cell>
          <cell r="F6141">
            <v>0</v>
          </cell>
          <cell r="G6141">
            <v>0</v>
          </cell>
          <cell r="H6141">
            <v>0</v>
          </cell>
          <cell r="I6141">
            <v>162</v>
          </cell>
        </row>
        <row r="6142">
          <cell r="B6142">
            <v>209489901</v>
          </cell>
          <cell r="C6142" t="str">
            <v>MA01010461</v>
          </cell>
          <cell r="D6142" t="str">
            <v>APOSITO ELECTROESTATICO LAMINADO DE CARBON ACTIVADO DE BAJA ADHERENCIA (SE SOLICITA TAMAÑO: 20 CM X 10 CM (8" X 4")).</v>
          </cell>
          <cell r="E6142" t="str">
            <v>PRECIO UNICO</v>
          </cell>
          <cell r="F6142">
            <v>0</v>
          </cell>
          <cell r="G6142">
            <v>0</v>
          </cell>
          <cell r="H6142">
            <v>0</v>
          </cell>
          <cell r="I6142">
            <v>36.75</v>
          </cell>
        </row>
        <row r="6143">
          <cell r="B6143">
            <v>209496501</v>
          </cell>
          <cell r="C6143" t="str">
            <v>MA01010471</v>
          </cell>
          <cell r="D6143" t="str">
            <v>APOSITO ELECTROESTÁTICO DE TRIPLE ACCIÓN (SE SOLICITA TAMAÑO: 10 CM X 10 CM (4" X 4")).</v>
          </cell>
          <cell r="E6143" t="str">
            <v>PRECIO UNICO</v>
          </cell>
          <cell r="F6143">
            <v>0</v>
          </cell>
          <cell r="G6143">
            <v>490</v>
          </cell>
          <cell r="H6143">
            <v>310</v>
          </cell>
          <cell r="I6143">
            <v>24</v>
          </cell>
        </row>
        <row r="6144">
          <cell r="B6144">
            <v>209519101</v>
          </cell>
          <cell r="C6144" t="str">
            <v>MA07010053</v>
          </cell>
          <cell r="D6144" t="str">
            <v xml:space="preserve">RECIPIENTE DESECHABLE PARA SISTEMA DE DRENAJE TORÁCICO DIGITAL  (Se solicita  Recipiente de 2000ml, (polipropileno) </v>
          </cell>
          <cell r="E6144" t="str">
            <v>PRECIO UNICO</v>
          </cell>
          <cell r="F6144">
            <v>804</v>
          </cell>
          <cell r="G6144">
            <v>0</v>
          </cell>
          <cell r="H6144">
            <v>0</v>
          </cell>
          <cell r="I6144">
            <v>30</v>
          </cell>
        </row>
        <row r="6145">
          <cell r="B6145">
            <v>209546001</v>
          </cell>
          <cell r="C6145" t="str">
            <v>MA04010101</v>
          </cell>
          <cell r="D6145" t="str">
            <v xml:space="preserve">MASCARILLA RECTANGULAR DE 3 PLIEGUES CON SUJECION EN LA OREJA. </v>
          </cell>
          <cell r="E6145" t="str">
            <v>PRECIO UNICO</v>
          </cell>
          <cell r="F6145">
            <v>295000</v>
          </cell>
          <cell r="G6145">
            <v>712000</v>
          </cell>
          <cell r="H6145">
            <v>0</v>
          </cell>
          <cell r="I6145">
            <v>7.4999999999999997E-2</v>
          </cell>
        </row>
        <row r="6146">
          <cell r="B6146">
            <v>209546301</v>
          </cell>
          <cell r="C6146" t="str">
            <v>SC01010028</v>
          </cell>
          <cell r="D6146" t="str">
            <v>BATA DESECHABLE, PARA USO GENERAL NO ESTERIL .AAMI     NIVEL 3.  (SE SOLICITA TAMAÑO REGULAR O UNIVERSAL (MEDIANO -GRANDE)).</v>
          </cell>
          <cell r="E6146" t="str">
            <v>PRECIO UNICO</v>
          </cell>
          <cell r="F6146">
            <v>115200</v>
          </cell>
          <cell r="G6146">
            <v>43800</v>
          </cell>
          <cell r="H6146">
            <v>84000</v>
          </cell>
          <cell r="I6146">
            <v>0.5</v>
          </cell>
        </row>
        <row r="6147">
          <cell r="B6147">
            <v>209546401</v>
          </cell>
          <cell r="C6147" t="str">
            <v>SC01010029</v>
          </cell>
          <cell r="D6147" t="str">
            <v>BATA DESECHABLE, PARA USO GENERAL NO ESTERIL .AAMI NIVEL 3.       (SE SOLICITA TAMAÑO GRANDE)</v>
          </cell>
          <cell r="E6147" t="str">
            <v>PRECIO UNICO</v>
          </cell>
          <cell r="F6147">
            <v>0</v>
          </cell>
          <cell r="G6147">
            <v>1300</v>
          </cell>
          <cell r="H6147">
            <v>0</v>
          </cell>
          <cell r="I6147">
            <v>0.46</v>
          </cell>
        </row>
        <row r="6148">
          <cell r="B6148">
            <v>209564401</v>
          </cell>
          <cell r="C6148" t="str">
            <v>SU01010108</v>
          </cell>
          <cell r="D6148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6148" t="str">
            <v>PRECIO UNICO</v>
          </cell>
          <cell r="F6148">
            <v>0</v>
          </cell>
          <cell r="G6148">
            <v>0</v>
          </cell>
          <cell r="H6148">
            <v>0</v>
          </cell>
          <cell r="I6148">
            <v>5.35</v>
          </cell>
        </row>
        <row r="6149">
          <cell r="B6149">
            <v>209564501</v>
          </cell>
          <cell r="C6149" t="str">
            <v>SU01020123</v>
          </cell>
          <cell r="D6149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6149" t="str">
            <v>PRECIO UNICO</v>
          </cell>
          <cell r="F6149">
            <v>0</v>
          </cell>
          <cell r="G6149">
            <v>0</v>
          </cell>
          <cell r="H6149">
            <v>0</v>
          </cell>
          <cell r="I6149">
            <v>17.78</v>
          </cell>
        </row>
        <row r="6150">
          <cell r="B6150">
            <v>209566001</v>
          </cell>
          <cell r="C6150" t="str">
            <v>MA07010005</v>
          </cell>
          <cell r="D6150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6150" t="str">
            <v>PRECIO UNICO</v>
          </cell>
          <cell r="F6150">
            <v>260</v>
          </cell>
          <cell r="G6150">
            <v>508</v>
          </cell>
          <cell r="H6150">
            <v>0</v>
          </cell>
          <cell r="I6150">
            <v>65</v>
          </cell>
        </row>
        <row r="6151">
          <cell r="B6151">
            <v>209585001</v>
          </cell>
          <cell r="C6151" t="str">
            <v>MA01010390</v>
          </cell>
          <cell r="D6151" t="str">
            <v>APÓSITO CON MATRIZ DE COLAGENO CON PLATA (SE SOLICITA TAMAÑO: 4 pulgadas x 4 pulgadas (10cm x 10cm).</v>
          </cell>
          <cell r="E6151" t="str">
            <v>PRECIO UNICO</v>
          </cell>
          <cell r="F6151">
            <v>0</v>
          </cell>
          <cell r="G6151">
            <v>520</v>
          </cell>
          <cell r="H6151">
            <v>2710</v>
          </cell>
          <cell r="I6151">
            <v>50</v>
          </cell>
        </row>
        <row r="6152">
          <cell r="B6152">
            <v>209666301</v>
          </cell>
          <cell r="C6152" t="str">
            <v>MA08020055</v>
          </cell>
          <cell r="D6152" t="str">
            <v>ROPA DESECHABLE DE NEUROCIRUGÍA</v>
          </cell>
          <cell r="E6152" t="str">
            <v>PRECIO UNICO</v>
          </cell>
          <cell r="F6152">
            <v>0</v>
          </cell>
          <cell r="G6152">
            <v>144</v>
          </cell>
          <cell r="H6152">
            <v>0</v>
          </cell>
          <cell r="I6152">
            <v>12.93</v>
          </cell>
        </row>
        <row r="6153">
          <cell r="B6153">
            <v>209679601</v>
          </cell>
          <cell r="C6153" t="str">
            <v>MA01050175</v>
          </cell>
          <cell r="D6153" t="str">
            <v>PAÑOS IMPREGNADOS CON HIPOCLORITO DE SODIO</v>
          </cell>
          <cell r="E6153" t="str">
            <v>PRECIO UNICO</v>
          </cell>
          <cell r="F6153">
            <v>0</v>
          </cell>
          <cell r="G6153">
            <v>0</v>
          </cell>
          <cell r="H6153">
            <v>0</v>
          </cell>
          <cell r="I6153">
            <v>4.25</v>
          </cell>
        </row>
        <row r="6154">
          <cell r="B6154">
            <v>209726201</v>
          </cell>
          <cell r="C6154" t="str">
            <v>IN01061032</v>
          </cell>
          <cell r="D6154" t="str">
            <v xml:space="preserve">FIJACION CUTANEO CON ADHESIVO DE SILICONA Y DOBLE PROTECCION ANTIMICROBIANA DE CLORHEXIDINA Y PLATA CON VENTANA (SE SOLICITA TAMAÑO: 6cm x 7cm).
</v>
          </cell>
          <cell r="E6154" t="str">
            <v>PRECIO UNICO</v>
          </cell>
          <cell r="F6154">
            <v>0</v>
          </cell>
          <cell r="G6154">
            <v>0</v>
          </cell>
          <cell r="H6154">
            <v>3850</v>
          </cell>
          <cell r="I6154">
            <v>18.5</v>
          </cell>
        </row>
        <row r="6155">
          <cell r="B6155">
            <v>209726301</v>
          </cell>
          <cell r="C6155" t="str">
            <v>IN01061033</v>
          </cell>
          <cell r="D6155" t="str">
            <v xml:space="preserve">FIJACION CUTANEO CON ADHESIVO DE SILICONA Y DOBLE PROTECCION ANTIMICROBIANA DE CLORHEXIDINA Y PLATA CON VENTANA (SE SOLICITA TAMAÑO: 10cm x 12cm).
</v>
          </cell>
          <cell r="E6155" t="str">
            <v>PRECIO UNICO</v>
          </cell>
          <cell r="F6155">
            <v>0</v>
          </cell>
          <cell r="G6155">
            <v>0</v>
          </cell>
          <cell r="H6155">
            <v>0</v>
          </cell>
          <cell r="I6155">
            <v>29.5</v>
          </cell>
        </row>
        <row r="6156">
          <cell r="B6156">
            <v>209732101</v>
          </cell>
          <cell r="C6156" t="str">
            <v>SC02030455</v>
          </cell>
          <cell r="D6156" t="str">
            <v>RESTRINGIDOR DE UN SOLO USO PARA PACIENTES.</v>
          </cell>
          <cell r="E6156" t="str">
            <v>PRECIO UNICO</v>
          </cell>
          <cell r="F6156">
            <v>5400</v>
          </cell>
          <cell r="G6156">
            <v>15466</v>
          </cell>
          <cell r="H6156">
            <v>0</v>
          </cell>
          <cell r="I6156">
            <v>5.93</v>
          </cell>
        </row>
        <row r="6157">
          <cell r="B6157">
            <v>209817201</v>
          </cell>
          <cell r="C6157" t="str">
            <v>MA08020056</v>
          </cell>
          <cell r="D6157" t="str">
            <v>ROPA DESECHABLE PARA LAPARATOMIA</v>
          </cell>
          <cell r="E6157" t="str">
            <v>PRECIO UNICO</v>
          </cell>
          <cell r="F6157">
            <v>2460</v>
          </cell>
          <cell r="G6157">
            <v>160</v>
          </cell>
          <cell r="H6157">
            <v>0</v>
          </cell>
          <cell r="I6157">
            <v>8.0220000000000002</v>
          </cell>
        </row>
        <row r="6158">
          <cell r="B6158">
            <v>209819201</v>
          </cell>
          <cell r="C6158" t="str">
            <v>AP02040043</v>
          </cell>
          <cell r="D6158" t="str">
            <v>MANGA DE COMPRESION NEUMATICA SECUENCIAL Y/O INTERMITENTE PARA  PANTORRILLA PARA LA PROFILAXIS DE LA TROMBOSIS VENOSA PROFUNDA. SE SOLICITA TAMAÑO GRANDE.</v>
          </cell>
          <cell r="E6158" t="str">
            <v>PRECIO UNICO</v>
          </cell>
          <cell r="F6158">
            <v>0</v>
          </cell>
          <cell r="G6158">
            <v>0</v>
          </cell>
          <cell r="H6158">
            <v>0</v>
          </cell>
          <cell r="I6158">
            <v>26.23</v>
          </cell>
        </row>
        <row r="6159">
          <cell r="B6159">
            <v>209819301</v>
          </cell>
          <cell r="C6159" t="str">
            <v>AP02040044</v>
          </cell>
          <cell r="D6159" t="str">
            <v>MANGA DE COMPRESION NEUMATICA SECUENCIAL Y/O INTERMITENTE PARA  PANTORRILLA PARA LA PROFILAXIS DE LA TROMBOSIS VENOSA PROFUNDA. SE SOLICITA TAMAÑO  MEDIANO</v>
          </cell>
          <cell r="E6159" t="str">
            <v>PRECIO UNICO</v>
          </cell>
          <cell r="F6159">
            <v>280</v>
          </cell>
          <cell r="G6159">
            <v>0</v>
          </cell>
          <cell r="H6159">
            <v>0</v>
          </cell>
          <cell r="I6159">
            <v>25.69</v>
          </cell>
        </row>
        <row r="6160">
          <cell r="B6160">
            <v>209833001</v>
          </cell>
          <cell r="C6160" t="str">
            <v>MA05020066</v>
          </cell>
          <cell r="D6160" t="str">
            <v>JERINGUILLA DE 1cc (U-100) PARA INSULINA DE RETRACCION. SE SOLICITA 30G X 8MM</v>
          </cell>
          <cell r="E6160" t="str">
            <v>PRECIO UNICO</v>
          </cell>
          <cell r="F6160">
            <v>80000</v>
          </cell>
          <cell r="G6160">
            <v>0</v>
          </cell>
          <cell r="H6160">
            <v>0</v>
          </cell>
          <cell r="I6160">
            <v>0.28000000000000003</v>
          </cell>
        </row>
        <row r="6161">
          <cell r="B6161">
            <v>209833101</v>
          </cell>
          <cell r="C6161" t="str">
            <v>MA05020067</v>
          </cell>
          <cell r="D6161" t="str">
            <v>JERINGUILLA DE 0.5cc (U-100) PARA INSULINA DE RETRACCION     (SE SOLICITA 30G X 8MM)</v>
          </cell>
          <cell r="E6161" t="str">
            <v>PRECIO UNICO</v>
          </cell>
          <cell r="F6161">
            <v>129700</v>
          </cell>
          <cell r="G6161">
            <v>41600</v>
          </cell>
          <cell r="H6161">
            <v>0</v>
          </cell>
          <cell r="I6161">
            <v>0.3</v>
          </cell>
        </row>
        <row r="6162">
          <cell r="B6162">
            <v>209833401</v>
          </cell>
          <cell r="C6162" t="str">
            <v>MA08020057</v>
          </cell>
          <cell r="D6162" t="str">
            <v>SET DE ROPA DESECHABLE PARA DILATACION Y CURETAJE</v>
          </cell>
          <cell r="E6162" t="str">
            <v>PRECIO UNICO</v>
          </cell>
          <cell r="F6162">
            <v>6302</v>
          </cell>
          <cell r="G6162">
            <v>0</v>
          </cell>
          <cell r="H6162">
            <v>0</v>
          </cell>
          <cell r="I6162">
            <v>12.54</v>
          </cell>
        </row>
        <row r="6163">
          <cell r="B6163">
            <v>209833501</v>
          </cell>
          <cell r="C6163" t="str">
            <v>MA09030013</v>
          </cell>
          <cell r="D6163" t="str">
            <v>FERULAS SINTETICAS EN ROLLO (SE SOLICITA DE 15CM X 4.6M)</v>
          </cell>
          <cell r="E6163" t="str">
            <v>PRECIO UNICO</v>
          </cell>
          <cell r="F6163">
            <v>16</v>
          </cell>
          <cell r="G6163">
            <v>0</v>
          </cell>
          <cell r="H6163">
            <v>0</v>
          </cell>
          <cell r="I6163">
            <v>94.26</v>
          </cell>
        </row>
        <row r="6164">
          <cell r="B6164">
            <v>209833601</v>
          </cell>
          <cell r="C6164" t="str">
            <v>MA03050485</v>
          </cell>
          <cell r="D6164" t="str">
            <v>CATETER INTRAVENOSO DE BIOSEGURIDAD   (SE SOLICITA CATETER DE POLIURETANO TAMAÑO 18G X 1 1/4")</v>
          </cell>
          <cell r="E6164" t="str">
            <v>PRECIO UNICO</v>
          </cell>
          <cell r="F6164">
            <v>0</v>
          </cell>
          <cell r="G6164">
            <v>0</v>
          </cell>
          <cell r="H6164">
            <v>0</v>
          </cell>
          <cell r="I6164">
            <v>0.36799999999999999</v>
          </cell>
        </row>
        <row r="6165">
          <cell r="B6165">
            <v>209833701</v>
          </cell>
          <cell r="C6165" t="str">
            <v>MA03050486</v>
          </cell>
          <cell r="D6165" t="str">
            <v>CATETER INTRAVENOSO DE BIOSEGURIDAD.  SE SOLICITA CATETER DE POLIURETANO TAMAÑO 20G X 1"  A 1 3/4"</v>
          </cell>
          <cell r="E6165" t="str">
            <v>PRECIO UNICO</v>
          </cell>
          <cell r="F6165">
            <v>0</v>
          </cell>
          <cell r="G6165">
            <v>0</v>
          </cell>
          <cell r="H6165">
            <v>0</v>
          </cell>
          <cell r="I6165">
            <v>0.36799999999999999</v>
          </cell>
        </row>
        <row r="6166">
          <cell r="B6166">
            <v>209833801</v>
          </cell>
          <cell r="C6166" t="str">
            <v>MA03050487</v>
          </cell>
          <cell r="D6166" t="str">
            <v>CATETER INTRAVENOSO DE BIOSEGURIDAD SE SOLICITA CATETER DE POLIURETANO TAMAÑO 22G X 1 "</v>
          </cell>
          <cell r="E6166" t="str">
            <v>PRECIO UNICO</v>
          </cell>
          <cell r="F6166">
            <v>0</v>
          </cell>
          <cell r="G6166">
            <v>0</v>
          </cell>
          <cell r="H6166">
            <v>0</v>
          </cell>
          <cell r="I6166">
            <v>0.36799999999999999</v>
          </cell>
        </row>
        <row r="6167">
          <cell r="B6167">
            <v>209833901</v>
          </cell>
          <cell r="C6167" t="str">
            <v>MA03050488</v>
          </cell>
          <cell r="D6167" t="str">
            <v xml:space="preserve">CATETER INTRAVENOSO DE BIOSEGURIDAD. SE SOLICITA CATETER DE POLIURETANO TAMAÑO 24G X 3/4 </v>
          </cell>
          <cell r="E6167" t="str">
            <v>PRECIO UNICO</v>
          </cell>
          <cell r="F6167">
            <v>0</v>
          </cell>
          <cell r="G6167">
            <v>0</v>
          </cell>
          <cell r="H6167">
            <v>0</v>
          </cell>
          <cell r="I6167">
            <v>0.36799999999999999</v>
          </cell>
        </row>
        <row r="6168">
          <cell r="B6168">
            <v>209834501</v>
          </cell>
          <cell r="C6168" t="str">
            <v>MA10030023</v>
          </cell>
          <cell r="D6168" t="str">
            <v>SISTEMA DE DOS PIEZAS PARA COLOSTOMIA  / ILEOSTOMIA PARA ADULTO ABIERTO. SE SOLICITA DIAMETRO EXTERNO DE 50MM</v>
          </cell>
          <cell r="E6168" t="str">
            <v>PRECIO UNICO</v>
          </cell>
          <cell r="F6168">
            <v>12150</v>
          </cell>
          <cell r="G6168">
            <v>0</v>
          </cell>
          <cell r="H6168">
            <v>0</v>
          </cell>
          <cell r="I6168">
            <v>4.55</v>
          </cell>
        </row>
        <row r="6169">
          <cell r="B6169">
            <v>209834601</v>
          </cell>
          <cell r="C6169" t="str">
            <v>MA10030024</v>
          </cell>
          <cell r="D6169" t="str">
            <v>SISTEMA DE DOS PIEZAS PARA COLOSTOMIA / ILEOSTONIA PARA ADULTO ABIERTA. (SE SOLICITA DIAMETRO EXTERNO 57MM A 60MM)</v>
          </cell>
          <cell r="E6169" t="str">
            <v>PRECIO UNICO</v>
          </cell>
          <cell r="F6169">
            <v>7470</v>
          </cell>
          <cell r="G6169">
            <v>0</v>
          </cell>
          <cell r="H6169">
            <v>0</v>
          </cell>
          <cell r="I6169">
            <v>4.4400000000000004</v>
          </cell>
        </row>
        <row r="6170">
          <cell r="B6170">
            <v>209854501</v>
          </cell>
          <cell r="C6170" t="str">
            <v>SC02030331</v>
          </cell>
          <cell r="D6170" t="str">
            <v xml:space="preserve">LAMINA PROTECTORA DE SUPERFICIES AISLANTE DE FLUIDOS CONTAMINANTES.                           </v>
          </cell>
          <cell r="E6170" t="str">
            <v>PRECIO UNICO</v>
          </cell>
          <cell r="F6170">
            <v>0</v>
          </cell>
          <cell r="G6170">
            <v>0</v>
          </cell>
          <cell r="H6170">
            <v>7000</v>
          </cell>
          <cell r="I6170">
            <v>8.7799999999999994</v>
          </cell>
        </row>
        <row r="6171">
          <cell r="B6171">
            <v>209856201</v>
          </cell>
          <cell r="C6171" t="str">
            <v>IN01010841</v>
          </cell>
          <cell r="D6171" t="str">
            <v>TIJERA PARA BISTURI ARMONICO CON CONTROL MANUAL Y ALTA FRECUENCIA.   VASTAGO DE 45CM</v>
          </cell>
          <cell r="E6171" t="str">
            <v>PRECIO UNICO</v>
          </cell>
          <cell r="F6171">
            <v>0</v>
          </cell>
          <cell r="G6171">
            <v>0</v>
          </cell>
          <cell r="H6171">
            <v>0</v>
          </cell>
          <cell r="I6171">
            <v>914</v>
          </cell>
        </row>
        <row r="6172">
          <cell r="B6172">
            <v>209865701</v>
          </cell>
          <cell r="C6172" t="str">
            <v>MA01010423</v>
          </cell>
          <cell r="D6172" t="str">
            <v>APOSITO CON MATRIZ DE COLAGENO (Se solicita 4 pulgadas x 4 pulgadas (10cm x 10cm)</v>
          </cell>
          <cell r="E6172" t="str">
            <v>PRECIO UNICO</v>
          </cell>
          <cell r="F6172">
            <v>0</v>
          </cell>
          <cell r="G6172">
            <v>2190</v>
          </cell>
          <cell r="H6172">
            <v>3180</v>
          </cell>
          <cell r="I6172">
            <v>50</v>
          </cell>
        </row>
        <row r="6173">
          <cell r="B6173">
            <v>209871201</v>
          </cell>
          <cell r="C6173" t="str">
            <v>IN01010844</v>
          </cell>
          <cell r="D6173" t="str">
            <v xml:space="preserve">TIJERA LAPAROSCÓPICA PARA BISTURI ARMINICO CON CONTROL MANUAL Y ALTA FRECUENCIA. (SE SOLICITA VASTAGO DE 17 CM) </v>
          </cell>
          <cell r="E6173" t="str">
            <v>PRECIO UNICO</v>
          </cell>
          <cell r="F6173">
            <v>0</v>
          </cell>
          <cell r="G6173">
            <v>0</v>
          </cell>
          <cell r="H6173">
            <v>6</v>
          </cell>
          <cell r="I6173">
            <v>1074</v>
          </cell>
        </row>
        <row r="6174">
          <cell r="B6174">
            <v>209871801</v>
          </cell>
          <cell r="C6174" t="str">
            <v>MA03010158</v>
          </cell>
          <cell r="D6174" t="str">
            <v>SISTEMA DE CATERIZACION VENOSA CENTRAL DE DOBLE O TRIPLE LUMEN CON 2 ANTIBIOTICOS (MINOCICLINA Y RIFAMPICINA), NEONATAL
O PEDIÁTRICO.   SE SOLICITA 5FR X 8CM, DE TRES LUMENS DE POLIURETANO</v>
          </cell>
          <cell r="E6174" t="str">
            <v>PRECIO UNICO</v>
          </cell>
          <cell r="F6174">
            <v>0</v>
          </cell>
          <cell r="G6174">
            <v>0</v>
          </cell>
          <cell r="H6174">
            <v>0</v>
          </cell>
          <cell r="I6174">
            <v>205</v>
          </cell>
        </row>
        <row r="6175">
          <cell r="B6175">
            <v>209871901</v>
          </cell>
          <cell r="C6175" t="str">
            <v>MA03010159</v>
          </cell>
          <cell r="D6175" t="str">
            <v>SISTEMA DE CATERIZACION VENOSA CENTRAL DE DOBLE   LUMEN CON 2 ANTIBIOTICOS 4FR X 8CM</v>
          </cell>
          <cell r="E6175" t="str">
            <v>PRECIO UNICO</v>
          </cell>
          <cell r="F6175">
            <v>0</v>
          </cell>
          <cell r="G6175">
            <v>0</v>
          </cell>
          <cell r="H6175">
            <v>0</v>
          </cell>
          <cell r="I6175">
            <v>205</v>
          </cell>
        </row>
        <row r="6176">
          <cell r="B6176">
            <v>209910801</v>
          </cell>
          <cell r="C6176" t="str">
            <v>MA12030343</v>
          </cell>
          <cell r="D6176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6176" t="str">
            <v>PRECIO UNICO</v>
          </cell>
          <cell r="F6176">
            <v>0</v>
          </cell>
          <cell r="G6176">
            <v>0</v>
          </cell>
          <cell r="H6176">
            <v>0</v>
          </cell>
          <cell r="I6176">
            <v>40000</v>
          </cell>
        </row>
        <row r="6177">
          <cell r="B6177">
            <v>209975301</v>
          </cell>
          <cell r="C6177" t="str">
            <v>MA08030015</v>
          </cell>
          <cell r="D6177" t="str">
            <v xml:space="preserve">CEPILLO PLANO PARA LIMPIEZA DE 75MM X 20MM X 15MM (RIGIDO) </v>
          </cell>
          <cell r="E6177" t="str">
            <v>PRECIO UNICO</v>
          </cell>
          <cell r="F6177">
            <v>5864</v>
          </cell>
          <cell r="G6177">
            <v>0</v>
          </cell>
          <cell r="H6177">
            <v>0</v>
          </cell>
          <cell r="I6177">
            <v>16.8</v>
          </cell>
        </row>
        <row r="6178">
          <cell r="B6178">
            <v>209975501</v>
          </cell>
          <cell r="C6178" t="str">
            <v>MA08030017</v>
          </cell>
          <cell r="D6178" t="str">
            <v>CEPILLO PARA LIMPIAR 75mm x 20mm x 15mm (FLEXIBLE)</v>
          </cell>
          <cell r="E6178" t="str">
            <v>PRECIO UNICO</v>
          </cell>
          <cell r="F6178">
            <v>4950</v>
          </cell>
          <cell r="G6178">
            <v>0</v>
          </cell>
          <cell r="H6178">
            <v>0</v>
          </cell>
          <cell r="I6178">
            <v>16.8</v>
          </cell>
        </row>
        <row r="6179">
          <cell r="B6179">
            <v>209991001</v>
          </cell>
          <cell r="C6179" t="str">
            <v>MA01010431</v>
          </cell>
          <cell r="D6179" t="str">
            <v>PELICULA DE SILICONA, CON PROTECCIÓN DE CLORHEXIDINA Y PLATA SE SOLICITA TAMAÑO: 10 cm X 12 cm.</v>
          </cell>
          <cell r="E6179" t="str">
            <v>PRECIO UNICO</v>
          </cell>
          <cell r="F6179">
            <v>3725</v>
          </cell>
          <cell r="G6179">
            <v>0</v>
          </cell>
          <cell r="H6179">
            <v>0</v>
          </cell>
          <cell r="I6179">
            <v>35.94</v>
          </cell>
        </row>
        <row r="6180">
          <cell r="B6180">
            <v>209991101</v>
          </cell>
          <cell r="C6180" t="str">
            <v>MA01010432</v>
          </cell>
          <cell r="D6180" t="str">
            <v>PELICULA DE SILICONA, CON PROTECCIÓN DE CLORHEXIDINA Y PLATA SE SOLICITA TAMAÑO: 6 cm X 20 cm.</v>
          </cell>
          <cell r="E6180" t="str">
            <v>PRECIO UNICO</v>
          </cell>
          <cell r="F6180">
            <v>4900</v>
          </cell>
          <cell r="G6180">
            <v>2175</v>
          </cell>
          <cell r="H6180">
            <v>0</v>
          </cell>
          <cell r="I6180">
            <v>29.5</v>
          </cell>
        </row>
        <row r="6181">
          <cell r="B6181">
            <v>209991201</v>
          </cell>
          <cell r="C6181" t="str">
            <v>MA01050121</v>
          </cell>
          <cell r="D6181" t="str">
            <v>APOSITO PROTECTOR, (SE SOLICITA TAMAÑO 15CM X 15CM).</v>
          </cell>
          <cell r="E6181" t="str">
            <v>PRECIO UNICO</v>
          </cell>
          <cell r="F6181">
            <v>0</v>
          </cell>
          <cell r="G6181">
            <v>1400</v>
          </cell>
          <cell r="H6181">
            <v>1940</v>
          </cell>
          <cell r="I6181">
            <v>4.25</v>
          </cell>
        </row>
        <row r="6182">
          <cell r="B6182">
            <v>209991301</v>
          </cell>
          <cell r="C6182" t="str">
            <v>MA01050122</v>
          </cell>
          <cell r="D6182" t="str">
            <v>APOSITO PROTECTOR, (SE SOLICITA TAMAÑO 20CM X 20CM).</v>
          </cell>
          <cell r="E6182" t="str">
            <v>PRECIO UNICO</v>
          </cell>
          <cell r="F6182">
            <v>0</v>
          </cell>
          <cell r="G6182">
            <v>1810</v>
          </cell>
          <cell r="H6182">
            <v>0</v>
          </cell>
          <cell r="I6182">
            <v>5.9</v>
          </cell>
        </row>
        <row r="6183">
          <cell r="B6183">
            <v>209991401</v>
          </cell>
          <cell r="C6183" t="str">
            <v>MA01050123</v>
          </cell>
          <cell r="D6183" t="str">
            <v>APOSITO ESPUMA , (SE SOLICITA Tamaños con borde, 12.5X 12.5 CM).</v>
          </cell>
          <cell r="E6183" t="str">
            <v>PRECIO UNICO</v>
          </cell>
          <cell r="F6183">
            <v>0</v>
          </cell>
          <cell r="G6183">
            <v>0</v>
          </cell>
          <cell r="H6183">
            <v>0</v>
          </cell>
          <cell r="I6183">
            <v>1.82</v>
          </cell>
        </row>
        <row r="6184">
          <cell r="B6184">
            <v>209991801</v>
          </cell>
          <cell r="C6184" t="str">
            <v>MA01050127</v>
          </cell>
          <cell r="D6184" t="str">
            <v>APOSITO ESPUMA , (SE SOLICITA TAMAÑO:  con borde 20CMX 26CM PARA TALON).</v>
          </cell>
          <cell r="E6184" t="str">
            <v>PRECIO UNICO</v>
          </cell>
          <cell r="F6184">
            <v>0</v>
          </cell>
          <cell r="G6184">
            <v>0</v>
          </cell>
          <cell r="H6184">
            <v>0</v>
          </cell>
          <cell r="I6184">
            <v>7</v>
          </cell>
        </row>
        <row r="6185">
          <cell r="B6185">
            <v>209992601</v>
          </cell>
          <cell r="C6185" t="str">
            <v>MA03060502</v>
          </cell>
          <cell r="D6185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6185" t="str">
            <v>PRECIO UNICO</v>
          </cell>
          <cell r="F6185">
            <v>0</v>
          </cell>
          <cell r="G6185">
            <v>0</v>
          </cell>
          <cell r="H6185">
            <v>2290</v>
          </cell>
          <cell r="I6185">
            <v>4.9800000000000004</v>
          </cell>
        </row>
        <row r="6186">
          <cell r="B6186">
            <v>210014801</v>
          </cell>
          <cell r="C6186" t="str">
            <v>MA07010074</v>
          </cell>
          <cell r="D6186" t="str">
            <v>SISTEMA CERRADO (ESPIGA) BIDIRECCIONAL PARA INYECCION Y EXTRACCIÓN DE
SOLUCIONES EN BOTELLA O BOLSAS, CON O SIN FILTRO DE AIRE Y CONECTOR LIBRE
DE AGUJA</v>
          </cell>
          <cell r="E6186" t="str">
            <v>PRECIO UNICO</v>
          </cell>
          <cell r="F6186">
            <v>45000</v>
          </cell>
          <cell r="G6186">
            <v>0</v>
          </cell>
          <cell r="H6186">
            <v>0</v>
          </cell>
          <cell r="I6186">
            <v>2.0099999999999998</v>
          </cell>
        </row>
        <row r="6187">
          <cell r="B6187">
            <v>210064701</v>
          </cell>
          <cell r="C6187" t="str">
            <v>SC01010120</v>
          </cell>
          <cell r="D6187" t="str">
            <v>BATA TIPO QUIRURGICA REUTILIZABLE /ESTERILIZABLE DE 1 CAPA (SE SOLICITA Talla universal (Talla grande)).</v>
          </cell>
          <cell r="E6187" t="str">
            <v>PRECIO UNICO</v>
          </cell>
          <cell r="F6187">
            <v>0</v>
          </cell>
          <cell r="G6187">
            <v>0</v>
          </cell>
          <cell r="H6187">
            <v>2160</v>
          </cell>
          <cell r="I6187">
            <v>36.049999999999997</v>
          </cell>
        </row>
        <row r="6188">
          <cell r="B6188">
            <v>210064801</v>
          </cell>
          <cell r="C6188" t="str">
            <v>SC01010121</v>
          </cell>
          <cell r="D6188" t="str">
            <v>BATA DE AISLAMIENTO REUTILIZABLE DE 1 CAPA (SE SOLICITA TAMAÑO: GRANDE (AAMI 3)).</v>
          </cell>
          <cell r="E6188" t="str">
            <v>PRECIO UNICO</v>
          </cell>
          <cell r="F6188">
            <v>0</v>
          </cell>
          <cell r="G6188">
            <v>2500</v>
          </cell>
          <cell r="H6188">
            <v>0</v>
          </cell>
          <cell r="I6188">
            <v>34.887999999999998</v>
          </cell>
        </row>
        <row r="6189">
          <cell r="B6189">
            <v>210067301</v>
          </cell>
          <cell r="C6189" t="str">
            <v>SC01010123</v>
          </cell>
          <cell r="D6189" t="str">
            <v>BATA TIPO QUIRURGICA REUTILIZABLE /ESTERILIZABLE DE 2 O 3 CAPAS (SE SOLICITA TAMAÑO GRANDE (AAMI3)).</v>
          </cell>
          <cell r="E6189" t="str">
            <v>PRECIO UNICO</v>
          </cell>
          <cell r="F6189">
            <v>1440</v>
          </cell>
          <cell r="G6189">
            <v>2160</v>
          </cell>
          <cell r="H6189">
            <v>2160</v>
          </cell>
          <cell r="I6189">
            <v>45</v>
          </cell>
        </row>
        <row r="6190">
          <cell r="B6190">
            <v>210069201</v>
          </cell>
          <cell r="C6190" t="str">
            <v>MA01050160</v>
          </cell>
          <cell r="D6190" t="str">
            <v>BOLSA APOSITO PARA PROTECCION DE CATETERES (SE SOLICITA TAMAÑO:  8 X 7.5 cm FIJACION DE POLIURETANO ADHESIVO):</v>
          </cell>
          <cell r="E6190" t="str">
            <v>PRECIO UNICO</v>
          </cell>
          <cell r="F6190">
            <v>0</v>
          </cell>
          <cell r="G6190">
            <v>0</v>
          </cell>
          <cell r="H6190">
            <v>0</v>
          </cell>
          <cell r="I6190">
            <v>3.8</v>
          </cell>
        </row>
        <row r="6191">
          <cell r="B6191">
            <v>210069301</v>
          </cell>
          <cell r="C6191" t="str">
            <v>MA01050161</v>
          </cell>
          <cell r="D6191" t="str">
            <v>BOLSA APOSITO PARA PROTECCION DE CATETERES (SE SOLICITA TAMAÑO: 16 X 5 cm FIJACION DE POLIURETANO ADHESIVO).</v>
          </cell>
          <cell r="E6191" t="str">
            <v>PRECIO UNICO</v>
          </cell>
          <cell r="F6191">
            <v>0</v>
          </cell>
          <cell r="G6191">
            <v>0</v>
          </cell>
          <cell r="H6191">
            <v>0</v>
          </cell>
          <cell r="I6191">
            <v>3.8</v>
          </cell>
        </row>
        <row r="6192">
          <cell r="B6192">
            <v>210086101</v>
          </cell>
          <cell r="C6192" t="str">
            <v>SC01070092</v>
          </cell>
          <cell r="D6192" t="str">
            <v>TAPETE DE ABSORSIÓN, CONTROL Y SEGURIDAD DE HOSPITALES</v>
          </cell>
          <cell r="E6192" t="str">
            <v>PRECIO UNICO</v>
          </cell>
          <cell r="F6192">
            <v>4692</v>
          </cell>
          <cell r="G6192">
            <v>836</v>
          </cell>
          <cell r="H6192">
            <v>0</v>
          </cell>
          <cell r="I6192">
            <v>115</v>
          </cell>
        </row>
        <row r="6193">
          <cell r="B6193">
            <v>210086201</v>
          </cell>
          <cell r="C6193" t="str">
            <v>SC01070093</v>
          </cell>
          <cell r="D6193" t="str">
            <v>TAPETE DE ABSORSIÓN, CONTROL Y SEGURIDAD DE HOSPITALES MED - 88.90x50.80cm.</v>
          </cell>
          <cell r="E6193" t="str">
            <v>PRECIO UNICO</v>
          </cell>
          <cell r="F6193">
            <v>1284</v>
          </cell>
          <cell r="G6193">
            <v>1094</v>
          </cell>
          <cell r="H6193">
            <v>0</v>
          </cell>
          <cell r="I6193">
            <v>65</v>
          </cell>
        </row>
        <row r="6194">
          <cell r="B6194">
            <v>210086301</v>
          </cell>
          <cell r="C6194" t="str">
            <v>SC01070094</v>
          </cell>
          <cell r="D6194" t="str">
            <v>TAPETE DE ABSORSIÓN, CONTROL Y SEGURIDAD DE HOSPITALES  PEQUE - 43.18x33.02cm.</v>
          </cell>
          <cell r="E6194" t="str">
            <v>PRECIO UNICO</v>
          </cell>
          <cell r="F6194">
            <v>3836</v>
          </cell>
          <cell r="G6194">
            <v>690</v>
          </cell>
          <cell r="H6194">
            <v>1140</v>
          </cell>
          <cell r="I6194">
            <v>42</v>
          </cell>
        </row>
        <row r="6195">
          <cell r="B6195">
            <v>210086401</v>
          </cell>
          <cell r="C6195" t="str">
            <v>IN01061055</v>
          </cell>
          <cell r="D6195" t="str">
            <v>KIT DE INSUMO PREOPERATORIO</v>
          </cell>
          <cell r="E6195" t="str">
            <v>PRECIO UNICO</v>
          </cell>
          <cell r="F6195">
            <v>6304</v>
          </cell>
          <cell r="G6195">
            <v>542</v>
          </cell>
          <cell r="H6195">
            <v>516</v>
          </cell>
          <cell r="I6195">
            <v>46</v>
          </cell>
        </row>
        <row r="6196">
          <cell r="B6196">
            <v>210097101</v>
          </cell>
          <cell r="C6196" t="str">
            <v>MA01050163</v>
          </cell>
          <cell r="D6196" t="str">
            <v>BOLSA DE CONTEO SEGURO PARA GASAS Y COMPRESAS</v>
          </cell>
          <cell r="E6196" t="str">
            <v>PRECIO UNICO</v>
          </cell>
          <cell r="F6196">
            <v>330450</v>
          </cell>
          <cell r="G6196">
            <v>78900</v>
          </cell>
          <cell r="H6196">
            <v>41150</v>
          </cell>
          <cell r="I6196">
            <v>1.22</v>
          </cell>
        </row>
        <row r="6197">
          <cell r="B6197">
            <v>210115101</v>
          </cell>
          <cell r="C6197" t="str">
            <v>SU02030038</v>
          </cell>
          <cell r="D6197" t="str">
            <v>RECARGA ROTICULABLE CON MEDIDA PROGRESIVA DE ALTURA DE LA GRAPA   (SE SOLICITA LONGITUD DE 60MM CON ALTURA DE GRAPA DE 3MM, 3.5MM  Y 4MM SIN PUNTA CURVA)</v>
          </cell>
          <cell r="E6197" t="str">
            <v>PRECIO UNICO</v>
          </cell>
          <cell r="F6197">
            <v>0</v>
          </cell>
          <cell r="G6197">
            <v>30</v>
          </cell>
          <cell r="H6197">
            <v>0</v>
          </cell>
          <cell r="I6197">
            <v>102.73</v>
          </cell>
        </row>
        <row r="6198">
          <cell r="B6198">
            <v>210133101</v>
          </cell>
          <cell r="C6198" t="str">
            <v>MA01050165</v>
          </cell>
          <cell r="D6198" t="str">
            <v>BOLSA APOSITO PARA PROTECCIÓN DE CATETERES (SE SOLICITA TAMAÑO: 8 X 7.5  CON FIJACIÓN DE TEJIDO NO TEJIDO ADHESIVADO).</v>
          </cell>
          <cell r="E6198" t="str">
            <v>PRECIO UNICO</v>
          </cell>
          <cell r="F6198">
            <v>31825</v>
          </cell>
          <cell r="G6198">
            <v>625</v>
          </cell>
          <cell r="H6198">
            <v>0</v>
          </cell>
          <cell r="I6198">
            <v>5.8</v>
          </cell>
        </row>
        <row r="6199">
          <cell r="B6199">
            <v>210133201</v>
          </cell>
          <cell r="C6199" t="str">
            <v>MA01050166</v>
          </cell>
          <cell r="D6199" t="str">
            <v>BOLSA APOSITO PARA PROTECCIÓN DE CATETERES (SE SOLICITA TAMAÑO: 16 cm x 5 cm  CON FIJACIÓN DE TEJIDO NO TEJIDO ADHESIVADO).</v>
          </cell>
          <cell r="E6199" t="str">
            <v>PRECIO UNICO</v>
          </cell>
          <cell r="F6199">
            <v>7750</v>
          </cell>
          <cell r="G6199">
            <v>700</v>
          </cell>
          <cell r="H6199">
            <v>300</v>
          </cell>
          <cell r="I6199">
            <v>5.8</v>
          </cell>
        </row>
        <row r="6200">
          <cell r="B6200">
            <v>210199501</v>
          </cell>
          <cell r="C6200" t="str">
            <v>SC02010315</v>
          </cell>
          <cell r="D6200" t="str">
            <v xml:space="preserve">FIBRA (ESPONJA) GUANTE O ROLLO PARA LIMPIEZA DE PACIENTES QUE CONTIENE LAURIL ETER SULFATO DE SODIO, MAS CAMOMILA Y COCAMIDROPIL BETANAINA </v>
          </cell>
          <cell r="E6200" t="str">
            <v>PRECIO UNICO</v>
          </cell>
          <cell r="F6200">
            <v>0</v>
          </cell>
          <cell r="G6200">
            <v>0</v>
          </cell>
          <cell r="H6200">
            <v>0</v>
          </cell>
          <cell r="I6200">
            <v>0.9</v>
          </cell>
        </row>
        <row r="6201">
          <cell r="B6201">
            <v>210223601</v>
          </cell>
          <cell r="C6201" t="str">
            <v>OA01010175</v>
          </cell>
          <cell r="D6201" t="str">
            <v xml:space="preserve">SOLUCION PARA LIMPIEZA E IRRIGACION DE LESIONES Y CAVIDADES QUIRURGICAS, TAMAÑO: BOTELLA DE 250ML PARA IRRIGAR. </v>
          </cell>
          <cell r="E6201" t="str">
            <v>PRECIO UNICO</v>
          </cell>
          <cell r="F6201">
            <v>1056</v>
          </cell>
          <cell r="G6201">
            <v>688</v>
          </cell>
          <cell r="H6201">
            <v>120</v>
          </cell>
          <cell r="I6201">
            <v>37.5</v>
          </cell>
        </row>
        <row r="6202">
          <cell r="B6202">
            <v>210223701</v>
          </cell>
          <cell r="C6202" t="str">
            <v>OA01010176</v>
          </cell>
          <cell r="D6202" t="str">
            <v xml:space="preserve">SOLUCION PARA LIMPIEZA E IRRIGACION DE LESIONES Y CAVIDADES QUIRURGICAS, TAMAÑO: BOTELLA DE 475ML PARA IRRIGAR. </v>
          </cell>
          <cell r="E6202" t="str">
            <v>PRECIO UNICO</v>
          </cell>
          <cell r="F6202">
            <v>0</v>
          </cell>
          <cell r="G6202">
            <v>0</v>
          </cell>
          <cell r="H6202">
            <v>0</v>
          </cell>
          <cell r="I6202">
            <v>67.5</v>
          </cell>
        </row>
        <row r="6203">
          <cell r="B6203">
            <v>210224101</v>
          </cell>
          <cell r="C6203" t="str">
            <v>OA01010180</v>
          </cell>
          <cell r="D6203" t="str">
            <v xml:space="preserve">SOLUCION PARA LIMPIEZA E IRRIGACION DE LESIONES Y CAVIDADES QUIRURGICAS, TAMAÑO: BOTELLA DE 34 ONZASPARA INSTILACION. </v>
          </cell>
          <cell r="E6203" t="str">
            <v>PRECIO UNICO</v>
          </cell>
          <cell r="F6203">
            <v>0</v>
          </cell>
          <cell r="G6203">
            <v>344</v>
          </cell>
          <cell r="H6203">
            <v>144</v>
          </cell>
          <cell r="I6203">
            <v>157.37</v>
          </cell>
        </row>
        <row r="6204">
          <cell r="B6204">
            <v>210226501</v>
          </cell>
          <cell r="C6204" t="str">
            <v>SC01070110</v>
          </cell>
          <cell r="D6204" t="str">
            <v>PROTECTOR DE FLUIDOS Y PARTÍCULAS SECAS, TIPO PANTALÓN CON CUBRE CALZADO</v>
          </cell>
          <cell r="E6204" t="str">
            <v>PRECIO UNICO</v>
          </cell>
          <cell r="F6204">
            <v>82500</v>
          </cell>
          <cell r="G6204">
            <v>12900</v>
          </cell>
          <cell r="H6204">
            <v>9400</v>
          </cell>
          <cell r="I6204">
            <v>7.39</v>
          </cell>
        </row>
        <row r="6205">
          <cell r="B6205">
            <v>210235801</v>
          </cell>
          <cell r="C6205" t="str">
            <v>SC01070111</v>
          </cell>
          <cell r="D6205" t="str">
            <v>FORRO DE COLCHON Para proteger el colchon del paciente durante su atencion</v>
          </cell>
          <cell r="E6205" t="str">
            <v>PRECIO UNICO</v>
          </cell>
          <cell r="F6205">
            <v>5780</v>
          </cell>
          <cell r="G6205">
            <v>0</v>
          </cell>
          <cell r="H6205">
            <v>180</v>
          </cell>
          <cell r="I6205">
            <v>39.86</v>
          </cell>
        </row>
        <row r="6206">
          <cell r="B6206">
            <v>209003700</v>
          </cell>
          <cell r="C6206" t="str">
            <v>MA04060008</v>
          </cell>
          <cell r="D6206" t="str">
            <v>AGUJA PARA NEUMOPERITONEO  (TIPO VERESS) PARA LAPARASCOPIA (Se solicita 120mm)</v>
          </cell>
          <cell r="E6206" t="str">
            <v>TRAMITE USUAL</v>
          </cell>
          <cell r="F6206">
            <v>0</v>
          </cell>
          <cell r="G6206">
            <v>0</v>
          </cell>
          <cell r="H6206">
            <v>0</v>
          </cell>
          <cell r="I6206">
            <v>10.164999999999999</v>
          </cell>
        </row>
        <row r="6207">
          <cell r="B6207">
            <v>209008100</v>
          </cell>
          <cell r="C6207" t="str">
            <v>MA04030001</v>
          </cell>
          <cell r="D6207" t="str">
            <v>AGUJA HIPODÉRMICA,  (SE SOLICITA CALIBRE 18G X 1  1/2 PULGADAS, 38MM DE LONGITUD)</v>
          </cell>
          <cell r="E6207" t="str">
            <v>TRAMITE USUAL</v>
          </cell>
          <cell r="F6207">
            <v>491800</v>
          </cell>
          <cell r="G6207">
            <v>5000</v>
          </cell>
          <cell r="H6207">
            <v>20000</v>
          </cell>
          <cell r="I6207">
            <v>0.02</v>
          </cell>
        </row>
        <row r="6208">
          <cell r="B6208">
            <v>209008400</v>
          </cell>
          <cell r="C6208" t="str">
            <v>MA04030005</v>
          </cell>
          <cell r="D6208" t="str">
            <v xml:space="preserve">AGUJA HIPODÉRMICA,   (SE SOLICITA CALIBRE 21G, 1 PULGADAS, 25MM DE LONGITUD.) </v>
          </cell>
          <cell r="E6208" t="str">
            <v>TRAMITE USUAL</v>
          </cell>
          <cell r="F6208">
            <v>0</v>
          </cell>
          <cell r="G6208">
            <v>0</v>
          </cell>
          <cell r="H6208">
            <v>4300</v>
          </cell>
          <cell r="I6208">
            <v>1.4999999999999999E-2</v>
          </cell>
        </row>
        <row r="6209">
          <cell r="B6209">
            <v>209008500</v>
          </cell>
          <cell r="C6209" t="str">
            <v>MA04030006</v>
          </cell>
          <cell r="D6209" t="str">
            <v>AGUJA HIPODÉRMICA,  SE SOLICITA CALIBRE 21G X 1 1/2 PULGADAS, 38MM DE LONGITUD</v>
          </cell>
          <cell r="E6209" t="str">
            <v>TRAMITE USUAL</v>
          </cell>
          <cell r="F6209">
            <v>387800</v>
          </cell>
          <cell r="G6209">
            <v>0</v>
          </cell>
          <cell r="H6209">
            <v>20000</v>
          </cell>
          <cell r="I6209">
            <v>8.2199999999999999E-3</v>
          </cell>
        </row>
        <row r="6210">
          <cell r="B6210">
            <v>209008600</v>
          </cell>
          <cell r="C6210" t="str">
            <v>MA04030007</v>
          </cell>
          <cell r="D6210" t="str">
            <v xml:space="preserve">AGUJA HIPODÉRMICA, (SE SOLICITA CALIBRE 22G X 1 PULGADAS). </v>
          </cell>
          <cell r="E6210" t="str">
            <v>TRAMITE USUAL</v>
          </cell>
          <cell r="F6210">
            <v>399400</v>
          </cell>
          <cell r="G6210">
            <v>12700</v>
          </cell>
          <cell r="H6210">
            <v>5000</v>
          </cell>
          <cell r="I6210">
            <v>0.02</v>
          </cell>
        </row>
        <row r="6211">
          <cell r="B6211">
            <v>209008700</v>
          </cell>
          <cell r="C6211" t="str">
            <v>MA04030008</v>
          </cell>
          <cell r="D6211" t="str">
            <v>AGUJA HIPODÉRMICA    (SE SOLICITA CALIBRE 22G X 1 1/2 PULGADAS, 38MM DE LONGITUD)</v>
          </cell>
          <cell r="E6211" t="str">
            <v>TRAMITE USUAL</v>
          </cell>
          <cell r="F6211">
            <v>1490900</v>
          </cell>
          <cell r="G6211">
            <v>0</v>
          </cell>
          <cell r="H6211">
            <v>17000</v>
          </cell>
          <cell r="I6211">
            <v>2.5000000000000001E-2</v>
          </cell>
        </row>
        <row r="6212">
          <cell r="B6212">
            <v>209008800</v>
          </cell>
          <cell r="C6212" t="str">
            <v>MA04030009</v>
          </cell>
          <cell r="D6212" t="str">
            <v>AGUJA HIPODÉRMICA, (SE SOLICITA CALIBRE 23G X 1 PULGADAS 25MM DE LONGITUD)</v>
          </cell>
          <cell r="E6212" t="str">
            <v>TRAMITE USUAL</v>
          </cell>
          <cell r="F6212">
            <v>0</v>
          </cell>
          <cell r="G6212">
            <v>20000</v>
          </cell>
          <cell r="H6212">
            <v>0</v>
          </cell>
          <cell r="I6212">
            <v>8.2199999999999999E-3</v>
          </cell>
        </row>
        <row r="6213">
          <cell r="B6213">
            <v>209008900</v>
          </cell>
          <cell r="C6213" t="str">
            <v>MA04030010</v>
          </cell>
          <cell r="D6213" t="str">
            <v>AGUJA HIPODÉRMICA,   SE SOLICITA CALIBRE 24G X 1 PULGADAS 25MM DE LONGITUD</v>
          </cell>
          <cell r="E6213" t="str">
            <v>TRAMITE USUAL</v>
          </cell>
          <cell r="F6213">
            <v>0</v>
          </cell>
          <cell r="G6213">
            <v>0</v>
          </cell>
          <cell r="H6213">
            <v>0</v>
          </cell>
          <cell r="I6213">
            <v>1.24E-2</v>
          </cell>
        </row>
        <row r="6214">
          <cell r="B6214">
            <v>209009000</v>
          </cell>
          <cell r="C6214" t="str">
            <v>MA04030012</v>
          </cell>
          <cell r="D6214" t="str">
            <v xml:space="preserve">AGUJA HIPODÉRMICA DESECHABLE (Se solicita calibre 25G de 1" de longitud) </v>
          </cell>
          <cell r="E6214" t="str">
            <v>TRAMITE USUAL</v>
          </cell>
          <cell r="F6214">
            <v>736100</v>
          </cell>
          <cell r="G6214">
            <v>6500</v>
          </cell>
          <cell r="H6214">
            <v>5000</v>
          </cell>
          <cell r="I6214">
            <v>0.02</v>
          </cell>
        </row>
        <row r="6215">
          <cell r="B6215">
            <v>209009002</v>
          </cell>
          <cell r="C6215" t="str">
            <v>MA04030013</v>
          </cell>
          <cell r="D6215" t="str">
            <v>AGUJA HIPODÉRMICA    (SE SOLICITA CALIBRE 25G X 1 1/2 PULGADAS, 38MM DE LONGITUD)</v>
          </cell>
          <cell r="E6215" t="str">
            <v>TRAMITE USUAL</v>
          </cell>
          <cell r="F6215">
            <v>2003000</v>
          </cell>
          <cell r="G6215">
            <v>1100</v>
          </cell>
          <cell r="H6215">
            <v>5000</v>
          </cell>
          <cell r="I6215">
            <v>0.02</v>
          </cell>
        </row>
        <row r="6216">
          <cell r="B6216">
            <v>209011222</v>
          </cell>
          <cell r="C6216" t="str">
            <v>MA03010019</v>
          </cell>
          <cell r="D6216" t="str">
            <v>BANDEJA PARA CATETERIZACION VENOSA CENTRAL TRIPLE LUMEN.  SE SOLICITA CATETER DE POLIURETANO</v>
          </cell>
          <cell r="E6216" t="str">
            <v>TRAMITE USUAL</v>
          </cell>
          <cell r="F6216">
            <v>0</v>
          </cell>
          <cell r="G6216">
            <v>0</v>
          </cell>
          <cell r="H6216">
            <v>0</v>
          </cell>
          <cell r="I6216">
            <v>60.5</v>
          </cell>
        </row>
        <row r="6217">
          <cell r="B6217">
            <v>209013400</v>
          </cell>
          <cell r="C6217" t="str">
            <v>MA07020044</v>
          </cell>
          <cell r="D6217" t="str">
            <v>TUBO PARA SISTEMA DE DRENAJE TORÁCICO DIGITAL CONEXIÓN DOBLE (Se solicita longitud de 1.5 mts). DEBE SER COMPATIBLE CON EL EQUIPO EXISTENTE EN LA INSTITUCIÓN.</v>
          </cell>
          <cell r="E6217" t="str">
            <v>TRAMITE USUAL</v>
          </cell>
          <cell r="F6217">
            <v>0</v>
          </cell>
          <cell r="G6217">
            <v>0</v>
          </cell>
          <cell r="H6217">
            <v>0</v>
          </cell>
          <cell r="I6217">
            <v>23.61</v>
          </cell>
        </row>
        <row r="6218">
          <cell r="B6218">
            <v>209018401</v>
          </cell>
          <cell r="C6218" t="str">
            <v>SC01070083</v>
          </cell>
          <cell r="D6218" t="str">
            <v>TRAJE DE PROTECCION PERSONAL (TIPO OVEROL) TAMAÑO L</v>
          </cell>
          <cell r="E6218" t="str">
            <v>TRAMITE USUAL</v>
          </cell>
          <cell r="F6218">
            <v>190725</v>
          </cell>
          <cell r="G6218">
            <v>4080</v>
          </cell>
          <cell r="H6218">
            <v>0</v>
          </cell>
          <cell r="I6218">
            <v>10.76</v>
          </cell>
        </row>
        <row r="6219">
          <cell r="B6219">
            <v>209018501</v>
          </cell>
          <cell r="C6219" t="str">
            <v>SC01070084</v>
          </cell>
          <cell r="D6219" t="str">
            <v>TRAJE DE PROTECCION PERSONAL (TIPO OVEROL)TAMAÑO XL</v>
          </cell>
          <cell r="E6219" t="str">
            <v>TRAMITE USUAL</v>
          </cell>
          <cell r="F6219">
            <v>130090</v>
          </cell>
          <cell r="G6219">
            <v>0</v>
          </cell>
          <cell r="H6219">
            <v>200</v>
          </cell>
          <cell r="I6219">
            <v>10.76</v>
          </cell>
        </row>
        <row r="6220">
          <cell r="B6220">
            <v>209019006</v>
          </cell>
          <cell r="C6220" t="str">
            <v>MA09050053</v>
          </cell>
          <cell r="D6220" t="str">
            <v>VENDA DE GASA PRESATURADAS DE CLORURO DE SODIO AL 20%   (TAMAÑO 6" (15 CM ) X 6 3/4" (17 CM ).</v>
          </cell>
          <cell r="E6220" t="str">
            <v>TRAMITE USUAL</v>
          </cell>
          <cell r="F6220">
            <v>0</v>
          </cell>
          <cell r="G6220">
            <v>0</v>
          </cell>
          <cell r="H6220">
            <v>0</v>
          </cell>
          <cell r="I6220">
            <v>5.1236600000000001</v>
          </cell>
        </row>
        <row r="6221">
          <cell r="B6221">
            <v>209019501</v>
          </cell>
          <cell r="C6221" t="str">
            <v>MA01010019</v>
          </cell>
          <cell r="D6221" t="str">
            <v>APÓSITO HIDROCOLOIDE (FINO O EXTRA DELGADO)          (SE SOLICITA CUADRADO 15CM X 15CM).</v>
          </cell>
          <cell r="E6221" t="str">
            <v>TRAMITE USUAL</v>
          </cell>
          <cell r="F6221">
            <v>0</v>
          </cell>
          <cell r="G6221">
            <v>0</v>
          </cell>
          <cell r="H6221">
            <v>0</v>
          </cell>
          <cell r="I6221">
            <v>2.7050000000000001</v>
          </cell>
        </row>
        <row r="6222">
          <cell r="B6222">
            <v>209019502</v>
          </cell>
          <cell r="C6222" t="str">
            <v>MA01010166</v>
          </cell>
          <cell r="D6222" t="str">
            <v>APÓSITO HIDROCOLOIDE (Estándar, Regular o Extra Absorbente)                (SE SOICITA CUADRADO/IMPERMEABLE 20CM X 20CM).</v>
          </cell>
          <cell r="E6222" t="str">
            <v>TRAMITE USUAL</v>
          </cell>
          <cell r="F6222">
            <v>0</v>
          </cell>
          <cell r="G6222">
            <v>0</v>
          </cell>
          <cell r="H6222">
            <v>0</v>
          </cell>
          <cell r="I6222">
            <v>4.1992000000000003</v>
          </cell>
        </row>
        <row r="6223">
          <cell r="B6223">
            <v>209019503</v>
          </cell>
          <cell r="C6223" t="str">
            <v>MA01010015</v>
          </cell>
          <cell r="D6223" t="str">
            <v>APÓSITO HIDROCOLOIDE (FINO O EXTRA DELGADO)             (SE SOLICITA CUADRADO 10CM X 10CM)</v>
          </cell>
          <cell r="E6223" t="str">
            <v>TRAMITE USUAL</v>
          </cell>
          <cell r="F6223">
            <v>0</v>
          </cell>
          <cell r="G6223">
            <v>0</v>
          </cell>
          <cell r="H6223">
            <v>0</v>
          </cell>
          <cell r="I6223">
            <v>1.65</v>
          </cell>
        </row>
        <row r="6224">
          <cell r="B6224">
            <v>209019504</v>
          </cell>
          <cell r="C6224" t="str">
            <v>MA01010165</v>
          </cell>
          <cell r="D6224" t="str">
            <v>APÓSITO HIDROCOLOIDE (Estándar, Regular o Extra Absorbente).  SE SOLICITA,  CUADRADO 15CM X 15CM</v>
          </cell>
          <cell r="E6224" t="str">
            <v>TRAMITE USUAL</v>
          </cell>
          <cell r="F6224">
            <v>0</v>
          </cell>
          <cell r="G6224">
            <v>0</v>
          </cell>
          <cell r="H6224">
            <v>0</v>
          </cell>
          <cell r="I6224">
            <v>3.8</v>
          </cell>
        </row>
        <row r="6225">
          <cell r="B6225">
            <v>209019600</v>
          </cell>
          <cell r="C6225" t="str">
            <v>MA01050002</v>
          </cell>
          <cell r="D6225" t="str">
            <v>APOSITO OCULAR ADULTO ESTERIL</v>
          </cell>
          <cell r="E6225" t="str">
            <v>TRAMITE USUAL</v>
          </cell>
          <cell r="F6225">
            <v>0</v>
          </cell>
          <cell r="G6225">
            <v>0</v>
          </cell>
          <cell r="H6225">
            <v>0</v>
          </cell>
          <cell r="I6225">
            <v>7.0000000000000007E-2</v>
          </cell>
        </row>
        <row r="6226">
          <cell r="B6226">
            <v>209021204</v>
          </cell>
          <cell r="C6226" t="str">
            <v>MA08020008</v>
          </cell>
          <cell r="D6226" t="str">
            <v xml:space="preserve">BANDEJA PRE OPERATORIA PARA LAVADO DE PIEL. (SE SOLICITA CON TENAZA Y DOS APLICADORES DE 3 PULGADAS CON PUNTA DE ALGODÓN).
</v>
          </cell>
          <cell r="E6226" t="str">
            <v>TRAMITE USUAL</v>
          </cell>
          <cell r="F6226">
            <v>0</v>
          </cell>
          <cell r="G6226">
            <v>0</v>
          </cell>
          <cell r="H6226">
            <v>0</v>
          </cell>
          <cell r="I6226">
            <v>4.3849999999999998</v>
          </cell>
        </row>
        <row r="6227">
          <cell r="B6227">
            <v>209021205</v>
          </cell>
          <cell r="C6227" t="str">
            <v>MA04010016</v>
          </cell>
          <cell r="D6227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6227" t="str">
            <v>TRAMITE USUAL</v>
          </cell>
          <cell r="F6227">
            <v>0</v>
          </cell>
          <cell r="G6227">
            <v>0</v>
          </cell>
          <cell r="H6227">
            <v>0</v>
          </cell>
          <cell r="I6227">
            <v>34</v>
          </cell>
        </row>
        <row r="6228">
          <cell r="B6228">
            <v>209033101</v>
          </cell>
          <cell r="C6228" t="str">
            <v>MA01010037</v>
          </cell>
          <cell r="D6228" t="str">
            <v>VENDA AUTOADHERIBLE DE PLASTICO RECTANGULAR O LARGAS.        (CURITAS RECTANGULAR)</v>
          </cell>
          <cell r="E6228" t="str">
            <v>TRAMITE USUAL</v>
          </cell>
          <cell r="F6228">
            <v>36400</v>
          </cell>
          <cell r="G6228">
            <v>0</v>
          </cell>
          <cell r="H6228">
            <v>20000</v>
          </cell>
          <cell r="I6228">
            <v>9.4800000000000006E-3</v>
          </cell>
        </row>
        <row r="6229">
          <cell r="B6229">
            <v>209033200</v>
          </cell>
          <cell r="C6229" t="str">
            <v>MA01010038</v>
          </cell>
          <cell r="D6229" t="str">
            <v>VENDA ADHESIVA DE PLÁSTICO REDONDA</v>
          </cell>
          <cell r="E6229" t="str">
            <v>TRAMITE USUAL</v>
          </cell>
          <cell r="F6229">
            <v>0</v>
          </cell>
          <cell r="G6229">
            <v>0</v>
          </cell>
          <cell r="H6229">
            <v>0</v>
          </cell>
          <cell r="I6229">
            <v>8.5000000000000006E-3</v>
          </cell>
        </row>
        <row r="6230">
          <cell r="B6230">
            <v>209040100</v>
          </cell>
          <cell r="C6230" t="str">
            <v>MA04020003</v>
          </cell>
          <cell r="D6230" t="str">
            <v>AGUJA METALICA CON PISTOLA AUTOMATICA PARA TOMA DE BIOPSIA.  (SE SOLICITA EL TAMAÑO 18G  X 10 A 25CM.)</v>
          </cell>
          <cell r="E6230" t="str">
            <v>TRAMITE USUAL</v>
          </cell>
          <cell r="F6230">
            <v>0</v>
          </cell>
          <cell r="G6230">
            <v>0</v>
          </cell>
          <cell r="H6230">
            <v>0</v>
          </cell>
          <cell r="I6230">
            <v>31.9</v>
          </cell>
        </row>
        <row r="6231">
          <cell r="B6231">
            <v>209049800</v>
          </cell>
          <cell r="C6231" t="str">
            <v>MA08020010</v>
          </cell>
          <cell r="D6231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6231" t="str">
            <v>TRAMITE USUAL</v>
          </cell>
          <cell r="F6231">
            <v>0</v>
          </cell>
          <cell r="G6231">
            <v>0</v>
          </cell>
          <cell r="H6231">
            <v>0</v>
          </cell>
          <cell r="I6231">
            <v>1.2849999999999999</v>
          </cell>
        </row>
        <row r="6232">
          <cell r="B6232">
            <v>209051000</v>
          </cell>
          <cell r="C6232" t="str">
            <v>MA06050005</v>
          </cell>
          <cell r="D6232" t="str">
            <v>SONDA LISA DE CAUCHO BLANDO ROJO PARA CATETERISMO URETRAL. SE SOLICITA TAMAÑO 8 FR</v>
          </cell>
          <cell r="E6232" t="str">
            <v>TRAMITE USUAL</v>
          </cell>
          <cell r="F6232">
            <v>0</v>
          </cell>
          <cell r="G6232">
            <v>0</v>
          </cell>
          <cell r="H6232">
            <v>0</v>
          </cell>
          <cell r="I6232">
            <v>0.39679999999999999</v>
          </cell>
        </row>
        <row r="6233">
          <cell r="B6233">
            <v>209051001</v>
          </cell>
          <cell r="C6233" t="str">
            <v>MA06050010</v>
          </cell>
          <cell r="D6233" t="str">
            <v>SONDA LISA DE CAUCHO BLANDO ROJO PARA CATETERISMO URETRAL. (SE SOLICITA TAMAÑO 10 FR)</v>
          </cell>
          <cell r="E6233" t="str">
            <v>TRAMITE USUAL</v>
          </cell>
          <cell r="F6233">
            <v>0</v>
          </cell>
          <cell r="G6233">
            <v>0</v>
          </cell>
          <cell r="H6233">
            <v>0</v>
          </cell>
          <cell r="I6233">
            <v>0.39679999999999999</v>
          </cell>
        </row>
        <row r="6234">
          <cell r="B6234">
            <v>209051002</v>
          </cell>
          <cell r="C6234" t="str">
            <v>MA06050001</v>
          </cell>
          <cell r="D6234" t="str">
            <v>SONDA LISA DE CAUCHO BLANDO ROJO PARA CATETERISMO URETRAL. (SE SOLICITA TAMAÑO 12 FR)</v>
          </cell>
          <cell r="E6234" t="str">
            <v>TRAMITE USUAL</v>
          </cell>
          <cell r="F6234">
            <v>0</v>
          </cell>
          <cell r="G6234">
            <v>0</v>
          </cell>
          <cell r="H6234">
            <v>0</v>
          </cell>
          <cell r="I6234">
            <v>0.435</v>
          </cell>
        </row>
        <row r="6235">
          <cell r="B6235">
            <v>209051003</v>
          </cell>
          <cell r="C6235" t="str">
            <v>MA06050006</v>
          </cell>
          <cell r="D6235" t="str">
            <v>SONDA LISA DE CAUCHO BLANDO ROJO PARA CATETERISMO URETRAL. (SE SOLICITA TAMAÑO 14 FR)</v>
          </cell>
          <cell r="E6235" t="str">
            <v>TRAMITE USUAL</v>
          </cell>
          <cell r="F6235">
            <v>0</v>
          </cell>
          <cell r="G6235">
            <v>0</v>
          </cell>
          <cell r="H6235">
            <v>0</v>
          </cell>
          <cell r="I6235">
            <v>0.38719999999999999</v>
          </cell>
        </row>
        <row r="6236">
          <cell r="B6236">
            <v>209051004</v>
          </cell>
          <cell r="C6236" t="str">
            <v>MA06050002</v>
          </cell>
          <cell r="D6236" t="str">
            <v>SONDA LISA DE CAUCHO BLANDO ROJO PARA CATETERISMO URETRAL. SE SOLICITA  TAMAÑO 16FR</v>
          </cell>
          <cell r="E6236" t="str">
            <v>TRAMITE USUAL</v>
          </cell>
          <cell r="F6236">
            <v>0</v>
          </cell>
          <cell r="G6236">
            <v>0</v>
          </cell>
          <cell r="H6236">
            <v>0</v>
          </cell>
          <cell r="I6236">
            <v>0.63500000000000001</v>
          </cell>
        </row>
        <row r="6237">
          <cell r="B6237">
            <v>209051005</v>
          </cell>
          <cell r="C6237" t="str">
            <v>MA06050003</v>
          </cell>
          <cell r="D6237" t="str">
            <v>SONDA LISA DE CAUCHO BLANDO ROJO PARA CATETERISMO URETRAL. (SE SOLICITA TAMAÑO 18 FR)</v>
          </cell>
          <cell r="E6237" t="str">
            <v>TRAMITE USUAL</v>
          </cell>
          <cell r="F6237">
            <v>0</v>
          </cell>
          <cell r="G6237">
            <v>0</v>
          </cell>
          <cell r="H6237">
            <v>0</v>
          </cell>
          <cell r="I6237">
            <v>0.42</v>
          </cell>
        </row>
        <row r="6238">
          <cell r="B6238">
            <v>209052801</v>
          </cell>
          <cell r="C6238" t="str">
            <v>IN01010072</v>
          </cell>
          <cell r="D6238" t="str">
            <v xml:space="preserve">TIJERA CURVA PARA CIRUGIA LAPAROSCÓPICA. </v>
          </cell>
          <cell r="E6238" t="str">
            <v>TRAMITE USUAL</v>
          </cell>
          <cell r="F6238">
            <v>0</v>
          </cell>
          <cell r="G6238">
            <v>0</v>
          </cell>
          <cell r="H6238">
            <v>0</v>
          </cell>
          <cell r="I6238">
            <v>34.22</v>
          </cell>
        </row>
        <row r="6239">
          <cell r="B6239">
            <v>209055601</v>
          </cell>
          <cell r="C6239" t="str">
            <v>MN04020162</v>
          </cell>
          <cell r="D6239" t="str">
            <v>TUBO ENDOTRAQUEAL CON BALON            (SE SOLICITA TAMAÑO DE 7MM)</v>
          </cell>
          <cell r="E6239" t="str">
            <v>TRAMITE USUAL</v>
          </cell>
          <cell r="F6239">
            <v>16790</v>
          </cell>
          <cell r="G6239">
            <v>0</v>
          </cell>
          <cell r="H6239">
            <v>0</v>
          </cell>
          <cell r="I6239">
            <v>0.51300000000000001</v>
          </cell>
        </row>
        <row r="6240">
          <cell r="B6240">
            <v>209055602</v>
          </cell>
          <cell r="C6240" t="str">
            <v>MN04020053</v>
          </cell>
          <cell r="D6240" t="str">
            <v>TUBO ENDOTRAQUEAL CON BALON. SE SOLICITA TAMAÑO DE 7.5MM</v>
          </cell>
          <cell r="E6240" t="str">
            <v>TRAMITE USUAL</v>
          </cell>
          <cell r="F6240">
            <v>0</v>
          </cell>
          <cell r="G6240">
            <v>0</v>
          </cell>
          <cell r="H6240">
            <v>0</v>
          </cell>
          <cell r="I6240">
            <v>0.51300000000000001</v>
          </cell>
        </row>
        <row r="6241">
          <cell r="B6241">
            <v>209055603</v>
          </cell>
          <cell r="C6241" t="str">
            <v>MN04020054</v>
          </cell>
          <cell r="D6241" t="str">
            <v>TUBO ENDOTRAQUEAL CON BALON             (SE SOLICITA TAMAÑO DE 8MM)</v>
          </cell>
          <cell r="E6241" t="str">
            <v>TRAMITE USUAL</v>
          </cell>
          <cell r="F6241">
            <v>17440</v>
          </cell>
          <cell r="G6241">
            <v>0</v>
          </cell>
          <cell r="H6241">
            <v>0</v>
          </cell>
          <cell r="I6241">
            <v>0.51300000000000001</v>
          </cell>
        </row>
        <row r="6242">
          <cell r="B6242">
            <v>209055604</v>
          </cell>
          <cell r="C6242" t="str">
            <v>MN04020055</v>
          </cell>
          <cell r="D6242" t="str">
            <v>TUBO ENDOTRAQUEAL CON BALON.                                      (SE SOLICITA TAMAÑO DE 8.5MM)</v>
          </cell>
          <cell r="E6242" t="str">
            <v>TRAMITE USUAL</v>
          </cell>
          <cell r="F6242">
            <v>0</v>
          </cell>
          <cell r="G6242">
            <v>0</v>
          </cell>
          <cell r="H6242">
            <v>0</v>
          </cell>
          <cell r="I6242">
            <v>0.51300000000000001</v>
          </cell>
        </row>
        <row r="6243">
          <cell r="B6243">
            <v>209057600</v>
          </cell>
          <cell r="C6243" t="str">
            <v>OA04010032</v>
          </cell>
          <cell r="D6243" t="str">
            <v>VASO PLÁSTICO DESECHABLE  PARA MEDICAMENTO (SE SOLICITA SIN TAPA)</v>
          </cell>
          <cell r="E6243" t="str">
            <v>TRAMITE USUAL</v>
          </cell>
          <cell r="F6243">
            <v>0</v>
          </cell>
          <cell r="G6243">
            <v>0</v>
          </cell>
          <cell r="H6243">
            <v>0</v>
          </cell>
          <cell r="I6243">
            <v>2.9000000000000001E-2</v>
          </cell>
        </row>
        <row r="6244">
          <cell r="B6244">
            <v>209058300</v>
          </cell>
          <cell r="C6244" t="str">
            <v>MA09050044</v>
          </cell>
          <cell r="D6244" t="str">
            <v>VENDA DE YESO     (SE SOLICITA DE FRAGUADO RÁPIDO DE 3" X 3 YARDAS, DE MAXIMO DE 5 MINUTOS)</v>
          </cell>
          <cell r="E6244" t="str">
            <v>TRAMITE USUAL</v>
          </cell>
          <cell r="F6244">
            <v>0</v>
          </cell>
          <cell r="G6244">
            <v>0</v>
          </cell>
          <cell r="H6244">
            <v>0</v>
          </cell>
          <cell r="I6244">
            <v>0.84</v>
          </cell>
        </row>
        <row r="6245">
          <cell r="B6245">
            <v>209058301</v>
          </cell>
          <cell r="C6245" t="str">
            <v>MA09050039</v>
          </cell>
          <cell r="D6245" t="str">
            <v>VENDA DE YESO . SE SOLICITA DE FRAGUADO RÁPIDO MAXIMO DE 5 MINUTOS DE 4" X 3 YARDAS</v>
          </cell>
          <cell r="E6245" t="str">
            <v>TRAMITE USUAL</v>
          </cell>
          <cell r="F6245">
            <v>0</v>
          </cell>
          <cell r="G6245">
            <v>0</v>
          </cell>
          <cell r="H6245">
            <v>0</v>
          </cell>
          <cell r="I6245">
            <v>2.02</v>
          </cell>
        </row>
        <row r="6246">
          <cell r="B6246">
            <v>209058302</v>
          </cell>
          <cell r="C6246" t="str">
            <v>MA09050040</v>
          </cell>
          <cell r="D6246" t="str">
            <v>VENDA DE YESO, SE SOLICITA DE FRAGUADO RÁPIDO MAXIMO DE 5 MINUTOS DE  4" X 5 YARDAS.</v>
          </cell>
          <cell r="E6246" t="str">
            <v>TRAMITE USUAL</v>
          </cell>
          <cell r="F6246">
            <v>0</v>
          </cell>
          <cell r="G6246">
            <v>0</v>
          </cell>
          <cell r="H6246">
            <v>0</v>
          </cell>
          <cell r="I6246">
            <v>2.0550000000000002</v>
          </cell>
        </row>
        <row r="6247">
          <cell r="B6247">
            <v>209058303</v>
          </cell>
          <cell r="C6247" t="str">
            <v>MA09050041</v>
          </cell>
          <cell r="D6247" t="str">
            <v>VENDA DE YESO  SE SOLICITA DE FRAGUADO RÁPIDO MAXIMO DE 5 MINUTOS DE 5" X 5 YARDAS</v>
          </cell>
          <cell r="E6247" t="str">
            <v>TRAMITE USUAL</v>
          </cell>
          <cell r="F6247">
            <v>0</v>
          </cell>
          <cell r="G6247">
            <v>0</v>
          </cell>
          <cell r="H6247">
            <v>0</v>
          </cell>
          <cell r="I6247">
            <v>2.4500000000000002</v>
          </cell>
        </row>
        <row r="6248">
          <cell r="B6248">
            <v>209058304</v>
          </cell>
          <cell r="C6248" t="str">
            <v>MA09050042</v>
          </cell>
          <cell r="D6248" t="str">
            <v>VENDA DE YESO, SE SOLICITA DE FRAGUADO RÁPIDO MAXIMO DE 5 MINUTOS DE 6" X 5 YARDAS.</v>
          </cell>
          <cell r="E6248" t="str">
            <v>TRAMITE USUAL</v>
          </cell>
          <cell r="F6248">
            <v>0</v>
          </cell>
          <cell r="G6248">
            <v>0</v>
          </cell>
          <cell r="H6248">
            <v>0</v>
          </cell>
          <cell r="I6248">
            <v>3.53</v>
          </cell>
        </row>
        <row r="6249">
          <cell r="B6249">
            <v>209058306</v>
          </cell>
          <cell r="C6249" t="str">
            <v>MA09050043</v>
          </cell>
          <cell r="D6249" t="str">
            <v>VENDA DE YESO, SE SOLICITA DE FRAGUADO RÁPIDO MAXIMO DE  5 MINUTOS DE  8" X 5 YARDAS.</v>
          </cell>
          <cell r="E6249" t="str">
            <v>TRAMITE USUAL</v>
          </cell>
          <cell r="F6249">
            <v>0</v>
          </cell>
          <cell r="G6249">
            <v>0</v>
          </cell>
          <cell r="H6249">
            <v>0</v>
          </cell>
          <cell r="I6249">
            <v>3.49</v>
          </cell>
        </row>
        <row r="6250">
          <cell r="B6250">
            <v>209076501</v>
          </cell>
          <cell r="C6250" t="str">
            <v>MA01010441</v>
          </cell>
          <cell r="D6250" t="str">
            <v>APOSITO DE ESPUMA, se solicita Tamaños sin borde 12.5CM X 12.5CM</v>
          </cell>
          <cell r="E6250" t="str">
            <v>TRAMITE USUAL</v>
          </cell>
          <cell r="F6250">
            <v>600</v>
          </cell>
          <cell r="G6250">
            <v>0</v>
          </cell>
          <cell r="H6250">
            <v>0</v>
          </cell>
          <cell r="I6250">
            <v>26.5</v>
          </cell>
        </row>
        <row r="6251">
          <cell r="B6251">
            <v>209092201</v>
          </cell>
          <cell r="C6251" t="str">
            <v>MA01010450</v>
          </cell>
          <cell r="D6251" t="str">
            <v>ESPUMA DE ALCOHOL POLIVINILICO CON SISTEMA DE CONTROL DE CARGA,      (SE SOLICITA PARA TUNELIZACION DE 9 mm (1.2g)</v>
          </cell>
          <cell r="E6251" t="str">
            <v>TRAMITE USUAL</v>
          </cell>
          <cell r="F6251">
            <v>4160</v>
          </cell>
          <cell r="G6251">
            <v>0</v>
          </cell>
          <cell r="H6251">
            <v>130</v>
          </cell>
          <cell r="I6251">
            <v>14.61</v>
          </cell>
        </row>
        <row r="6252">
          <cell r="B6252">
            <v>209244001</v>
          </cell>
          <cell r="C6252" t="str">
            <v>MA04010027</v>
          </cell>
          <cell r="D6252" t="str">
            <v>AGUJAS PARA LOCALIZACION Y BLOQUEO DE NERVIO PERIFERICO.                             (SE SOLICITA TAMAÑO 22Ga X 2").</v>
          </cell>
          <cell r="E6252" t="str">
            <v>TRAMITE USUAL</v>
          </cell>
          <cell r="F6252">
            <v>0</v>
          </cell>
          <cell r="G6252">
            <v>0</v>
          </cell>
          <cell r="H6252">
            <v>0</v>
          </cell>
          <cell r="I6252">
            <v>11.8</v>
          </cell>
        </row>
        <row r="6253">
          <cell r="B6253">
            <v>209332801</v>
          </cell>
          <cell r="C6253" t="str">
            <v>MA04010015</v>
          </cell>
          <cell r="D6253" t="str">
            <v>BANDEJA DE ANESTESIA EPIDURAL CONTINUA DESECHABLE CON MEDICAMENTO. (SE SOLICITA AGUJA TUOHY/HUBER DE 17G X 88 a 90mm SIN ALAS)</v>
          </cell>
          <cell r="E6253" t="str">
            <v>TRAMITE USUAL</v>
          </cell>
          <cell r="F6253">
            <v>0</v>
          </cell>
          <cell r="G6253">
            <v>0</v>
          </cell>
          <cell r="H6253">
            <v>0</v>
          </cell>
          <cell r="I6253">
            <v>30</v>
          </cell>
        </row>
        <row r="6254">
          <cell r="B6254">
            <v>209471501</v>
          </cell>
          <cell r="C6254" t="str">
            <v>MA01010459</v>
          </cell>
          <cell r="D6254" t="str">
            <v>APOSITO ELECTROESTATICO LAMINADO DE CARBON ACTIVADO DE BAJA ADHERENCIA SE SOLICITA TAMAÑO: 10.5 CM X 10.5 CM (4 1/5"" X 4 1/5"")</v>
          </cell>
          <cell r="E6254" t="str">
            <v>TRAMITE USUAL</v>
          </cell>
          <cell r="F6254">
            <v>0</v>
          </cell>
          <cell r="G6254">
            <v>1000</v>
          </cell>
          <cell r="H6254">
            <v>0</v>
          </cell>
          <cell r="I6254">
            <v>47</v>
          </cell>
        </row>
        <row r="6255">
          <cell r="B6255">
            <v>209472601</v>
          </cell>
          <cell r="C6255" t="str">
            <v>MA06050064</v>
          </cell>
          <cell r="D6255" t="str">
            <v xml:space="preserve">BANDEJA PARA INSERCION DE SONDA VESICAL </v>
          </cell>
          <cell r="E6255" t="str">
            <v>TRAMITE USUAL</v>
          </cell>
          <cell r="F6255">
            <v>0</v>
          </cell>
          <cell r="G6255">
            <v>0</v>
          </cell>
          <cell r="H6255">
            <v>0</v>
          </cell>
          <cell r="I6255">
            <v>1.9</v>
          </cell>
        </row>
        <row r="6256">
          <cell r="B6256">
            <v>209484701</v>
          </cell>
          <cell r="C6256" t="str">
            <v>MA03010121</v>
          </cell>
          <cell r="D6256" t="str">
            <v>BANDEJA PARA CATETERIZACION VENOSO CENTRAL TRIPLE LUMEN PEDIATRICA. SE SOLICITA MATERIAL DE CATETER CON POLIURETANO DIAMETRO 5 FR X 8CM DE LONGITUD.</v>
          </cell>
          <cell r="E6256" t="str">
            <v>TRAMITE USUAL</v>
          </cell>
          <cell r="F6256">
            <v>0</v>
          </cell>
          <cell r="G6256">
            <v>0</v>
          </cell>
          <cell r="H6256">
            <v>0</v>
          </cell>
          <cell r="I6256">
            <v>73.5</v>
          </cell>
        </row>
        <row r="6257">
          <cell r="B6257">
            <v>209485901</v>
          </cell>
          <cell r="C6257" t="str">
            <v>SC02030029</v>
          </cell>
          <cell r="D6257" t="str">
            <v>BANDAS ELÁSTICAS PARA FORTALECIMIENTO SE SOLICITA ULTRA SUAVE</v>
          </cell>
          <cell r="E6257" t="str">
            <v>TRAMITE USUAL</v>
          </cell>
          <cell r="F6257">
            <v>0</v>
          </cell>
          <cell r="G6257">
            <v>0</v>
          </cell>
          <cell r="H6257">
            <v>0</v>
          </cell>
          <cell r="I6257">
            <v>103.91406000000001</v>
          </cell>
        </row>
        <row r="6258">
          <cell r="B6258">
            <v>209486001</v>
          </cell>
          <cell r="C6258" t="str">
            <v>SC02030031</v>
          </cell>
          <cell r="D6258" t="str">
            <v>BANDAS ELÁSTICAS PARA FORTALECIMIENTO   (SE SOLICITA MEDIANA)</v>
          </cell>
          <cell r="E6258" t="str">
            <v>TRAMITE USUAL</v>
          </cell>
          <cell r="F6258">
            <v>0</v>
          </cell>
          <cell r="G6258">
            <v>0</v>
          </cell>
          <cell r="H6258">
            <v>0</v>
          </cell>
          <cell r="I6258">
            <v>102.38601</v>
          </cell>
        </row>
        <row r="6259">
          <cell r="B6259">
            <v>209486101</v>
          </cell>
          <cell r="C6259" t="str">
            <v>SC02030032</v>
          </cell>
          <cell r="D6259" t="str">
            <v xml:space="preserve">BANDAS ELÁSTICAS PARA FORTALECIMIENTO                     (SE SOLICITA FUERTE) </v>
          </cell>
          <cell r="E6259" t="str">
            <v>TRAMITE USUAL</v>
          </cell>
          <cell r="F6259">
            <v>0</v>
          </cell>
          <cell r="G6259">
            <v>0</v>
          </cell>
          <cell r="H6259">
            <v>0</v>
          </cell>
          <cell r="I6259">
            <v>100</v>
          </cell>
        </row>
        <row r="6260">
          <cell r="B6260">
            <v>209486201</v>
          </cell>
          <cell r="C6260" t="str">
            <v>SC02030033</v>
          </cell>
          <cell r="D6260" t="str">
            <v>BANDAS ELÁSTICAS PARA FORTALECIMIENTO                       (SE SOLICITA -EXTRA FUERTE)</v>
          </cell>
          <cell r="E6260" t="str">
            <v>TRAMITE USUAL</v>
          </cell>
          <cell r="F6260">
            <v>0</v>
          </cell>
          <cell r="G6260">
            <v>0</v>
          </cell>
          <cell r="H6260">
            <v>0</v>
          </cell>
          <cell r="I6260">
            <v>126.54989</v>
          </cell>
        </row>
        <row r="6261">
          <cell r="B6261">
            <v>209486401</v>
          </cell>
          <cell r="C6261" t="str">
            <v>SC02030035</v>
          </cell>
          <cell r="D6261" t="str">
            <v>BANDAS ELÁSTICAS PARA FORTALECIMIENTO                     (SE SOLICITA -SUPER FUERTE)</v>
          </cell>
          <cell r="E6261" t="str">
            <v>TRAMITE USUAL</v>
          </cell>
          <cell r="F6261">
            <v>0</v>
          </cell>
          <cell r="G6261">
            <v>0</v>
          </cell>
          <cell r="H6261">
            <v>0</v>
          </cell>
          <cell r="I6261">
            <v>100</v>
          </cell>
        </row>
        <row r="6262">
          <cell r="B6262">
            <v>209486801</v>
          </cell>
          <cell r="C6262" t="str">
            <v>MA01010460</v>
          </cell>
          <cell r="D6262" t="str">
            <v>APOSITO ELECTROESTATICO LAMINADO DE CARBON ACTIVADO DE BAJA ADHERENCIA SE SOLICITA TAMAÑO: 15 CM X 25 CM (6"" X 10"")</v>
          </cell>
          <cell r="E6262" t="str">
            <v>TRAMITE USUAL</v>
          </cell>
          <cell r="F6262">
            <v>0</v>
          </cell>
          <cell r="G6262">
            <v>0</v>
          </cell>
          <cell r="H6262">
            <v>0</v>
          </cell>
          <cell r="I6262">
            <v>47</v>
          </cell>
        </row>
        <row r="6263">
          <cell r="B6263">
            <v>209493501</v>
          </cell>
          <cell r="C6263" t="str">
            <v>SC02030219</v>
          </cell>
          <cell r="D6263" t="str">
            <v>BANDAS ELÁSTICAS PARA FORTALECIMIENTO.                    (SE SOLICITA SUAVE)</v>
          </cell>
          <cell r="E6263" t="str">
            <v>TRAMITE USUAL</v>
          </cell>
          <cell r="F6263">
            <v>0</v>
          </cell>
          <cell r="G6263">
            <v>0</v>
          </cell>
          <cell r="H6263">
            <v>0</v>
          </cell>
          <cell r="I6263">
            <v>103.91406000000001</v>
          </cell>
        </row>
        <row r="6264">
          <cell r="B6264">
            <v>209518001</v>
          </cell>
          <cell r="C6264" t="str">
            <v>MA01010171</v>
          </cell>
          <cell r="D6264" t="str">
            <v>APÓSITO HIDROCOLOIDE (Estándar, Regular o Extra Absorbente).  SE SOLICITA  CUADRADO 10CM X 10CM</v>
          </cell>
          <cell r="E6264" t="str">
            <v>TRAMITE USUAL</v>
          </cell>
          <cell r="F6264">
            <v>0</v>
          </cell>
          <cell r="G6264">
            <v>0</v>
          </cell>
          <cell r="H6264">
            <v>0</v>
          </cell>
          <cell r="I6264">
            <v>2.9750000000000001</v>
          </cell>
        </row>
        <row r="6265">
          <cell r="B6265">
            <v>209521601</v>
          </cell>
          <cell r="C6265" t="str">
            <v>MA04010108</v>
          </cell>
          <cell r="D6265" t="str">
            <v xml:space="preserve">AGUJAS PARA LOCALIZACION Y BLOQUEO DE NERVIO PERIFERICO.  SE SOLICITA TAMAÑO 22Ga X 3 1/4" </v>
          </cell>
          <cell r="E6265" t="str">
            <v>TRAMITE USUAL</v>
          </cell>
          <cell r="F6265">
            <v>0</v>
          </cell>
          <cell r="G6265">
            <v>0</v>
          </cell>
          <cell r="H6265">
            <v>0</v>
          </cell>
          <cell r="I6265">
            <v>11.8</v>
          </cell>
        </row>
        <row r="6266">
          <cell r="B6266">
            <v>209565201</v>
          </cell>
          <cell r="C6266" t="str">
            <v>MA03010129</v>
          </cell>
          <cell r="D6266" t="str">
            <v>BANDEJA PARA CATETERIZACION VENOSO CENTRAL TRIPLE LUMEN PEDIATRICA.    SE SOLICITA MATERIAL DE CATETER CON POLIURETANO DIAMETRO 5FR X 15CM DE LONGITUD.</v>
          </cell>
          <cell r="E6266" t="str">
            <v>TRAMITE USUAL</v>
          </cell>
          <cell r="F6266">
            <v>0</v>
          </cell>
          <cell r="G6266">
            <v>0</v>
          </cell>
          <cell r="H6266">
            <v>0</v>
          </cell>
          <cell r="I6266">
            <v>165</v>
          </cell>
        </row>
        <row r="6267">
          <cell r="B6267">
            <v>209566801</v>
          </cell>
          <cell r="C6267" t="str">
            <v>MA04020063</v>
          </cell>
          <cell r="D6267" t="str">
            <v xml:space="preserve">AGUJA PARA LA LOCALIZACION DE LESIONES MAMARIAS . SOLICITA CALIBRE 20 G A Y 10 cm                                                                                                       </v>
          </cell>
          <cell r="E6267" t="str">
            <v>TRAMITE USUAL</v>
          </cell>
          <cell r="F6267">
            <v>0</v>
          </cell>
          <cell r="G6267">
            <v>0</v>
          </cell>
          <cell r="H6267">
            <v>0</v>
          </cell>
          <cell r="I6267">
            <v>10.95</v>
          </cell>
        </row>
        <row r="6268">
          <cell r="B6268">
            <v>209731201</v>
          </cell>
          <cell r="C6268" t="str">
            <v>MA01050156</v>
          </cell>
          <cell r="D6268" t="str">
            <v>GEL VISCOSO DE ACIDO HIALURONICO Y YODO, (SE SOLICITA 22G CON ESPIGA DISPENSADORA).</v>
          </cell>
          <cell r="E6268" t="str">
            <v>TRAMITE USUAL</v>
          </cell>
          <cell r="F6268">
            <v>0</v>
          </cell>
          <cell r="G6268">
            <v>0</v>
          </cell>
          <cell r="H6268">
            <v>0</v>
          </cell>
          <cell r="I6268">
            <v>60</v>
          </cell>
        </row>
        <row r="6269">
          <cell r="B6269">
            <v>209865601</v>
          </cell>
          <cell r="C6269" t="str">
            <v>MA01010422</v>
          </cell>
          <cell r="D6269" t="str">
            <v>APOSITO CON MATRIZ DE COLAGENO (Se solicita 2 pulgadas x 2 pulgadas (5cm x 5cm)</v>
          </cell>
          <cell r="E6269" t="str">
            <v>TRAMITE USUAL</v>
          </cell>
          <cell r="F6269">
            <v>0</v>
          </cell>
          <cell r="G6269">
            <v>1040</v>
          </cell>
          <cell r="H6269">
            <v>560</v>
          </cell>
          <cell r="I6269">
            <v>15.5</v>
          </cell>
        </row>
        <row r="6270">
          <cell r="B6270">
            <v>209865801</v>
          </cell>
          <cell r="C6270" t="str">
            <v>MA01010424</v>
          </cell>
          <cell r="D6270" t="str">
            <v>APOSITO CON MATRIZ DE COLAGENO (Se solicita 7 pulgadas x 7 pulgadas (18cm x 18cm)</v>
          </cell>
          <cell r="E6270" t="str">
            <v>TRAMITE USUAL</v>
          </cell>
          <cell r="F6270">
            <v>0</v>
          </cell>
          <cell r="G6270">
            <v>0</v>
          </cell>
          <cell r="H6270">
            <v>0</v>
          </cell>
          <cell r="I6270">
            <v>160</v>
          </cell>
        </row>
        <row r="6271">
          <cell r="B6271">
            <v>209991501</v>
          </cell>
          <cell r="C6271" t="str">
            <v>MA01050124</v>
          </cell>
          <cell r="D6271" t="str">
            <v>APOSITO ESPUMA, se solicita Tamaños sin borde 10CM X 20CM</v>
          </cell>
          <cell r="E6271" t="str">
            <v>TRAMITE USUAL</v>
          </cell>
          <cell r="F6271">
            <v>0</v>
          </cell>
          <cell r="G6271">
            <v>0</v>
          </cell>
          <cell r="H6271">
            <v>0</v>
          </cell>
          <cell r="I6271">
            <v>27</v>
          </cell>
        </row>
        <row r="6272">
          <cell r="B6272">
            <v>210318301</v>
          </cell>
          <cell r="C6272" t="str">
            <v>MA01010615</v>
          </cell>
          <cell r="D6272" t="str">
            <v>ESPUM EXU ABU10.2X10.2 X1.29CM(4x4x0.5")</v>
          </cell>
          <cell r="E6272" t="str">
            <v>TRAMITE USUAL</v>
          </cell>
          <cell r="F6272">
            <v>0</v>
          </cell>
          <cell r="G6272">
            <v>0</v>
          </cell>
          <cell r="H6272">
            <v>0</v>
          </cell>
          <cell r="I6272">
            <v>27</v>
          </cell>
        </row>
        <row r="6273">
          <cell r="B6273">
            <v>209016801</v>
          </cell>
          <cell r="C6273" t="str">
            <v>MA12010059</v>
          </cell>
          <cell r="D6273" t="str">
            <v>ESPONJA HEMOSTATICA DE GELATINA ABSORBIBLE.   SE SOLICITA TAMAÑO 7CMx5CMx1CM ( 70MMX50MMX10MM)</v>
          </cell>
          <cell r="E6273" t="str">
            <v>TRAMITE USUAL</v>
          </cell>
          <cell r="F6273">
            <v>0</v>
          </cell>
          <cell r="G6273">
            <v>0</v>
          </cell>
          <cell r="H6273">
            <v>0</v>
          </cell>
          <cell r="I6273">
            <v>3.09</v>
          </cell>
        </row>
        <row r="6274">
          <cell r="B6274">
            <v>209017402</v>
          </cell>
          <cell r="C6274" t="str">
            <v>MA06060006</v>
          </cell>
          <cell r="D6274" t="str">
            <v>JALEA LUBRICANTE ESTÉRIL  (SE SOLICITA TUBO DE 113.4 GM)</v>
          </cell>
          <cell r="E6274" t="str">
            <v>TRAMITE USUAL</v>
          </cell>
          <cell r="F6274">
            <v>0</v>
          </cell>
          <cell r="G6274">
            <v>0</v>
          </cell>
          <cell r="H6274">
            <v>0</v>
          </cell>
          <cell r="I6274">
            <v>3.15</v>
          </cell>
        </row>
        <row r="6275">
          <cell r="B6275">
            <v>209019200</v>
          </cell>
          <cell r="C6275" t="str">
            <v>MA11010009</v>
          </cell>
          <cell r="D6275" t="str">
            <v>APLICADOR DE MADERA CON ALGODÓN, ESTÉRIL  (SE SOLICITA DE 6")</v>
          </cell>
          <cell r="E6275" t="str">
            <v>TRAMITE USUAL</v>
          </cell>
          <cell r="F6275">
            <v>0</v>
          </cell>
          <cell r="G6275">
            <v>0</v>
          </cell>
          <cell r="H6275">
            <v>0</v>
          </cell>
          <cell r="I6275">
            <v>0.03</v>
          </cell>
        </row>
        <row r="6276">
          <cell r="B6276">
            <v>209019508</v>
          </cell>
          <cell r="C6276" t="str">
            <v>MA01010033</v>
          </cell>
          <cell r="D6276" t="str">
            <v>APOSITO TRANSPARENTE ESTERIL. SE SOLICITA CON VENTANA TAMAÑO DE 5-6CM X 7-8CM</v>
          </cell>
          <cell r="E6276" t="str">
            <v>TRAMITE USUAL</v>
          </cell>
          <cell r="F6276">
            <v>0</v>
          </cell>
          <cell r="G6276">
            <v>0</v>
          </cell>
          <cell r="H6276">
            <v>0</v>
          </cell>
          <cell r="I6276">
            <v>8.9800000000000005E-2</v>
          </cell>
        </row>
        <row r="6277">
          <cell r="B6277">
            <v>209019902</v>
          </cell>
          <cell r="C6277" t="str">
            <v>SU02010009</v>
          </cell>
          <cell r="D627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6277" t="str">
            <v>TRAMITE USUAL</v>
          </cell>
          <cell r="F6277">
            <v>54</v>
          </cell>
          <cell r="G6277">
            <v>0</v>
          </cell>
          <cell r="H6277">
            <v>0</v>
          </cell>
          <cell r="I6277">
            <v>124.14</v>
          </cell>
        </row>
        <row r="6278">
          <cell r="B6278">
            <v>209019903</v>
          </cell>
          <cell r="C6278" t="str">
            <v>SU02010011</v>
          </cell>
          <cell r="D6278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6278" t="str">
            <v>TRAMITE USUAL</v>
          </cell>
          <cell r="F6278">
            <v>0</v>
          </cell>
          <cell r="G6278">
            <v>0</v>
          </cell>
          <cell r="H6278">
            <v>0</v>
          </cell>
          <cell r="I6278">
            <v>123.7</v>
          </cell>
        </row>
        <row r="6279">
          <cell r="B6279">
            <v>209019905</v>
          </cell>
          <cell r="C6279" t="str">
            <v>SU02010010</v>
          </cell>
          <cell r="D6279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6279" t="str">
            <v>TRAMITE USUAL</v>
          </cell>
          <cell r="F6279">
            <v>0</v>
          </cell>
          <cell r="G6279">
            <v>0</v>
          </cell>
          <cell r="H6279">
            <v>0</v>
          </cell>
          <cell r="I6279">
            <v>187.85</v>
          </cell>
        </row>
        <row r="6280">
          <cell r="B6280">
            <v>209019910</v>
          </cell>
          <cell r="C6280" t="str">
            <v>SU02010005</v>
          </cell>
          <cell r="D6280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6280" t="str">
            <v>TRAMITE USUAL</v>
          </cell>
          <cell r="F6280">
            <v>0</v>
          </cell>
          <cell r="G6280">
            <v>0</v>
          </cell>
          <cell r="H6280">
            <v>0</v>
          </cell>
          <cell r="I6280">
            <v>123.855</v>
          </cell>
        </row>
        <row r="6281">
          <cell r="B6281">
            <v>209020000</v>
          </cell>
          <cell r="C6281" t="str">
            <v>SU02010031</v>
          </cell>
          <cell r="D6281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6281" t="str">
            <v>TRAMITE USUAL</v>
          </cell>
          <cell r="F6281">
            <v>0</v>
          </cell>
          <cell r="G6281">
            <v>0</v>
          </cell>
          <cell r="H6281">
            <v>0</v>
          </cell>
          <cell r="I6281">
            <v>200</v>
          </cell>
        </row>
        <row r="6282">
          <cell r="B6282">
            <v>209020600</v>
          </cell>
          <cell r="C6282" t="str">
            <v>SU02020005</v>
          </cell>
          <cell r="D6282" t="str">
            <v>INSTRUMENTO PARA LIGAR VASOS, DE TITANIUM, DESECHABLE (Se solicita tamaño chico)</v>
          </cell>
          <cell r="E6282" t="str">
            <v>TRAMITE USUAL</v>
          </cell>
          <cell r="F6282">
            <v>0</v>
          </cell>
          <cell r="G6282">
            <v>0</v>
          </cell>
          <cell r="H6282">
            <v>0</v>
          </cell>
          <cell r="I6282">
            <v>57.645000000000003</v>
          </cell>
        </row>
        <row r="6283">
          <cell r="B6283">
            <v>209021504</v>
          </cell>
          <cell r="C6283" t="str">
            <v>MN01030039</v>
          </cell>
          <cell r="D6283" t="str">
            <v>BOLSA MIXTA TERMOSELLABLE PARA ESTERILIZAR, 12" X 16" A 18"(304.8 mm  X  406.4 mm a 457.2 mm)</v>
          </cell>
          <cell r="E6283" t="str">
            <v>TRAMITE USUAL</v>
          </cell>
          <cell r="F6283">
            <v>0</v>
          </cell>
          <cell r="G6283">
            <v>0</v>
          </cell>
          <cell r="H6283">
            <v>0</v>
          </cell>
          <cell r="I6283">
            <v>0.09</v>
          </cell>
        </row>
        <row r="6284">
          <cell r="B6284">
            <v>209021506</v>
          </cell>
          <cell r="C6284" t="str">
            <v>MN01030048</v>
          </cell>
          <cell r="D6284" t="str">
            <v>BOLSA MIXTA TERMOSELLABLE PARA ESTERILIZACION 18"  X  24" (450  X  600MM)</v>
          </cell>
          <cell r="E6284" t="str">
            <v>TRAMITE USUAL</v>
          </cell>
          <cell r="F6284">
            <v>0</v>
          </cell>
          <cell r="G6284">
            <v>0</v>
          </cell>
          <cell r="H6284">
            <v>0</v>
          </cell>
          <cell r="I6284">
            <v>0.25</v>
          </cell>
        </row>
        <row r="6285">
          <cell r="B6285">
            <v>209021507</v>
          </cell>
          <cell r="C6285" t="str">
            <v>MN01030051</v>
          </cell>
          <cell r="D6285" t="str">
            <v>ROLLO SIN FUELLE TERMOSELLABLE PARA ESTERILIZACIÓN, DE 3" DE ANCHO X 660 PIES (7.5CM Ó 75MM X 200 Mts)</v>
          </cell>
          <cell r="E6285" t="str">
            <v>TRAMITE USUAL</v>
          </cell>
          <cell r="F6285">
            <v>0</v>
          </cell>
          <cell r="G6285">
            <v>0</v>
          </cell>
          <cell r="H6285">
            <v>0</v>
          </cell>
          <cell r="I6285">
            <v>12.3</v>
          </cell>
        </row>
        <row r="6286">
          <cell r="B6286">
            <v>209021508</v>
          </cell>
          <cell r="C6286" t="str">
            <v>MN01030040</v>
          </cell>
          <cell r="D6286" t="str">
            <v>ROLLO SIN FUELLE TERMOSELLABLE PARA ESTERILIZACION 4" DE ANCHO x 660' (10cm Ó 100mm x 200mts)</v>
          </cell>
          <cell r="E6286" t="str">
            <v>TRAMITE USUAL</v>
          </cell>
          <cell r="F6286">
            <v>0</v>
          </cell>
          <cell r="G6286">
            <v>0</v>
          </cell>
          <cell r="H6286">
            <v>0</v>
          </cell>
          <cell r="I6286">
            <v>14.535</v>
          </cell>
        </row>
        <row r="6287">
          <cell r="B6287">
            <v>209021510</v>
          </cell>
          <cell r="C6287" t="str">
            <v>MN01030049</v>
          </cell>
          <cell r="D6287" t="str">
            <v>BOLSA MIXTA TERMOSELLABLE PARA ESTERILIZAR, 3"  X  10" a  10  1/2" (75  X  255 a 265MM)</v>
          </cell>
          <cell r="E6287" t="str">
            <v>TRAMITE USUAL</v>
          </cell>
          <cell r="F6287">
            <v>0</v>
          </cell>
          <cell r="G6287">
            <v>0</v>
          </cell>
          <cell r="H6287">
            <v>0</v>
          </cell>
          <cell r="I6287">
            <v>0.03</v>
          </cell>
        </row>
        <row r="6288">
          <cell r="B6288">
            <v>209021515</v>
          </cell>
          <cell r="C6288" t="str">
            <v>MN01030045</v>
          </cell>
          <cell r="D6288" t="str">
            <v xml:space="preserve">BOLSA MIXTA TERMOSELLABLE PARA ESTERILIZAR 5 1/4" A 5 1/2´´ X 10 1/2" A 11´´ (130MM A 140MM X 260MM A 280MM) </v>
          </cell>
          <cell r="E6288" t="str">
            <v>TRAMITE USUAL</v>
          </cell>
          <cell r="F6288">
            <v>0</v>
          </cell>
          <cell r="G6288">
            <v>0</v>
          </cell>
          <cell r="H6288">
            <v>0</v>
          </cell>
          <cell r="I6288">
            <v>0.05</v>
          </cell>
        </row>
        <row r="6289">
          <cell r="B6289">
            <v>209021516</v>
          </cell>
          <cell r="C6289" t="str">
            <v>MN01030053</v>
          </cell>
          <cell r="D6289" t="str">
            <v>BOLSA MIXTA TERMOSELLABLE PARA ESTERILIZAR, 8"  X  12"  (200  X  300MM)</v>
          </cell>
          <cell r="E6289" t="str">
            <v>TRAMITE USUAL</v>
          </cell>
          <cell r="F6289">
            <v>0</v>
          </cell>
          <cell r="G6289">
            <v>0</v>
          </cell>
          <cell r="H6289">
            <v>0</v>
          </cell>
          <cell r="I6289">
            <v>7.0000000000000007E-2</v>
          </cell>
        </row>
        <row r="6290">
          <cell r="B6290">
            <v>209021600</v>
          </cell>
          <cell r="C6290" t="str">
            <v>MN01040087</v>
          </cell>
          <cell r="D6290" t="str">
            <v>BOLSA HIDROSOLUBLE SE SOLICITA TAMAÑO 28" X 39"</v>
          </cell>
          <cell r="E6290" t="str">
            <v>TRAMITE USUAL</v>
          </cell>
          <cell r="F6290">
            <v>0</v>
          </cell>
          <cell r="G6290">
            <v>0</v>
          </cell>
          <cell r="H6290">
            <v>0</v>
          </cell>
          <cell r="I6290">
            <v>0.78</v>
          </cell>
        </row>
        <row r="6291">
          <cell r="B6291">
            <v>209021701</v>
          </cell>
          <cell r="C6291" t="str">
            <v>MA10030001</v>
          </cell>
          <cell r="D6291" t="str">
            <v>BOLSA DE 1 PIEZA PARA COLOSTOMIA / ILEOSTOMIA RECORTABLE, ABIERTA, PARA ADULTO .  (SE SOLICITA CON FILTRO DE CARBON INCORPORADO Y DIAMETRO DE 10mm o 12mm hasta 55mm)</v>
          </cell>
          <cell r="E6291" t="str">
            <v>TRAMITE USUAL</v>
          </cell>
          <cell r="F6291">
            <v>38190</v>
          </cell>
          <cell r="G6291">
            <v>360</v>
          </cell>
          <cell r="H6291">
            <v>0</v>
          </cell>
          <cell r="I6291">
            <v>2.63</v>
          </cell>
        </row>
        <row r="6292">
          <cell r="B6292">
            <v>209021807</v>
          </cell>
          <cell r="C6292" t="str">
            <v>MA10030004</v>
          </cell>
          <cell r="D6292" t="str">
            <v>BOLSA DE 1 PIEZA PARA COLOSTOMIA / ILEOSTOMIA PEDIATRICA, ABIERTA (RECORTABLE).  (SE SOLICITA DE 10MM A  35MM)</v>
          </cell>
          <cell r="E6292" t="str">
            <v>TRAMITE USUAL</v>
          </cell>
          <cell r="F6292">
            <v>0</v>
          </cell>
          <cell r="G6292">
            <v>570</v>
          </cell>
          <cell r="H6292">
            <v>0</v>
          </cell>
          <cell r="I6292">
            <v>3.71</v>
          </cell>
        </row>
        <row r="6293">
          <cell r="B6293">
            <v>209022300</v>
          </cell>
          <cell r="C6293" t="str">
            <v>MA10020002</v>
          </cell>
          <cell r="D6293" t="str">
            <v xml:space="preserve">BOLSA COLECTORA DE ORINA DE 30 A 35 ONZA DE CAPACIDAD     (900CC A 1050CC) DE PIERNA . </v>
          </cell>
          <cell r="E6293" t="str">
            <v>TRAMITE USUAL</v>
          </cell>
          <cell r="F6293">
            <v>0</v>
          </cell>
          <cell r="G6293">
            <v>0</v>
          </cell>
          <cell r="H6293">
            <v>0</v>
          </cell>
          <cell r="I6293">
            <v>0.55000000000000004</v>
          </cell>
        </row>
        <row r="6294">
          <cell r="B6294">
            <v>209024800</v>
          </cell>
          <cell r="C6294" t="str">
            <v>SC01020001</v>
          </cell>
          <cell r="D6294" t="str">
            <v>CUBIERTA DE ZAPATO (Se solicita sin cinta)</v>
          </cell>
          <cell r="E6294" t="str">
            <v>TRAMITE USUAL</v>
          </cell>
          <cell r="F6294">
            <v>0</v>
          </cell>
          <cell r="G6294">
            <v>0</v>
          </cell>
          <cell r="H6294">
            <v>0</v>
          </cell>
          <cell r="I6294">
            <v>5.5E-2</v>
          </cell>
        </row>
        <row r="6295">
          <cell r="B6295">
            <v>209025901</v>
          </cell>
          <cell r="C6295" t="str">
            <v>SC02030136</v>
          </cell>
          <cell r="D6295" t="str">
            <v>BRAZALETE DE IDENTIFICACIÓN PEDIATRICA. SE SOLICITA: 8 PULGADAS DE LONGITUD</v>
          </cell>
          <cell r="E6295" t="str">
            <v>TRAMITE USUAL</v>
          </cell>
          <cell r="F6295">
            <v>36240</v>
          </cell>
          <cell r="G6295">
            <v>4000</v>
          </cell>
          <cell r="H6295">
            <v>0</v>
          </cell>
          <cell r="I6295">
            <v>3.6499999999999998E-2</v>
          </cell>
        </row>
        <row r="6296">
          <cell r="B6296">
            <v>209026003</v>
          </cell>
          <cell r="C6296" t="str">
            <v>SC02030006</v>
          </cell>
          <cell r="D6296" t="str">
            <v>BRAZALETE DE IDENTIFICACIÓN PARA ADULTOS.                (SE SOLICITA: 12 PULGADAS DE LONGITUD)</v>
          </cell>
          <cell r="E6296" t="str">
            <v>TRAMITE USUAL</v>
          </cell>
          <cell r="F6296">
            <v>119430</v>
          </cell>
          <cell r="G6296">
            <v>9000</v>
          </cell>
          <cell r="H6296">
            <v>0</v>
          </cell>
          <cell r="I6296">
            <v>3.6999999999999998E-2</v>
          </cell>
        </row>
        <row r="6297">
          <cell r="B6297">
            <v>209026600</v>
          </cell>
          <cell r="C6297" t="str">
            <v>MA09050004</v>
          </cell>
          <cell r="D6297" t="str">
            <v>CALCETA TUBULAR. SE SOLICITA TAMAÑO :  3 " X 25 YARDAS DE ALGODON</v>
          </cell>
          <cell r="E6297" t="str">
            <v>TRAMITE USUAL</v>
          </cell>
          <cell r="F6297">
            <v>0</v>
          </cell>
          <cell r="G6297">
            <v>0</v>
          </cell>
          <cell r="H6297">
            <v>0</v>
          </cell>
          <cell r="I6297">
            <v>8.33</v>
          </cell>
        </row>
        <row r="6298">
          <cell r="B6298">
            <v>209026601</v>
          </cell>
          <cell r="C6298" t="str">
            <v>SC02030091</v>
          </cell>
          <cell r="D6298" t="str">
            <v>MEDIA ANTIDESLIZANTE. SE SOLICITA MEDIANA (LONGITUD: 35cms, ANCHO 8.5cm)</v>
          </cell>
          <cell r="E6298" t="str">
            <v>TRAMITE USUAL</v>
          </cell>
          <cell r="F6298">
            <v>200</v>
          </cell>
          <cell r="G6298">
            <v>0</v>
          </cell>
          <cell r="H6298">
            <v>0</v>
          </cell>
          <cell r="I6298">
            <v>0.97599999999999998</v>
          </cell>
        </row>
        <row r="6299">
          <cell r="B6299">
            <v>209026602</v>
          </cell>
          <cell r="C6299" t="str">
            <v>SC02030090</v>
          </cell>
          <cell r="D6299" t="str">
            <v>MEDIA ANTIDESLIZANTE (SE SOLICITA GRANDE Longitud: 40cms, ancho 9cm).</v>
          </cell>
          <cell r="E6299" t="str">
            <v>TRAMITE USUAL</v>
          </cell>
          <cell r="F6299">
            <v>122947</v>
          </cell>
          <cell r="G6299">
            <v>0</v>
          </cell>
          <cell r="H6299">
            <v>0</v>
          </cell>
          <cell r="I6299">
            <v>0.99399999999999999</v>
          </cell>
        </row>
        <row r="6300">
          <cell r="B6300">
            <v>209026700</v>
          </cell>
          <cell r="C6300" t="str">
            <v>MA09050003</v>
          </cell>
          <cell r="D6300" t="str">
            <v>CALCETA TUBULAR. SE SOLICITA TAMAÑO: 4 " X 25 YARDAS.  DE ALGODON</v>
          </cell>
          <cell r="E6300" t="str">
            <v>TRAMITE USUAL</v>
          </cell>
          <cell r="F6300">
            <v>0</v>
          </cell>
          <cell r="G6300">
            <v>84</v>
          </cell>
          <cell r="H6300">
            <v>0</v>
          </cell>
          <cell r="I6300">
            <v>25</v>
          </cell>
        </row>
        <row r="6301">
          <cell r="B6301">
            <v>209027200</v>
          </cell>
          <cell r="C6301" t="str">
            <v>MA03020003</v>
          </cell>
          <cell r="D6301" t="str">
            <v xml:space="preserve">CANULA INTRAVENOSA SIN JERINGUILLA SE SOLICITA DE 18G  X  1  1/4"  A  1  1/2" DE  POLIURETANO
</v>
          </cell>
          <cell r="E6301" t="str">
            <v>TRAMITE USUAL</v>
          </cell>
          <cell r="F6301">
            <v>0</v>
          </cell>
          <cell r="G6301">
            <v>0</v>
          </cell>
          <cell r="H6301">
            <v>0</v>
          </cell>
          <cell r="I6301">
            <v>0.17499999999999999</v>
          </cell>
        </row>
        <row r="6302">
          <cell r="B6302">
            <v>209027401</v>
          </cell>
          <cell r="C6302" t="str">
            <v>MA03020005</v>
          </cell>
          <cell r="D6302" t="str">
            <v xml:space="preserve">CANULA INTRAVENOSA SIN JERINGUILLA SE SOLICITA DE POLIURETANO  CALIBRE # 22 G X  DE 1" A  1  1/4" .
</v>
          </cell>
          <cell r="E6302" t="str">
            <v>TRAMITE USUAL</v>
          </cell>
          <cell r="F6302">
            <v>0</v>
          </cell>
          <cell r="G6302">
            <v>0</v>
          </cell>
          <cell r="H6302">
            <v>0</v>
          </cell>
          <cell r="I6302">
            <v>0.27</v>
          </cell>
        </row>
        <row r="6303">
          <cell r="B6303">
            <v>209027402</v>
          </cell>
          <cell r="C6303" t="str">
            <v>MA03020006</v>
          </cell>
          <cell r="D6303" t="str">
            <v>CÁNULA INTRAVENOSA SIN JERINGUILLA  (SE SOLICITA DE POLIURETANO, CALIBRE # 24)</v>
          </cell>
          <cell r="E6303" t="str">
            <v>TRAMITE USUAL</v>
          </cell>
          <cell r="F6303">
            <v>18400</v>
          </cell>
          <cell r="G6303">
            <v>0</v>
          </cell>
          <cell r="H6303">
            <v>0</v>
          </cell>
          <cell r="I6303">
            <v>0.18004999999999999</v>
          </cell>
        </row>
        <row r="6304">
          <cell r="B6304">
            <v>209027618</v>
          </cell>
          <cell r="C6304" t="str">
            <v>MA03050007</v>
          </cell>
          <cell r="D6304" t="str">
            <v>CATETER DE HISTEROSONOGRAFIA, 5Fr O 7FR. SE SOLICITA TAMAÑO  5FR Y BALON DE 3CC</v>
          </cell>
          <cell r="E6304" t="str">
            <v>TRAMITE USUAL</v>
          </cell>
          <cell r="F6304">
            <v>0</v>
          </cell>
          <cell r="G6304">
            <v>0</v>
          </cell>
          <cell r="H6304">
            <v>0</v>
          </cell>
          <cell r="I6304">
            <v>18.12</v>
          </cell>
        </row>
        <row r="6305">
          <cell r="B6305">
            <v>209028600</v>
          </cell>
          <cell r="C6305" t="str">
            <v>MA06050011</v>
          </cell>
          <cell r="D6305" t="str">
            <v>SONDA FOLEY DE LATEX RECUBIERTA CON SILICON, 2 VIAS CON BALON DE 3 CC/ML. SE SOLICITA CALIBRE 10FR</v>
          </cell>
          <cell r="E6305" t="str">
            <v>TRAMITE USUAL</v>
          </cell>
          <cell r="F6305">
            <v>0</v>
          </cell>
          <cell r="G6305">
            <v>0</v>
          </cell>
          <cell r="H6305">
            <v>0</v>
          </cell>
          <cell r="I6305">
            <v>0.64</v>
          </cell>
        </row>
        <row r="6306">
          <cell r="B6306">
            <v>209028700</v>
          </cell>
          <cell r="C6306" t="str">
            <v>MA06050014</v>
          </cell>
          <cell r="D6306" t="str">
            <v>SONDA FOLEY DE LATEX RECUBIERTA CON SILICON, 2 VÍAS CON BALÓN DE 5 CC/ML. SE  SOLICITA  CALIBRE 12FR</v>
          </cell>
          <cell r="E6306" t="str">
            <v>TRAMITE USUAL</v>
          </cell>
          <cell r="F6306">
            <v>0</v>
          </cell>
          <cell r="G6306">
            <v>0</v>
          </cell>
          <cell r="H6306">
            <v>0</v>
          </cell>
          <cell r="I6306">
            <v>0.52900000000000003</v>
          </cell>
        </row>
        <row r="6307">
          <cell r="B6307">
            <v>209028701</v>
          </cell>
          <cell r="C6307" t="str">
            <v>MA06050027</v>
          </cell>
          <cell r="D6307" t="str">
            <v>SONDA FOLEY DE LATEX RECUBIERTA CON SILICON, 2 VÍAS CON BALÓN DE 5 CC/ML. SE SOLICITA  CALIBRE 18FR</v>
          </cell>
          <cell r="E6307" t="str">
            <v>TRAMITE USUAL</v>
          </cell>
          <cell r="F6307">
            <v>0</v>
          </cell>
          <cell r="G6307">
            <v>0</v>
          </cell>
          <cell r="H6307">
            <v>0</v>
          </cell>
          <cell r="I6307">
            <v>0.51</v>
          </cell>
        </row>
        <row r="6308">
          <cell r="B6308">
            <v>209028702</v>
          </cell>
          <cell r="C6308" t="str">
            <v>MA06050028</v>
          </cell>
          <cell r="D6308" t="str">
            <v>SONDA FOLEY DE LATEX RECUBIERTA CON SILICON, 2 VÍAS CON BALÓN DE 5 CC/ML. SE SOLICITA CALIBRE 20FR</v>
          </cell>
          <cell r="E6308" t="str">
            <v>TRAMITE USUAL</v>
          </cell>
          <cell r="F6308">
            <v>0</v>
          </cell>
          <cell r="G6308">
            <v>0</v>
          </cell>
          <cell r="H6308">
            <v>0</v>
          </cell>
          <cell r="I6308">
            <v>0.49</v>
          </cell>
        </row>
        <row r="6309">
          <cell r="B6309">
            <v>209028703</v>
          </cell>
          <cell r="C6309" t="str">
            <v>MA06050036</v>
          </cell>
          <cell r="D6309" t="str">
            <v xml:space="preserve">SONDA FOLEY DE LATEX RECUBIERTA CON SILICON, 2 VÍAS CON BALÓN DE 5 CC/ML. SE SOLICITA CALIBRE  22FR </v>
          </cell>
          <cell r="E6309" t="str">
            <v>TRAMITE USUAL</v>
          </cell>
          <cell r="F6309">
            <v>0</v>
          </cell>
          <cell r="G6309">
            <v>0</v>
          </cell>
          <cell r="H6309">
            <v>0</v>
          </cell>
          <cell r="I6309">
            <v>0.49</v>
          </cell>
        </row>
        <row r="6310">
          <cell r="B6310">
            <v>209028800</v>
          </cell>
          <cell r="C6310" t="str">
            <v>MA06050016</v>
          </cell>
          <cell r="D6310" t="str">
            <v>SONDA FOLEY DE LATEX RECUBIERTA CON SILICON, 2 VÍAS CON BALÓN DE 5 CC/ML. SE SOLICITA CALIBRE 14FR</v>
          </cell>
          <cell r="E6310" t="str">
            <v>TRAMITE USUAL</v>
          </cell>
          <cell r="F6310">
            <v>0</v>
          </cell>
          <cell r="G6310">
            <v>0</v>
          </cell>
          <cell r="H6310">
            <v>0</v>
          </cell>
          <cell r="I6310">
            <v>0.44</v>
          </cell>
        </row>
        <row r="6311">
          <cell r="B6311">
            <v>209028801</v>
          </cell>
          <cell r="C6311" t="str">
            <v>MA06050017</v>
          </cell>
          <cell r="D6311" t="str">
            <v>SONDA FOLEY DE LATEX RECUBIERTA CON SILICON, 2 VÍAS CON BALÓN DE 5 CC/ML.  SE SOLICITA  CALIBRE 16FR</v>
          </cell>
          <cell r="E6311" t="str">
            <v>TRAMITE USUAL</v>
          </cell>
          <cell r="F6311">
            <v>0</v>
          </cell>
          <cell r="G6311">
            <v>0</v>
          </cell>
          <cell r="H6311">
            <v>0</v>
          </cell>
          <cell r="I6311">
            <v>0.56000000000000005</v>
          </cell>
        </row>
        <row r="6312">
          <cell r="B6312">
            <v>209029810</v>
          </cell>
          <cell r="C6312" t="str">
            <v>MA06050031</v>
          </cell>
          <cell r="D6312" t="str">
            <v>SONDA FOLEY DE LATEX RECUBIERTA CON SILICÒN, 3 VÌAS CON BALÒN DE 30 CC.  SE SOLICITA CALIBRE 24FR</v>
          </cell>
          <cell r="E6312" t="str">
            <v>TRAMITE USUAL</v>
          </cell>
          <cell r="F6312">
            <v>0</v>
          </cell>
          <cell r="G6312">
            <v>0</v>
          </cell>
          <cell r="H6312">
            <v>0</v>
          </cell>
          <cell r="I6312">
            <v>0.89</v>
          </cell>
        </row>
        <row r="6313">
          <cell r="B6313">
            <v>209030702</v>
          </cell>
          <cell r="C6313" t="str">
            <v>MA12010028</v>
          </cell>
          <cell r="D6313" t="str">
            <v>CERA DE HUESO. SE SOLICITA EN BASTÓN</v>
          </cell>
          <cell r="E6313" t="str">
            <v>TRAMITE USUAL</v>
          </cell>
          <cell r="F6313">
            <v>0</v>
          </cell>
          <cell r="G6313">
            <v>0</v>
          </cell>
          <cell r="H6313">
            <v>0</v>
          </cell>
          <cell r="I6313">
            <v>2.4900000000000002</v>
          </cell>
        </row>
        <row r="6314">
          <cell r="B6314">
            <v>209030904</v>
          </cell>
          <cell r="C6314" t="str">
            <v>SC02030008</v>
          </cell>
          <cell r="D6314" t="str">
            <v>CINTA DE HILADILLO ESTERIL DE ALGODÓN TRENZADO</v>
          </cell>
          <cell r="E6314" t="str">
            <v>TRAMITE USUAL</v>
          </cell>
          <cell r="F6314">
            <v>0</v>
          </cell>
          <cell r="G6314">
            <v>0</v>
          </cell>
          <cell r="H6314">
            <v>0</v>
          </cell>
          <cell r="I6314">
            <v>5.2787499999999996</v>
          </cell>
        </row>
        <row r="6315">
          <cell r="B6315">
            <v>209031000</v>
          </cell>
          <cell r="C6315" t="str">
            <v>MN01020030</v>
          </cell>
          <cell r="D6315" t="str">
            <v>CINTA INDICADORA PARA ESTERILIZACION A VAPOR.  SE SOLICITA TAMAÑO  DE  1/2" X 60 O MAS YARDAS.</v>
          </cell>
          <cell r="E6315" t="str">
            <v>TRAMITE USUAL</v>
          </cell>
          <cell r="F6315">
            <v>0</v>
          </cell>
          <cell r="G6315">
            <v>0</v>
          </cell>
          <cell r="H6315">
            <v>0</v>
          </cell>
          <cell r="I6315">
            <v>4.625</v>
          </cell>
        </row>
        <row r="6316">
          <cell r="B6316">
            <v>209031001</v>
          </cell>
          <cell r="C6316" t="str">
            <v>MN01020023</v>
          </cell>
          <cell r="D6316" t="str">
            <v>CINTA INDICADORA PARA ESTERILIZACION A VAPOR. SE SOLICITATAMAÑO 3/4" X 60 Ó MAS YARDAS.</v>
          </cell>
          <cell r="E6316" t="str">
            <v>TRAMITE USUAL</v>
          </cell>
          <cell r="F6316">
            <v>0</v>
          </cell>
          <cell r="G6316">
            <v>0</v>
          </cell>
          <cell r="H6316">
            <v>0</v>
          </cell>
          <cell r="I6316">
            <v>2.7970000000000002</v>
          </cell>
        </row>
        <row r="6317">
          <cell r="B6317">
            <v>209031002</v>
          </cell>
          <cell r="C6317" t="str">
            <v>MN01020031</v>
          </cell>
          <cell r="D6317" t="str">
            <v>CINTA INDICADORA PARA ESTERILIZACION A VAPOR                SE SOLICITA TAMAÑO  1" X 60 O MAS YARDAS.</v>
          </cell>
          <cell r="E6317" t="str">
            <v>TRAMITE USUAL</v>
          </cell>
          <cell r="F6317">
            <v>0</v>
          </cell>
          <cell r="G6317">
            <v>0</v>
          </cell>
          <cell r="H6317">
            <v>0</v>
          </cell>
          <cell r="I6317">
            <v>0.4</v>
          </cell>
        </row>
        <row r="6318">
          <cell r="B6318">
            <v>209031100</v>
          </cell>
          <cell r="C6318" t="str">
            <v>MA08040010</v>
          </cell>
          <cell r="D6318" t="str">
            <v>COBERTOR PARA SILLETA (PALETA)</v>
          </cell>
          <cell r="E6318" t="str">
            <v>TRAMITE USUAL</v>
          </cell>
          <cell r="F6318">
            <v>6900</v>
          </cell>
          <cell r="G6318">
            <v>0</v>
          </cell>
          <cell r="H6318">
            <v>0</v>
          </cell>
          <cell r="I6318">
            <v>2.21</v>
          </cell>
        </row>
        <row r="6319">
          <cell r="B6319">
            <v>209032201</v>
          </cell>
          <cell r="C6319" t="str">
            <v>MA01050048</v>
          </cell>
          <cell r="D6319" t="str">
            <v>PROTECTOR PLÁSTICO PARA EL OJO</v>
          </cell>
          <cell r="E6319" t="str">
            <v>TRAMITE USUAL</v>
          </cell>
          <cell r="F6319">
            <v>0</v>
          </cell>
          <cell r="G6319">
            <v>0</v>
          </cell>
          <cell r="H6319">
            <v>0</v>
          </cell>
          <cell r="I6319">
            <v>8.6750000000000007</v>
          </cell>
        </row>
        <row r="6320">
          <cell r="B6320">
            <v>209032601</v>
          </cell>
          <cell r="C6320" t="str">
            <v>AP03040008</v>
          </cell>
          <cell r="D6320" t="str">
            <v>GEL PARA ELECTRODOS. SE SOLICITA TUBO DE 140 GRAMOS</v>
          </cell>
          <cell r="E6320" t="str">
            <v>TRAMITE USUAL</v>
          </cell>
          <cell r="F6320">
            <v>0</v>
          </cell>
          <cell r="G6320">
            <v>165</v>
          </cell>
          <cell r="H6320">
            <v>0</v>
          </cell>
          <cell r="I6320">
            <v>76.900000000000006</v>
          </cell>
        </row>
        <row r="6321">
          <cell r="B6321">
            <v>209033201</v>
          </cell>
          <cell r="C6321" t="str">
            <v>SC02030011</v>
          </cell>
          <cell r="D6321" t="str">
            <v>GRAPA PARA LIGAR CORDON UMBILICAL</v>
          </cell>
          <cell r="E6321" t="str">
            <v>TRAMITE USUAL</v>
          </cell>
          <cell r="F6321">
            <v>0</v>
          </cell>
          <cell r="G6321">
            <v>0</v>
          </cell>
          <cell r="H6321">
            <v>0</v>
          </cell>
          <cell r="I6321">
            <v>0.35</v>
          </cell>
        </row>
        <row r="6322">
          <cell r="B6322">
            <v>209033400</v>
          </cell>
          <cell r="C6322" t="str">
            <v>IN01030059</v>
          </cell>
          <cell r="D6322" t="str">
            <v xml:space="preserve">DEPRESOR DE LENGUA, ESTÉRIL  </v>
          </cell>
          <cell r="E6322" t="str">
            <v>TRAMITE USUAL</v>
          </cell>
          <cell r="F6322">
            <v>0</v>
          </cell>
          <cell r="G6322">
            <v>0</v>
          </cell>
          <cell r="H6322">
            <v>0</v>
          </cell>
          <cell r="I6322">
            <v>4.4999999999999998E-2</v>
          </cell>
        </row>
        <row r="6323">
          <cell r="B6323">
            <v>209034201</v>
          </cell>
          <cell r="C6323" t="str">
            <v>AF01060031</v>
          </cell>
          <cell r="D6323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6323" t="str">
            <v>TRAMITE USUAL</v>
          </cell>
          <cell r="F6323">
            <v>0</v>
          </cell>
          <cell r="G6323">
            <v>0</v>
          </cell>
          <cell r="H6323">
            <v>0</v>
          </cell>
          <cell r="I6323">
            <v>2.8889999999999998</v>
          </cell>
        </row>
        <row r="6324">
          <cell r="B6324">
            <v>209034512</v>
          </cell>
          <cell r="C6324" t="str">
            <v>AP03010002</v>
          </cell>
          <cell r="D6324" t="str">
            <v>ELECTRODO PARA  EKG MODELO PESTAÑA. SE SOLICITA: TAMAÑO NIÑO (PEDIATRICO)</v>
          </cell>
          <cell r="E6324" t="str">
            <v>TRAMITE USUAL</v>
          </cell>
          <cell r="F6324">
            <v>0</v>
          </cell>
          <cell r="G6324">
            <v>0</v>
          </cell>
          <cell r="H6324">
            <v>0</v>
          </cell>
          <cell r="I6324">
            <v>0.1</v>
          </cell>
        </row>
        <row r="6325">
          <cell r="B6325">
            <v>209034700</v>
          </cell>
          <cell r="C6325" t="str">
            <v>MA01010009</v>
          </cell>
          <cell r="D6325" t="str">
            <v xml:space="preserve">APOSITO ABDOMINAL 8" X 10" y 10" x 12" DE LONGITUD.  SE SOLICITA TAMAÑO: 8" X 10" DE LONGITUD. </v>
          </cell>
          <cell r="E6325" t="str">
            <v>TRAMITE USUAL</v>
          </cell>
          <cell r="F6325">
            <v>5616</v>
          </cell>
          <cell r="G6325">
            <v>432</v>
          </cell>
          <cell r="H6325">
            <v>0</v>
          </cell>
          <cell r="I6325">
            <v>0.48</v>
          </cell>
        </row>
        <row r="6326">
          <cell r="B6326">
            <v>209034901</v>
          </cell>
          <cell r="C6326" t="str">
            <v>SC02010029</v>
          </cell>
          <cell r="D6326" t="str">
            <v xml:space="preserve">ESPONJA DESECHABLE CON JABON NEUTRO. SE SOLICITA: TAMAÑO 20CM X 10CM X 1.0CM    
</v>
          </cell>
          <cell r="E6326" t="str">
            <v>TRAMITE USUAL</v>
          </cell>
          <cell r="F6326">
            <v>0</v>
          </cell>
          <cell r="G6326">
            <v>0</v>
          </cell>
          <cell r="H6326">
            <v>0</v>
          </cell>
          <cell r="I6326">
            <v>0.4</v>
          </cell>
        </row>
        <row r="6327">
          <cell r="B6327">
            <v>209035001</v>
          </cell>
          <cell r="C6327" t="str">
            <v>SC02020029</v>
          </cell>
          <cell r="D6327" t="str">
            <v>TOALLA SANITARIA MATERNAL; TOALLA SANITARIA TIPO PERINEAL,     (SE SOLICITA EXTRA GRANDE DE 11 A 12 PULGADAS. NO ESTERIL)</v>
          </cell>
          <cell r="E6327" t="str">
            <v>TRAMITE USUAL</v>
          </cell>
          <cell r="F6327">
            <v>0</v>
          </cell>
          <cell r="G6327">
            <v>0</v>
          </cell>
          <cell r="H6327">
            <v>0</v>
          </cell>
          <cell r="I6327">
            <v>0.11</v>
          </cell>
        </row>
        <row r="6328">
          <cell r="B6328">
            <v>209035201</v>
          </cell>
          <cell r="C6328" t="str">
            <v>MA09010010</v>
          </cell>
          <cell r="D6328" t="str">
            <v>CINTA ADHESIVA DE TELA DE ALGODON (ESPARADRAPO).  SE SOLICITA TAMAÑO DE 2" X 10 Yds</v>
          </cell>
          <cell r="E6328" t="str">
            <v>TRAMITE USUAL</v>
          </cell>
          <cell r="F6328">
            <v>0</v>
          </cell>
          <cell r="G6328">
            <v>0</v>
          </cell>
          <cell r="H6328">
            <v>0</v>
          </cell>
          <cell r="I6328">
            <v>6.77</v>
          </cell>
        </row>
        <row r="6329">
          <cell r="B6329">
            <v>209035202</v>
          </cell>
          <cell r="C6329" t="str">
            <v>MA09010011</v>
          </cell>
          <cell r="D6329" t="str">
            <v>CINTA ADHESIVA DE TELA DE ALGODON (ESPARADRAPO)  (SE SOLICITA TAMAÑO DE 3" X 10 Yds).</v>
          </cell>
          <cell r="E6329" t="str">
            <v>TRAMITE USUAL</v>
          </cell>
          <cell r="F6329">
            <v>0</v>
          </cell>
          <cell r="G6329">
            <v>0</v>
          </cell>
          <cell r="H6329">
            <v>0</v>
          </cell>
          <cell r="I6329">
            <v>0.63</v>
          </cell>
        </row>
        <row r="6330">
          <cell r="B6330">
            <v>209035203</v>
          </cell>
          <cell r="C6330" t="str">
            <v>MA09010004</v>
          </cell>
          <cell r="D6330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6330" t="str">
            <v>TRAMITE USUAL</v>
          </cell>
          <cell r="F6330">
            <v>0</v>
          </cell>
          <cell r="G6330">
            <v>0</v>
          </cell>
          <cell r="H6330">
            <v>0</v>
          </cell>
          <cell r="I6330">
            <v>16.38</v>
          </cell>
        </row>
        <row r="6331">
          <cell r="B6331">
            <v>209035400</v>
          </cell>
          <cell r="C6331" t="str">
            <v>MA09010005</v>
          </cell>
          <cell r="D6331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6331" t="str">
            <v>TRAMITE USUAL</v>
          </cell>
          <cell r="F6331">
            <v>0</v>
          </cell>
          <cell r="G6331">
            <v>0</v>
          </cell>
          <cell r="H6331">
            <v>0</v>
          </cell>
          <cell r="I6331">
            <v>0.81</v>
          </cell>
        </row>
        <row r="6332">
          <cell r="B6332">
            <v>209035401</v>
          </cell>
          <cell r="C6332" t="str">
            <v>MA09010006</v>
          </cell>
          <cell r="D6332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332" t="str">
            <v>TRAMITE USUAL</v>
          </cell>
          <cell r="F6332">
            <v>0</v>
          </cell>
          <cell r="G6332">
            <v>0</v>
          </cell>
          <cell r="H6332">
            <v>0</v>
          </cell>
          <cell r="I6332">
            <v>0.17</v>
          </cell>
        </row>
        <row r="6333">
          <cell r="B6333">
            <v>209036301</v>
          </cell>
          <cell r="C6333" t="str">
            <v>AF01020021</v>
          </cell>
          <cell r="D6333" t="str">
            <v>CONECTOR O EQUIPO PARA INFUSIÓN DE SOLUCIÓN PARENTERAL, CON DOS FILTRO .</v>
          </cell>
          <cell r="E6333" t="str">
            <v>TRAMITE USUAL</v>
          </cell>
          <cell r="F6333">
            <v>0</v>
          </cell>
          <cell r="G6333">
            <v>0</v>
          </cell>
          <cell r="H6333">
            <v>0</v>
          </cell>
          <cell r="I6333">
            <v>0.28499999999999998</v>
          </cell>
        </row>
        <row r="6334">
          <cell r="B6334">
            <v>209036501</v>
          </cell>
          <cell r="C6334" t="str">
            <v>MA01020009</v>
          </cell>
          <cell r="D6334" t="str">
            <v>GASA SIMPLE  TAMAÑO 3" X 3",12 DOBLECES NO ESTERIL.</v>
          </cell>
          <cell r="E6334" t="str">
            <v>TRAMITE USUAL</v>
          </cell>
          <cell r="F6334">
            <v>0</v>
          </cell>
          <cell r="G6334">
            <v>0</v>
          </cell>
          <cell r="H6334">
            <v>0</v>
          </cell>
          <cell r="I6334">
            <v>0.06</v>
          </cell>
        </row>
        <row r="6335">
          <cell r="B6335">
            <v>209037802</v>
          </cell>
          <cell r="C6335" t="str">
            <v>SC01050008</v>
          </cell>
          <cell r="D6335" t="str">
            <v xml:space="preserve">GUANTES DE EXPLORACIÓN DE LÁTEX, NO ESTÉRIL (Se solicita tamaño grande) </v>
          </cell>
          <cell r="E6335" t="str">
            <v>TRAMITE USUAL</v>
          </cell>
          <cell r="F6335">
            <v>0</v>
          </cell>
          <cell r="G6335">
            <v>0</v>
          </cell>
          <cell r="H6335">
            <v>0</v>
          </cell>
          <cell r="I6335">
            <v>2.3900000000000001E-2</v>
          </cell>
        </row>
        <row r="6336">
          <cell r="B6336">
            <v>209038100</v>
          </cell>
          <cell r="C6336" t="str">
            <v>MA09050010</v>
          </cell>
          <cell r="D6336" t="str">
            <v xml:space="preserve">ALGODON COMPRIMIDO 100% (SE SOLICITA  3" x 4 YARDAS)
</v>
          </cell>
          <cell r="E6336" t="str">
            <v>TRAMITE USUAL</v>
          </cell>
          <cell r="F6336">
            <v>0</v>
          </cell>
          <cell r="G6336">
            <v>0</v>
          </cell>
          <cell r="H6336">
            <v>0</v>
          </cell>
          <cell r="I6336">
            <v>0.73</v>
          </cell>
        </row>
        <row r="6337">
          <cell r="B6337">
            <v>209038101</v>
          </cell>
          <cell r="C6337" t="str">
            <v>MA09050008</v>
          </cell>
          <cell r="D6337" t="str">
            <v xml:space="preserve">VENDAJE DE 100% DE ALGODÓN COMPRIMIDO, NO ESTÉRIL (Se solicita tamaño 4"x 4 yardas) </v>
          </cell>
          <cell r="E6337" t="str">
            <v>TRAMITE USUAL</v>
          </cell>
          <cell r="F6337">
            <v>0</v>
          </cell>
          <cell r="G6337">
            <v>0</v>
          </cell>
          <cell r="H6337">
            <v>0</v>
          </cell>
          <cell r="I6337">
            <v>0.56999999999999995</v>
          </cell>
        </row>
        <row r="6338">
          <cell r="B6338">
            <v>209038102</v>
          </cell>
          <cell r="C6338" t="str">
            <v>MA09050009</v>
          </cell>
          <cell r="D6338" t="str">
            <v>ALGODON COMPRIMIDO 100% - 6" x 4 YARDAS  (SE SOLICITA TAMAÑO 6 x 4")</v>
          </cell>
          <cell r="E6338" t="str">
            <v>TRAMITE USUAL</v>
          </cell>
          <cell r="F6338">
            <v>0</v>
          </cell>
          <cell r="G6338">
            <v>0</v>
          </cell>
          <cell r="H6338">
            <v>0</v>
          </cell>
          <cell r="I6338">
            <v>0.56999999999999995</v>
          </cell>
        </row>
        <row r="6339">
          <cell r="B6339">
            <v>209038200</v>
          </cell>
          <cell r="C6339" t="str">
            <v>IN01010051</v>
          </cell>
          <cell r="D6339" t="str">
            <v>HOJA, BISTURÍ, ACERO INOXIDABLE Nº10</v>
          </cell>
          <cell r="E6339" t="str">
            <v>TRAMITE USUAL</v>
          </cell>
          <cell r="F6339">
            <v>0</v>
          </cell>
          <cell r="G6339">
            <v>0</v>
          </cell>
          <cell r="H6339">
            <v>0</v>
          </cell>
          <cell r="I6339">
            <v>0.16</v>
          </cell>
        </row>
        <row r="6340">
          <cell r="B6340">
            <v>209038201</v>
          </cell>
          <cell r="C6340" t="str">
            <v>IN01010052</v>
          </cell>
          <cell r="D6340" t="str">
            <v>HOJA DE BISTURÍ  DE ACERO INOXIDABLE (SE SOLICITA TAMAÑO N° 11)</v>
          </cell>
          <cell r="E6340" t="str">
            <v>TRAMITE USUAL</v>
          </cell>
          <cell r="F6340">
            <v>0</v>
          </cell>
          <cell r="G6340">
            <v>0</v>
          </cell>
          <cell r="H6340">
            <v>0</v>
          </cell>
          <cell r="I6340">
            <v>0.17</v>
          </cell>
        </row>
        <row r="6341">
          <cell r="B6341">
            <v>209038203</v>
          </cell>
          <cell r="C6341" t="str">
            <v>IN01010054</v>
          </cell>
          <cell r="D6341" t="str">
            <v>HOJA DE BISTURÍ  DE ACERO INOXIDABLE (SE SOLICITA TAMAÑO N° 15)</v>
          </cell>
          <cell r="E6341" t="str">
            <v>TRAMITE USUAL</v>
          </cell>
          <cell r="F6341">
            <v>0</v>
          </cell>
          <cell r="G6341">
            <v>0</v>
          </cell>
          <cell r="H6341">
            <v>0</v>
          </cell>
          <cell r="I6341">
            <v>1.075</v>
          </cell>
        </row>
        <row r="6342">
          <cell r="B6342">
            <v>209038204</v>
          </cell>
          <cell r="C6342" t="str">
            <v>IN01010055</v>
          </cell>
          <cell r="D6342" t="str">
            <v xml:space="preserve">HOJA DE BISTURÍ  DE ACERO INOXIDABLE (SE SOLICITA TANAÑO N° 23) </v>
          </cell>
          <cell r="E6342" t="str">
            <v>TRAMITE USUAL</v>
          </cell>
          <cell r="F6342">
            <v>0</v>
          </cell>
          <cell r="G6342">
            <v>2700</v>
          </cell>
          <cell r="H6342">
            <v>0</v>
          </cell>
          <cell r="I6342">
            <v>100</v>
          </cell>
        </row>
        <row r="6343">
          <cell r="B6343">
            <v>209038206</v>
          </cell>
          <cell r="C6343" t="str">
            <v>IN01011326</v>
          </cell>
          <cell r="D6343" t="str">
            <v xml:space="preserve">CUCHILLETE ESPATULADO ESTILO CRESCENT </v>
          </cell>
          <cell r="E6343" t="str">
            <v>TRAMITE USUAL</v>
          </cell>
          <cell r="F6343">
            <v>0</v>
          </cell>
          <cell r="G6343">
            <v>0</v>
          </cell>
          <cell r="H6343">
            <v>0</v>
          </cell>
          <cell r="I6343">
            <v>12</v>
          </cell>
        </row>
        <row r="6344">
          <cell r="B6344">
            <v>209038207</v>
          </cell>
          <cell r="C6344" t="str">
            <v>IN01010001</v>
          </cell>
          <cell r="D6344" t="str">
            <v>CUCHILLA PARA FACOEMULSIFICACIÓN (Se solicita de 2.65mm)</v>
          </cell>
          <cell r="E6344" t="str">
            <v>TRAMITE USUAL</v>
          </cell>
          <cell r="F6344">
            <v>0</v>
          </cell>
          <cell r="G6344">
            <v>0</v>
          </cell>
          <cell r="H6344">
            <v>0</v>
          </cell>
          <cell r="I6344">
            <v>15.225</v>
          </cell>
        </row>
        <row r="6345">
          <cell r="B6345">
            <v>209038208</v>
          </cell>
          <cell r="C6345" t="str">
            <v>IN01010002</v>
          </cell>
          <cell r="D6345" t="str">
            <v>CUCHILLA PARA FACOEMULSIFICACIÓN.  (SE SOLICITA TAMAÑO  3.2MM)</v>
          </cell>
          <cell r="E6345" t="str">
            <v>TRAMITE USUAL</v>
          </cell>
          <cell r="F6345">
            <v>0</v>
          </cell>
          <cell r="G6345">
            <v>0</v>
          </cell>
          <cell r="H6345">
            <v>0</v>
          </cell>
          <cell r="I6345">
            <v>10.5</v>
          </cell>
        </row>
        <row r="6346">
          <cell r="B6346">
            <v>209039500</v>
          </cell>
          <cell r="C6346" t="str">
            <v>MA05020063</v>
          </cell>
          <cell r="D6346" t="str">
            <v>JERINGUILLA IRRIGACION 2ONZ  (60ML)</v>
          </cell>
          <cell r="E6346" t="str">
            <v>TRAMITE USUAL</v>
          </cell>
          <cell r="F6346">
            <v>0</v>
          </cell>
          <cell r="G6346">
            <v>0</v>
          </cell>
          <cell r="H6346">
            <v>0</v>
          </cell>
          <cell r="I6346">
            <v>0.8</v>
          </cell>
        </row>
        <row r="6347">
          <cell r="B6347">
            <v>209040600</v>
          </cell>
          <cell r="C6347" t="str">
            <v>MA07010013</v>
          </cell>
          <cell r="D6347" t="str">
            <v>SISTEMA CERRADO PARA DRENAJE DE FLUIDOS CONTINUOS REDONDO.  SE SOLICITA DE 10mm CON RESERVORIO DE 100CC</v>
          </cell>
          <cell r="E6347" t="str">
            <v>TRAMITE USUAL</v>
          </cell>
          <cell r="F6347">
            <v>0</v>
          </cell>
          <cell r="G6347">
            <v>0</v>
          </cell>
          <cell r="H6347">
            <v>0</v>
          </cell>
          <cell r="I6347">
            <v>13.44</v>
          </cell>
        </row>
        <row r="6348">
          <cell r="B6348">
            <v>209040601</v>
          </cell>
          <cell r="C6348" t="str">
            <v>MA07010014</v>
          </cell>
          <cell r="D6348" t="str">
            <v>SISTEMA CERRADO PARA DRENAJE DE FLUIDOS CONTINUOS REDONDO. SE SOLICITA DE 7mm CON RESERVORIO DE 100C1C</v>
          </cell>
          <cell r="E6348" t="str">
            <v>TRAMITE USUAL</v>
          </cell>
          <cell r="F6348">
            <v>0</v>
          </cell>
          <cell r="G6348">
            <v>0</v>
          </cell>
          <cell r="H6348">
            <v>0</v>
          </cell>
          <cell r="I6348">
            <v>17.170000000000002</v>
          </cell>
        </row>
        <row r="6349">
          <cell r="B6349">
            <v>209041200</v>
          </cell>
          <cell r="C6349" t="str">
            <v>MA05010018</v>
          </cell>
          <cell r="D6349" t="str">
            <v>JERINGUILLA 50-60ML. SE SOLICITA  50ml, PUNTA ROSCA S/AGUJA</v>
          </cell>
          <cell r="E6349" t="str">
            <v>TRAMITE USUAL</v>
          </cell>
          <cell r="F6349">
            <v>0</v>
          </cell>
          <cell r="G6349">
            <v>0</v>
          </cell>
          <cell r="H6349">
            <v>0</v>
          </cell>
          <cell r="I6349">
            <v>0.20499999999999999</v>
          </cell>
        </row>
        <row r="6350">
          <cell r="B6350">
            <v>209041900</v>
          </cell>
          <cell r="C6350" t="str">
            <v>MA05020064</v>
          </cell>
          <cell r="D6350" t="str">
            <v>JERINGUILLA DE TUBERCULINA CON AGUJA 25 G X 5/8".</v>
          </cell>
          <cell r="E6350" t="str">
            <v>TRAMITE USUAL</v>
          </cell>
          <cell r="F6350">
            <v>22848</v>
          </cell>
          <cell r="G6350">
            <v>2514</v>
          </cell>
          <cell r="H6350">
            <v>192</v>
          </cell>
          <cell r="I6350">
            <v>2.69</v>
          </cell>
        </row>
        <row r="6351">
          <cell r="B6351">
            <v>209041901</v>
          </cell>
          <cell r="C6351" t="str">
            <v>MA05020065</v>
          </cell>
          <cell r="D6351" t="str">
            <v>JERINGUILLA DE TUBERCULINA     (SE SOLICITA CON AGUJA 26 G X 3/8")</v>
          </cell>
          <cell r="E6351" t="str">
            <v>TRAMITE USUAL</v>
          </cell>
          <cell r="F6351">
            <v>2207500</v>
          </cell>
          <cell r="G6351">
            <v>35000</v>
          </cell>
          <cell r="H6351">
            <v>0</v>
          </cell>
          <cell r="I6351">
            <v>3.0700000000000002E-2</v>
          </cell>
        </row>
        <row r="6352">
          <cell r="B6352">
            <v>209043101</v>
          </cell>
          <cell r="C6352" t="str">
            <v>MN04010017</v>
          </cell>
          <cell r="D6352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6352" t="str">
            <v>TRAMITE USUAL</v>
          </cell>
          <cell r="F6352">
            <v>0</v>
          </cell>
          <cell r="G6352">
            <v>0</v>
          </cell>
          <cell r="H6352">
            <v>0</v>
          </cell>
          <cell r="I6352">
            <v>2</v>
          </cell>
        </row>
        <row r="6353">
          <cell r="B6353">
            <v>209043200</v>
          </cell>
          <cell r="C6353" t="str">
            <v>SC01060006</v>
          </cell>
          <cell r="D6353" t="str">
            <v>RESPIRADORES CONTRA PARTICULAS DE ALTA FILTRACION N95 CON O SIN VALVULA DE EXALACION.        (SE SOLICITA TAMAÑO GRANDE , SIN VALVULA DE EXALACION).</v>
          </cell>
          <cell r="E6353" t="str">
            <v>TRAMITE USUAL</v>
          </cell>
          <cell r="F6353">
            <v>0</v>
          </cell>
          <cell r="G6353">
            <v>0</v>
          </cell>
          <cell r="H6353">
            <v>0</v>
          </cell>
          <cell r="I6353">
            <v>0.9234</v>
          </cell>
        </row>
        <row r="6354">
          <cell r="B6354">
            <v>209044100</v>
          </cell>
          <cell r="C6354" t="str">
            <v>AF01060058</v>
          </cell>
          <cell r="D6354" t="str">
            <v>LLAVE DE TRES VIAS CON DOS (2) CONECTORES,ESTÉRIL.</v>
          </cell>
          <cell r="E6354" t="str">
            <v>TRAMITE USUAL</v>
          </cell>
          <cell r="F6354">
            <v>12200</v>
          </cell>
          <cell r="G6354">
            <v>0</v>
          </cell>
          <cell r="H6354">
            <v>600</v>
          </cell>
          <cell r="I6354">
            <v>0.375</v>
          </cell>
        </row>
        <row r="6355">
          <cell r="B6355">
            <v>209044300</v>
          </cell>
          <cell r="C6355" t="str">
            <v>MA12020059</v>
          </cell>
          <cell r="D6355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6355" t="str">
            <v>TRAMITE USUAL</v>
          </cell>
          <cell r="F6355">
            <v>10</v>
          </cell>
          <cell r="G6355">
            <v>0</v>
          </cell>
          <cell r="H6355">
            <v>0</v>
          </cell>
          <cell r="I6355">
            <v>48</v>
          </cell>
        </row>
        <row r="6356">
          <cell r="B6356">
            <v>209044400</v>
          </cell>
          <cell r="C6356" t="str">
            <v>MA12020057</v>
          </cell>
          <cell r="D6356" t="str">
            <v>MALLA PARA REFORZAR PLANOS ANATOMICOS. SE SOLICITA TAMAÑO DE 15 CM X 15CM</v>
          </cell>
          <cell r="E6356" t="str">
            <v>TRAMITE USUAL</v>
          </cell>
          <cell r="F6356">
            <v>55</v>
          </cell>
          <cell r="G6356">
            <v>0</v>
          </cell>
          <cell r="H6356">
            <v>0</v>
          </cell>
          <cell r="I6356">
            <v>28</v>
          </cell>
        </row>
        <row r="6357">
          <cell r="B6357">
            <v>209044401</v>
          </cell>
          <cell r="C6357" t="str">
            <v>MA12020058</v>
          </cell>
          <cell r="D6357" t="str">
            <v>MALLA PARA REFORZAR PLANOS ANATOMICOS, 3" A 10" (7.5 A 25.4CM.) X 5" A 14" ( 12.5CM  A 35CM),  (SOLICITAMOS  22.9CM X 35CM.)</v>
          </cell>
          <cell r="E6357" t="str">
            <v>TRAMITE USUAL</v>
          </cell>
          <cell r="F6357">
            <v>0</v>
          </cell>
          <cell r="G6357">
            <v>0</v>
          </cell>
          <cell r="H6357">
            <v>0</v>
          </cell>
          <cell r="I6357">
            <v>131.5</v>
          </cell>
        </row>
        <row r="6358">
          <cell r="B6358">
            <v>209045000</v>
          </cell>
          <cell r="C6358" t="str">
            <v>SC01060010</v>
          </cell>
          <cell r="D6358" t="str">
            <v>MASCARILLA RECTANGULAR CON VISOR, SE SOLICITA CON VISOR PARA ADULTO</v>
          </cell>
          <cell r="E6358" t="str">
            <v>TRAMITE USUAL</v>
          </cell>
          <cell r="F6358">
            <v>0</v>
          </cell>
          <cell r="G6358">
            <v>0</v>
          </cell>
          <cell r="H6358">
            <v>0</v>
          </cell>
          <cell r="I6358">
            <v>0.15870000000000001</v>
          </cell>
        </row>
        <row r="6359">
          <cell r="B6359">
            <v>209045100</v>
          </cell>
          <cell r="C6359" t="str">
            <v>MN04010052</v>
          </cell>
          <cell r="D6359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6359" t="str">
            <v>TRAMITE USUAL</v>
          </cell>
          <cell r="F6359">
            <v>0</v>
          </cell>
          <cell r="G6359">
            <v>5900</v>
          </cell>
          <cell r="H6359">
            <v>0</v>
          </cell>
          <cell r="I6359">
            <v>0.56999999999999995</v>
          </cell>
        </row>
        <row r="6360">
          <cell r="B6360">
            <v>209045200</v>
          </cell>
          <cell r="C6360" t="str">
            <v>SC01060026</v>
          </cell>
          <cell r="D6360" t="str">
            <v>MASCARILLA RECTANGULAR DESECHABLE CUATRO TIRAS , CON O SIN VISOR. SE SOLICITA  SIN VISOR TAMAÑO ADULTO</v>
          </cell>
          <cell r="E6360" t="str">
            <v>TRAMITE USUAL</v>
          </cell>
          <cell r="F6360">
            <v>0</v>
          </cell>
          <cell r="G6360">
            <v>0</v>
          </cell>
          <cell r="H6360">
            <v>0</v>
          </cell>
          <cell r="I6360">
            <v>0.08</v>
          </cell>
        </row>
        <row r="6361">
          <cell r="B6361">
            <v>209045301</v>
          </cell>
          <cell r="C6361" t="str">
            <v>AF01020027</v>
          </cell>
          <cell r="D6361" t="str">
            <v xml:space="preserve">CONECTOR PARA ADMINISTRACION DE SOLUCION INTRAVENOSA CON BURETA (MICROGOTERO) (SE SOLICITA SITIO DE INYECCION CON MENBRANA  Y SITIO EN"Y"  LIBRE DE AGUJA) (SOLICITAMOS LIBRE DE AGUJA.)
</v>
          </cell>
          <cell r="E6361" t="str">
            <v>TRAMITE USUAL</v>
          </cell>
          <cell r="F6361">
            <v>0</v>
          </cell>
          <cell r="G6361">
            <v>0</v>
          </cell>
          <cell r="H6361">
            <v>0</v>
          </cell>
          <cell r="I6361">
            <v>0.41799999999999998</v>
          </cell>
        </row>
        <row r="6362">
          <cell r="B6362">
            <v>209045304</v>
          </cell>
          <cell r="C6362" t="str">
            <v>MN04010141</v>
          </cell>
          <cell r="D6362" t="str">
            <v>KIT MICRONEBULIZADOR PEDIÁTRICO DE VINIL</v>
          </cell>
          <cell r="E6362" t="str">
            <v>TRAMITE USUAL</v>
          </cell>
          <cell r="F6362">
            <v>0</v>
          </cell>
          <cell r="G6362">
            <v>0</v>
          </cell>
          <cell r="H6362">
            <v>0</v>
          </cell>
          <cell r="I6362">
            <v>0.40365000000000001</v>
          </cell>
        </row>
        <row r="6363">
          <cell r="B6363">
            <v>209045306</v>
          </cell>
          <cell r="C6363" t="str">
            <v>MN04010140</v>
          </cell>
          <cell r="D6363" t="str">
            <v>KIT MICRONEBULIZADOR ADULTO DE VINIL</v>
          </cell>
          <cell r="E6363" t="str">
            <v>TRAMITE USUAL</v>
          </cell>
          <cell r="F6363">
            <v>0</v>
          </cell>
          <cell r="G6363">
            <v>0</v>
          </cell>
          <cell r="H6363">
            <v>0</v>
          </cell>
          <cell r="I6363">
            <v>0.41444999999999999</v>
          </cell>
        </row>
        <row r="6364">
          <cell r="B6364">
            <v>209046113</v>
          </cell>
          <cell r="C6364" t="str">
            <v>SC02020008</v>
          </cell>
          <cell r="D6364" t="str">
            <v>PAÑAL DESECHABLE PARA NIÑO. SE SOLICITA PESO DE 6 A 14 LBS</v>
          </cell>
          <cell r="E6364" t="str">
            <v>TRAMITE USUAL</v>
          </cell>
          <cell r="F6364">
            <v>36960</v>
          </cell>
          <cell r="G6364">
            <v>0</v>
          </cell>
          <cell r="H6364">
            <v>0</v>
          </cell>
          <cell r="I6364">
            <v>0.22</v>
          </cell>
        </row>
        <row r="6365">
          <cell r="B6365">
            <v>209046114</v>
          </cell>
          <cell r="C6365" t="str">
            <v>SC02020009</v>
          </cell>
          <cell r="D6365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365" t="str">
            <v>TRAMITE USUAL</v>
          </cell>
          <cell r="F6365">
            <v>37440</v>
          </cell>
          <cell r="G6365">
            <v>0</v>
          </cell>
          <cell r="H6365">
            <v>0</v>
          </cell>
          <cell r="I6365">
            <v>0.30499999999999999</v>
          </cell>
        </row>
        <row r="6366">
          <cell r="B6366">
            <v>209046700</v>
          </cell>
          <cell r="C6366" t="str">
            <v>MN01030015</v>
          </cell>
          <cell r="D6366" t="str">
            <v>PAPEL PARA ESTERILIZAR GRADO MÉDICO. (MINIMO DE 60 GRAMOS POR METRO CUADRADO), SE SOLICITA DE 8" X 8" (20 CMS X 20 CMS).</v>
          </cell>
          <cell r="E6366" t="str">
            <v>TRAMITE USUAL</v>
          </cell>
          <cell r="F6366">
            <v>0</v>
          </cell>
          <cell r="G6366">
            <v>0</v>
          </cell>
          <cell r="H6366">
            <v>0</v>
          </cell>
          <cell r="I6366">
            <v>2.9700000000000001E-2</v>
          </cell>
        </row>
        <row r="6367">
          <cell r="B6367">
            <v>209046701</v>
          </cell>
          <cell r="C6367" t="str">
            <v>MN01030016</v>
          </cell>
          <cell r="D6367" t="str">
            <v>PAPEL PARA ESTERILIZAR GRADO MÉDICO (MINIMO DE 60 GRAMOS POR METRO CUADRADO) SE SOLICITA DE 12" X  12" (30 CMS X 30 CMS)</v>
          </cell>
          <cell r="E6367" t="str">
            <v>TRAMITE USUAL</v>
          </cell>
          <cell r="F6367">
            <v>0</v>
          </cell>
          <cell r="G6367">
            <v>0</v>
          </cell>
          <cell r="H6367">
            <v>0</v>
          </cell>
          <cell r="I6367">
            <v>5.5E-2</v>
          </cell>
        </row>
        <row r="6368">
          <cell r="B6368">
            <v>209046704</v>
          </cell>
          <cell r="C6368" t="str">
            <v>MN01030017</v>
          </cell>
          <cell r="D6368" t="str">
            <v>PAPEL PARA ESTERILIZAR GRADO MÉDICO (MINIMO 60 GRAMOS POR METRO CUADRADO), SE SOLICITA DE 16" X  16" (40 CMS X 40 CMS)</v>
          </cell>
          <cell r="E6368" t="str">
            <v>TRAMITE USUAL</v>
          </cell>
          <cell r="F6368">
            <v>0</v>
          </cell>
          <cell r="G6368">
            <v>0</v>
          </cell>
          <cell r="H6368">
            <v>0</v>
          </cell>
          <cell r="I6368">
            <v>3.6799999999999999E-2</v>
          </cell>
        </row>
        <row r="6369">
          <cell r="B6369">
            <v>209046705</v>
          </cell>
          <cell r="C6369" t="str">
            <v>MN01030018</v>
          </cell>
          <cell r="D6369" t="str">
            <v>PAPEL PARA ESTERILIZAR GRADO MÉDICO (MINIMO 60 GRAMOS POR METRO CUADRADO),  SE SOLICITA 18" X 18" (46 CMS. X 46 CMS.)</v>
          </cell>
          <cell r="E6369" t="str">
            <v>TRAMITE USUAL</v>
          </cell>
          <cell r="F6369">
            <v>0</v>
          </cell>
          <cell r="G6369">
            <v>0</v>
          </cell>
          <cell r="H6369">
            <v>0</v>
          </cell>
          <cell r="I6369">
            <v>0.08</v>
          </cell>
        </row>
        <row r="6370">
          <cell r="B6370">
            <v>209046707</v>
          </cell>
          <cell r="C6370" t="str">
            <v>MN01030019</v>
          </cell>
          <cell r="D6370" t="str">
            <v>PAPEL PARA ESTERILIZAR GRADO MÉDICO (MINIMO DE 60 GRAMOS POR METRO CUADRADO), SE SOLICITA DE 24" X 24" 60 CMS. X 60 CMS.</v>
          </cell>
          <cell r="E6370" t="str">
            <v>TRAMITE USUAL</v>
          </cell>
          <cell r="F6370">
            <v>0</v>
          </cell>
          <cell r="G6370">
            <v>0</v>
          </cell>
          <cell r="H6370">
            <v>0</v>
          </cell>
          <cell r="I6370">
            <v>0.105</v>
          </cell>
        </row>
        <row r="6371">
          <cell r="B6371">
            <v>209046709</v>
          </cell>
          <cell r="C6371" t="str">
            <v>MN01030020</v>
          </cell>
          <cell r="D6371" t="str">
            <v>PAPEL PARA ESTERILIZAR GRADO MÉDICO (MÍNIMO 60 GRAMOS POR METRO CUADRADO),  SOLICITAMOS 30" X 30" (75 CMS. 75 CMS.</v>
          </cell>
          <cell r="E6371" t="str">
            <v>TRAMITE USUAL</v>
          </cell>
          <cell r="F6371">
            <v>0</v>
          </cell>
          <cell r="G6371">
            <v>0</v>
          </cell>
          <cell r="H6371">
            <v>0</v>
          </cell>
          <cell r="I6371">
            <v>0.22</v>
          </cell>
        </row>
        <row r="6372">
          <cell r="B6372">
            <v>209047501</v>
          </cell>
          <cell r="C6372" t="str">
            <v>SU02020001</v>
          </cell>
          <cell r="D6372" t="str">
            <v>INSTRUMENTO PARA LIGAR VASOS DE TITANIUM, DESECHABLE  (SE SOLICITA TAMAÑO GRANDE)</v>
          </cell>
          <cell r="E6372" t="str">
            <v>TRAMITE USUAL</v>
          </cell>
          <cell r="F6372">
            <v>0</v>
          </cell>
          <cell r="G6372">
            <v>30</v>
          </cell>
          <cell r="H6372">
            <v>0</v>
          </cell>
          <cell r="I6372">
            <v>94.54</v>
          </cell>
        </row>
        <row r="6373">
          <cell r="B6373">
            <v>209047600</v>
          </cell>
          <cell r="C6373" t="str">
            <v>SC02030019</v>
          </cell>
          <cell r="D6373" t="str">
            <v>PLACA PARA IMPRESIÓN PLANTAR</v>
          </cell>
          <cell r="E6373" t="str">
            <v>TRAMITE USUAL</v>
          </cell>
          <cell r="F6373">
            <v>650</v>
          </cell>
          <cell r="G6373">
            <v>200</v>
          </cell>
          <cell r="H6373">
            <v>0</v>
          </cell>
          <cell r="I6373">
            <v>1.1499999999999999</v>
          </cell>
        </row>
        <row r="6374">
          <cell r="B6374">
            <v>209048600</v>
          </cell>
          <cell r="C6374" t="str">
            <v>MA07010017</v>
          </cell>
          <cell r="D6374" t="str">
            <v>SISTEMA CERRADO PARA DRENAJE DE FLUIDOS CONTINUOS. SE SOLICITA DE 19FR. DE SILICONA RESERVORIO 400CC A 450CC</v>
          </cell>
          <cell r="E6374" t="str">
            <v>TRAMITE USUAL</v>
          </cell>
          <cell r="F6374">
            <v>12</v>
          </cell>
          <cell r="G6374">
            <v>66</v>
          </cell>
          <cell r="H6374">
            <v>0</v>
          </cell>
          <cell r="I6374">
            <v>33.69</v>
          </cell>
        </row>
        <row r="6375">
          <cell r="B6375">
            <v>209048901</v>
          </cell>
          <cell r="C6375" t="str">
            <v>MA07010002</v>
          </cell>
          <cell r="D6375" t="str">
            <v xml:space="preserve"> SISTEMA PARA ASPIRACION DE MUESTRA DE MUCOSIDADES (TRAMPA)</v>
          </cell>
          <cell r="E6375" t="str">
            <v>TRAMITE USUAL</v>
          </cell>
          <cell r="F6375">
            <v>0</v>
          </cell>
          <cell r="G6375">
            <v>0</v>
          </cell>
          <cell r="H6375">
            <v>0</v>
          </cell>
          <cell r="I6375">
            <v>1.65</v>
          </cell>
        </row>
        <row r="6376">
          <cell r="B6376">
            <v>209049700</v>
          </cell>
          <cell r="C6376" t="str">
            <v>SU02050001</v>
          </cell>
          <cell r="D6376" t="str">
            <v>SET DESECHABLE PARA REMOVER PUNTOS DE SUTURAS. SE SOLICITA PINZA DE METAL</v>
          </cell>
          <cell r="E6376" t="str">
            <v>TRAMITE USUAL</v>
          </cell>
          <cell r="F6376">
            <v>0</v>
          </cell>
          <cell r="G6376">
            <v>0</v>
          </cell>
          <cell r="H6376">
            <v>0</v>
          </cell>
          <cell r="I6376">
            <v>1.77</v>
          </cell>
        </row>
        <row r="6377">
          <cell r="B6377">
            <v>209049704</v>
          </cell>
          <cell r="C6377" t="str">
            <v>MA03030005</v>
          </cell>
          <cell r="D6377" t="str">
            <v>SISTEMA DE CATÉTER URETERAL DOBLE J, PARA ADULTO. (SE SOLICITA DIAMETRO DE 6FR)</v>
          </cell>
          <cell r="E6377" t="str">
            <v>TRAMITE USUAL</v>
          </cell>
          <cell r="F6377">
            <v>0</v>
          </cell>
          <cell r="G6377">
            <v>0</v>
          </cell>
          <cell r="H6377">
            <v>0</v>
          </cell>
          <cell r="I6377">
            <v>119.75</v>
          </cell>
        </row>
        <row r="6378">
          <cell r="B6378">
            <v>209051201</v>
          </cell>
          <cell r="C6378" t="str">
            <v>MA06020007</v>
          </cell>
          <cell r="D6378" t="str">
            <v xml:space="preserve">CATETER DE SUCCION NASO-FARINGEA . SE SOLICITA, CALIBRE 8FR DE 35CM DE LONGITD, CON GRADUACION Y PRESENTACION LONGITUDINAL.
</v>
          </cell>
          <cell r="E6378" t="str">
            <v>TRAMITE USUAL</v>
          </cell>
          <cell r="F6378">
            <v>0</v>
          </cell>
          <cell r="G6378">
            <v>0</v>
          </cell>
          <cell r="H6378">
            <v>0</v>
          </cell>
          <cell r="I6378">
            <v>0.71499999999999997</v>
          </cell>
        </row>
        <row r="6379">
          <cell r="B6379">
            <v>209051300</v>
          </cell>
          <cell r="C6379" t="str">
            <v>MA06020001</v>
          </cell>
          <cell r="D6379" t="str">
            <v xml:space="preserve">CATETER DE SUCCION NASO-FARINGEA . SE SOLICITA, CALIBRE 10FR DE 45CM DE LONGITD, CON GRADUACION Y PRESENTACION LONGITUDINAL.
</v>
          </cell>
          <cell r="E6379" t="str">
            <v>TRAMITE USUAL</v>
          </cell>
          <cell r="F6379">
            <v>0</v>
          </cell>
          <cell r="G6379">
            <v>0</v>
          </cell>
          <cell r="H6379">
            <v>0</v>
          </cell>
          <cell r="I6379">
            <v>0.44500000000000001</v>
          </cell>
        </row>
        <row r="6380">
          <cell r="B6380">
            <v>209051301</v>
          </cell>
          <cell r="C6380" t="str">
            <v>MA06020002</v>
          </cell>
          <cell r="D6380" t="str">
            <v>CATETER DE SUCCION NASO-FARINGEA. (SE SOICITA, CALIIBRE 12FR DE 45CM DE LONGITD, CON GRADUACION Y PRESENTACION LONGITUDINAL.)</v>
          </cell>
          <cell r="E6380" t="str">
            <v>TRAMITE USUAL</v>
          </cell>
          <cell r="F6380">
            <v>0</v>
          </cell>
          <cell r="G6380">
            <v>1000</v>
          </cell>
          <cell r="H6380">
            <v>0</v>
          </cell>
          <cell r="I6380">
            <v>0.58499999999999996</v>
          </cell>
        </row>
        <row r="6381">
          <cell r="B6381">
            <v>209051302</v>
          </cell>
          <cell r="C6381" t="str">
            <v>MA06020003</v>
          </cell>
          <cell r="D6381" t="str">
            <v xml:space="preserve">CATETER DE SUCCION NASO-FARINGEA . SE SOLICITA, CALIBRE 14FR DE 45CM DE LONGITUD, CON GRADUACION Y PRESENTACION LONGITUDINAL.
</v>
          </cell>
          <cell r="E6381" t="str">
            <v>TRAMITE USUAL</v>
          </cell>
          <cell r="F6381">
            <v>1330</v>
          </cell>
          <cell r="G6381">
            <v>3200</v>
          </cell>
          <cell r="H6381">
            <v>0</v>
          </cell>
          <cell r="I6381">
            <v>0.59</v>
          </cell>
        </row>
        <row r="6382">
          <cell r="B6382">
            <v>209051303</v>
          </cell>
          <cell r="C6382" t="str">
            <v>MA06020004</v>
          </cell>
          <cell r="D6382" t="str">
            <v>CATETER DE SUCCION NASO-FARINGEA. (SE SOLICITA, CALIBRE 16FR DE 45CM DE LONGITD, CON GRADUACION Y PRESENTACION LONGITUDINAL.)</v>
          </cell>
          <cell r="E6382" t="str">
            <v>TRAMITE USUAL</v>
          </cell>
          <cell r="F6382">
            <v>5660</v>
          </cell>
          <cell r="G6382">
            <v>5400</v>
          </cell>
          <cell r="H6382">
            <v>0</v>
          </cell>
          <cell r="I6382">
            <v>0.74</v>
          </cell>
        </row>
        <row r="6383">
          <cell r="B6383">
            <v>209051304</v>
          </cell>
          <cell r="C6383" t="str">
            <v>MA06020005</v>
          </cell>
          <cell r="D6383" t="str">
            <v xml:space="preserve">CATETER DE SUCCION NASO-FARINGEA SE SOLICITA CALIBRE 18Fr,45cm DE LONGITUD CON GRADUACION Y PRESENTACION LONGITUDINAL
</v>
          </cell>
          <cell r="E6383" t="str">
            <v>TRAMITE USUAL</v>
          </cell>
          <cell r="F6383">
            <v>0</v>
          </cell>
          <cell r="G6383">
            <v>650</v>
          </cell>
          <cell r="H6383">
            <v>0</v>
          </cell>
          <cell r="I6383">
            <v>9.9250000000000007</v>
          </cell>
        </row>
        <row r="6384">
          <cell r="B6384">
            <v>209051906</v>
          </cell>
          <cell r="C6384" t="str">
            <v>MA12020061</v>
          </cell>
          <cell r="D638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6384" t="str">
            <v>TRAMITE USUAL</v>
          </cell>
          <cell r="F6384">
            <v>0</v>
          </cell>
          <cell r="G6384">
            <v>0</v>
          </cell>
          <cell r="H6384">
            <v>0</v>
          </cell>
          <cell r="I6384">
            <v>194.12101000000001</v>
          </cell>
        </row>
        <row r="6385">
          <cell r="B6385">
            <v>209051907</v>
          </cell>
          <cell r="C6385" t="str">
            <v>MA12020060</v>
          </cell>
          <cell r="D638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6385" t="str">
            <v>TRAMITE USUAL</v>
          </cell>
          <cell r="F6385">
            <v>0</v>
          </cell>
          <cell r="G6385">
            <v>0</v>
          </cell>
          <cell r="H6385">
            <v>0</v>
          </cell>
          <cell r="I6385">
            <v>206.11</v>
          </cell>
        </row>
        <row r="6386">
          <cell r="B6386">
            <v>209052001</v>
          </cell>
          <cell r="C6386" t="str">
            <v>MA09050026</v>
          </cell>
          <cell r="D6386" t="str">
            <v>MALLA EXPANDIBLE TUBULAR            (SE SOLICITA TAMAÑO 1)</v>
          </cell>
          <cell r="E6386" t="str">
            <v>TRAMITE USUAL</v>
          </cell>
          <cell r="F6386">
            <v>0</v>
          </cell>
          <cell r="G6386">
            <v>0</v>
          </cell>
          <cell r="H6386">
            <v>0</v>
          </cell>
          <cell r="I6386">
            <v>3.6225299999999998</v>
          </cell>
        </row>
        <row r="6387">
          <cell r="B6387">
            <v>209052002</v>
          </cell>
          <cell r="C6387" t="str">
            <v>MA09050027</v>
          </cell>
          <cell r="D6387" t="str">
            <v xml:space="preserve"> MALLA EXPANDIBLE TUBULAR. SE SOLICITA  TAMAÑO 2 CON CODIFICACIÓN DE COLORES. </v>
          </cell>
          <cell r="E6387" t="str">
            <v>TRAMITE USUAL</v>
          </cell>
          <cell r="F6387">
            <v>0</v>
          </cell>
          <cell r="G6387">
            <v>0</v>
          </cell>
          <cell r="H6387">
            <v>0</v>
          </cell>
          <cell r="I6387">
            <v>3.13</v>
          </cell>
        </row>
        <row r="6388">
          <cell r="B6388">
            <v>209052004</v>
          </cell>
          <cell r="C6388" t="str">
            <v>MA09050029</v>
          </cell>
          <cell r="D6388" t="str">
            <v xml:space="preserve"> MALLA EXPANDIBLE TUBULAR.  SE SOLICITA TAMAÑO 4, SIN CODIFICADOR DE COLORES.</v>
          </cell>
          <cell r="E6388" t="str">
            <v>TRAMITE USUAL</v>
          </cell>
          <cell r="F6388">
            <v>508</v>
          </cell>
          <cell r="G6388">
            <v>0</v>
          </cell>
          <cell r="H6388">
            <v>0</v>
          </cell>
          <cell r="I6388">
            <v>5.37</v>
          </cell>
        </row>
        <row r="6389">
          <cell r="B6389">
            <v>209052005</v>
          </cell>
          <cell r="C6389" t="str">
            <v>MA09050030</v>
          </cell>
          <cell r="D6389" t="str">
            <v>MALLA EXPANDIBLE TUBULAR.           (SE SOLICITA TAMAÑO 5)</v>
          </cell>
          <cell r="E6389" t="str">
            <v>TRAMITE USUAL</v>
          </cell>
          <cell r="F6389">
            <v>0</v>
          </cell>
          <cell r="G6389">
            <v>0</v>
          </cell>
          <cell r="H6389">
            <v>0</v>
          </cell>
          <cell r="I6389">
            <v>6.89</v>
          </cell>
        </row>
        <row r="6390">
          <cell r="B6390">
            <v>209052006</v>
          </cell>
          <cell r="C6390" t="str">
            <v>MA09050031</v>
          </cell>
          <cell r="D6390" t="str">
            <v>MALLA EXPANDIBLE TUBULAR.  SE SOLICITA TAMAÑO 6</v>
          </cell>
          <cell r="E6390" t="str">
            <v>TRAMITE USUAL</v>
          </cell>
          <cell r="F6390">
            <v>0</v>
          </cell>
          <cell r="G6390">
            <v>0</v>
          </cell>
          <cell r="H6390">
            <v>0</v>
          </cell>
          <cell r="I6390">
            <v>6.9850000000000003</v>
          </cell>
        </row>
        <row r="6391">
          <cell r="B6391">
            <v>209052007</v>
          </cell>
          <cell r="C6391" t="str">
            <v>MA09050032</v>
          </cell>
          <cell r="D6391" t="str">
            <v>MALLA EXPANDIBLE TUBULAR.  SE SOLICITA TAMAÑO 7</v>
          </cell>
          <cell r="E6391" t="str">
            <v>TRAMITE USUAL</v>
          </cell>
          <cell r="F6391">
            <v>0</v>
          </cell>
          <cell r="G6391">
            <v>0</v>
          </cell>
          <cell r="H6391">
            <v>0</v>
          </cell>
          <cell r="I6391">
            <v>8.6844099999999997</v>
          </cell>
        </row>
        <row r="6392">
          <cell r="B6392">
            <v>209052008</v>
          </cell>
          <cell r="C6392" t="str">
            <v>MA09050033</v>
          </cell>
          <cell r="D6392" t="str">
            <v>MALLA EXPANDIBLE TUBULAR.   (SE SOLICITA TAMAÑO 8 SIN CODIFICADOR DE COLORES)</v>
          </cell>
          <cell r="E6392" t="str">
            <v>TRAMITE USUAL</v>
          </cell>
          <cell r="F6392">
            <v>2064</v>
          </cell>
          <cell r="G6392">
            <v>0</v>
          </cell>
          <cell r="H6392">
            <v>0</v>
          </cell>
          <cell r="I6392">
            <v>9.2801200000000001</v>
          </cell>
        </row>
        <row r="6393">
          <cell r="B6393">
            <v>209052009</v>
          </cell>
          <cell r="C6393" t="str">
            <v>MA09050034</v>
          </cell>
          <cell r="D6393" t="str">
            <v>MALLA EXPANDIBLE TUBULAR. SE SOLICITA TAMAÑO 9 SIN CODIFICADOR DE COLORES.</v>
          </cell>
          <cell r="E6393" t="str">
            <v>TRAMITE USUAL</v>
          </cell>
          <cell r="F6393">
            <v>0</v>
          </cell>
          <cell r="G6393">
            <v>0</v>
          </cell>
          <cell r="H6393">
            <v>0</v>
          </cell>
          <cell r="I6393">
            <v>16.225000000000001</v>
          </cell>
        </row>
        <row r="6394">
          <cell r="B6394">
            <v>209052102</v>
          </cell>
          <cell r="C6394" t="str">
            <v>MA09020012</v>
          </cell>
          <cell r="D6394" t="str">
            <v>FÉRULA CERVICAL PARA CUELLO DE DOS PIEZAS, TIPO PHILADELPHIA CIRCUNFERENCIA: PEQUEÑO DE 10" A 13". ALTURA: DE 2¼ A 3¼</v>
          </cell>
          <cell r="E6394" t="str">
            <v>TRAMITE USUAL</v>
          </cell>
          <cell r="F6394">
            <v>0</v>
          </cell>
          <cell r="G6394">
            <v>0</v>
          </cell>
          <cell r="H6394">
            <v>0</v>
          </cell>
          <cell r="I6394">
            <v>10.824170000000001</v>
          </cell>
        </row>
        <row r="6395">
          <cell r="B6395">
            <v>209052103</v>
          </cell>
          <cell r="C6395" t="str">
            <v>MA09020011</v>
          </cell>
          <cell r="D6395" t="str">
            <v>FÉRULA CERVICAL PARA CUELLO DE DOS PIEZAS, TIPO PHILADELPHIA, CIRCUNFERENCIA: MEDIANO DE 13" A 16". ALTURA: DE 2¼ A 4¼</v>
          </cell>
          <cell r="E6395" t="str">
            <v>TRAMITE USUAL</v>
          </cell>
          <cell r="F6395">
            <v>146</v>
          </cell>
          <cell r="G6395">
            <v>0</v>
          </cell>
          <cell r="H6395">
            <v>0</v>
          </cell>
          <cell r="I6395">
            <v>20</v>
          </cell>
        </row>
        <row r="6396">
          <cell r="B6396">
            <v>209052104</v>
          </cell>
          <cell r="C6396" t="str">
            <v>MA09020013</v>
          </cell>
          <cell r="D6396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6396" t="str">
            <v>TRAMITE USUAL</v>
          </cell>
          <cell r="F6396">
            <v>72</v>
          </cell>
          <cell r="G6396">
            <v>3</v>
          </cell>
          <cell r="H6396">
            <v>0</v>
          </cell>
          <cell r="I6396">
            <v>14.11</v>
          </cell>
        </row>
        <row r="6397">
          <cell r="B6397">
            <v>209052502</v>
          </cell>
          <cell r="C6397" t="str">
            <v>AF01060013</v>
          </cell>
          <cell r="D639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6397" t="str">
            <v>TRAMITE USUAL</v>
          </cell>
          <cell r="F6397">
            <v>0</v>
          </cell>
          <cell r="G6397">
            <v>36800</v>
          </cell>
          <cell r="H6397">
            <v>0</v>
          </cell>
          <cell r="I6397">
            <v>0.16500000000000001</v>
          </cell>
        </row>
        <row r="6398">
          <cell r="B6398">
            <v>209054600</v>
          </cell>
          <cell r="C6398" t="str">
            <v>MA06010005</v>
          </cell>
          <cell r="D6398" t="str">
            <v xml:space="preserve">TUBO NASOGASTRICA TIPO LEVIN .SOLICITAMOS TAMAÑO 8 FR, LONG 120CM.
</v>
          </cell>
          <cell r="E6398" t="str">
            <v>TRAMITE USUAL</v>
          </cell>
          <cell r="F6398">
            <v>0</v>
          </cell>
          <cell r="G6398">
            <v>0</v>
          </cell>
          <cell r="H6398">
            <v>0</v>
          </cell>
          <cell r="I6398">
            <v>0.61499999999999999</v>
          </cell>
        </row>
        <row r="6399">
          <cell r="B6399">
            <v>209054601</v>
          </cell>
          <cell r="C6399" t="str">
            <v>MA06010002</v>
          </cell>
          <cell r="D6399" t="str">
            <v xml:space="preserve">TUBO NASOGASTRICA TIPO LEVIN. SOLICITAMOS TAMAÑO 10FR, LONG 120CM
</v>
          </cell>
          <cell r="E6399" t="str">
            <v>TRAMITE USUAL</v>
          </cell>
          <cell r="F6399">
            <v>0</v>
          </cell>
          <cell r="G6399">
            <v>184</v>
          </cell>
          <cell r="H6399">
            <v>0</v>
          </cell>
          <cell r="I6399">
            <v>0.97499999999999998</v>
          </cell>
        </row>
        <row r="6400">
          <cell r="B6400">
            <v>209054602</v>
          </cell>
          <cell r="C6400" t="str">
            <v>MA06010003</v>
          </cell>
          <cell r="D6400" t="str">
            <v xml:space="preserve">TUBO NASOGASTRICA TIPO LEVIN. SOLICITAMOS TAMAÑO 12 FR, LONG 120CM
</v>
          </cell>
          <cell r="E6400" t="str">
            <v>TRAMITE USUAL</v>
          </cell>
          <cell r="F6400">
            <v>0</v>
          </cell>
          <cell r="G6400">
            <v>0</v>
          </cell>
          <cell r="H6400">
            <v>0</v>
          </cell>
          <cell r="I6400">
            <v>1.0449999999999999</v>
          </cell>
        </row>
        <row r="6401">
          <cell r="B6401">
            <v>209054700</v>
          </cell>
          <cell r="C6401" t="str">
            <v>MA06010009</v>
          </cell>
          <cell r="D6401" t="str">
            <v>TUBO NASOGASTRICA TIPO LEVIN. SOLICITAMOS TAMAÑO 18 FR, LONG 120CM</v>
          </cell>
          <cell r="E6401" t="str">
            <v>TRAMITE USUAL</v>
          </cell>
          <cell r="F6401">
            <v>0</v>
          </cell>
          <cell r="G6401">
            <v>0</v>
          </cell>
          <cell r="H6401">
            <v>0</v>
          </cell>
          <cell r="I6401">
            <v>0.95499999999999996</v>
          </cell>
        </row>
        <row r="6402">
          <cell r="B6402">
            <v>209054800</v>
          </cell>
          <cell r="C6402" t="str">
            <v>MA06010008</v>
          </cell>
          <cell r="D6402" t="str">
            <v xml:space="preserve">TUBO NASOGÁSTRICO TIPO LEVIN (Se solicita de 16 FR, longitud 120cm)  
</v>
          </cell>
          <cell r="E6402" t="str">
            <v>TRAMITE USUAL</v>
          </cell>
          <cell r="F6402">
            <v>0</v>
          </cell>
          <cell r="G6402">
            <v>0</v>
          </cell>
          <cell r="H6402">
            <v>0</v>
          </cell>
          <cell r="I6402">
            <v>46.25</v>
          </cell>
        </row>
        <row r="6403">
          <cell r="B6403">
            <v>209055901</v>
          </cell>
          <cell r="C6403" t="str">
            <v>MA02030006</v>
          </cell>
          <cell r="D6403" t="str">
            <v>CANÚLA DE TRAQUEOSTOMÍA. SE SOLICITA TAMAÑO N° 8</v>
          </cell>
          <cell r="E6403" t="str">
            <v>TRAMITE USUAL</v>
          </cell>
          <cell r="F6403">
            <v>0</v>
          </cell>
          <cell r="G6403">
            <v>0</v>
          </cell>
          <cell r="H6403">
            <v>0</v>
          </cell>
          <cell r="I6403">
            <v>39.99</v>
          </cell>
        </row>
        <row r="6404">
          <cell r="B6404">
            <v>209055904</v>
          </cell>
          <cell r="C6404" t="str">
            <v>MA02030005</v>
          </cell>
          <cell r="D6404" t="str">
            <v>CANÚLA DE TRAQUEOSTOMÍA.                      (SE SOLICITA TAMAÑO N° 6)</v>
          </cell>
          <cell r="E6404" t="str">
            <v>TRAMITE USUAL</v>
          </cell>
          <cell r="F6404">
            <v>0</v>
          </cell>
          <cell r="G6404">
            <v>0</v>
          </cell>
          <cell r="H6404">
            <v>0</v>
          </cell>
          <cell r="I6404">
            <v>0.62</v>
          </cell>
        </row>
        <row r="6405">
          <cell r="B6405">
            <v>209056301</v>
          </cell>
          <cell r="C6405" t="str">
            <v>MN04020172</v>
          </cell>
          <cell r="D6405" t="str">
            <v>CÁNULA OROFARINGEA TIPO BERMAN (SE SOLICITA DE 90MM ADULTO).</v>
          </cell>
          <cell r="E6405" t="str">
            <v>TRAMITE USUAL</v>
          </cell>
          <cell r="F6405">
            <v>0</v>
          </cell>
          <cell r="G6405">
            <v>0</v>
          </cell>
          <cell r="H6405">
            <v>0</v>
          </cell>
          <cell r="I6405">
            <v>0.52500000000000002</v>
          </cell>
        </row>
        <row r="6406">
          <cell r="B6406">
            <v>209056302</v>
          </cell>
          <cell r="C6406" t="str">
            <v>MN04020170</v>
          </cell>
          <cell r="D6406" t="str">
            <v>CANULA OROFARINGEA TIPO BERMAN. SE SOLICITA N°10 (100MM) ADULTO</v>
          </cell>
          <cell r="E6406" t="str">
            <v>TRAMITE USUAL</v>
          </cell>
          <cell r="F6406">
            <v>0</v>
          </cell>
          <cell r="G6406">
            <v>0</v>
          </cell>
          <cell r="H6406">
            <v>120</v>
          </cell>
          <cell r="I6406">
            <v>0.39</v>
          </cell>
        </row>
        <row r="6407">
          <cell r="B6407">
            <v>209056400</v>
          </cell>
          <cell r="C6407" t="str">
            <v>MA06010006</v>
          </cell>
          <cell r="D6407" t="str">
            <v xml:space="preserve">SONDA O TUBO PARA ALIMENTACIÓN ENTERAL DE 5 FR A 20FR, Se solicita calibre 5FR y 38cm de longitud CON TAPON INCORPORADO
</v>
          </cell>
          <cell r="E6407" t="str">
            <v>TRAMITE USUAL</v>
          </cell>
          <cell r="F6407">
            <v>3450</v>
          </cell>
          <cell r="G6407">
            <v>0</v>
          </cell>
          <cell r="H6407">
            <v>0</v>
          </cell>
          <cell r="I6407">
            <v>1.72</v>
          </cell>
        </row>
        <row r="6408">
          <cell r="B6408">
            <v>209056500</v>
          </cell>
          <cell r="C6408" t="str">
            <v>MA06010007</v>
          </cell>
          <cell r="D6408" t="str">
            <v>SONDA O TUBO PARA ALIMENTACION ENTERAL DE 5 FR A 20FR.        (SE SOLICITA CALIBRE 8 FR Y 38CM DE LONGITUD)</v>
          </cell>
          <cell r="E6408" t="str">
            <v>TRAMITE USUAL</v>
          </cell>
          <cell r="F6408">
            <v>0</v>
          </cell>
          <cell r="G6408">
            <v>0</v>
          </cell>
          <cell r="H6408">
            <v>0</v>
          </cell>
          <cell r="I6408">
            <v>0.55000000000000004</v>
          </cell>
        </row>
        <row r="6409">
          <cell r="B6409">
            <v>209056700</v>
          </cell>
          <cell r="C6409" t="str">
            <v>MA07020093</v>
          </cell>
          <cell r="D6409" t="str">
            <v>TUBOS DE DRENAJE TIPO PENROSE. SE SOLICITA 1/4" 6.35MM x 45.7 CM</v>
          </cell>
          <cell r="E6409" t="str">
            <v>TRAMITE USUAL</v>
          </cell>
          <cell r="F6409">
            <v>0</v>
          </cell>
          <cell r="G6409">
            <v>0</v>
          </cell>
          <cell r="H6409">
            <v>0</v>
          </cell>
          <cell r="I6409">
            <v>0.96799999999999997</v>
          </cell>
        </row>
        <row r="6410">
          <cell r="B6410">
            <v>209056702</v>
          </cell>
          <cell r="C6410" t="str">
            <v>MA07020004</v>
          </cell>
          <cell r="D6410" t="str">
            <v>TUBO DE DRENAJE TIPO PEMROSE. SE SOLICITA DE:  1/2" (12.70MM)  X 12" (30.5CM)  DE LONGITUD</v>
          </cell>
          <cell r="E6410" t="str">
            <v>TRAMITE USUAL</v>
          </cell>
          <cell r="F6410">
            <v>0</v>
          </cell>
          <cell r="G6410">
            <v>0</v>
          </cell>
          <cell r="H6410">
            <v>0</v>
          </cell>
          <cell r="I6410">
            <v>1.5</v>
          </cell>
        </row>
        <row r="6411">
          <cell r="B6411">
            <v>209056800</v>
          </cell>
          <cell r="C6411" t="str">
            <v>MN04020006</v>
          </cell>
          <cell r="D6411" t="str">
            <v>CANULA NASAL PARA ADMINISTRAR OXIGENO (SE SOLICITA TAMAÑO ADULTO)</v>
          </cell>
          <cell r="E6411" t="str">
            <v>TRAMITE USUAL</v>
          </cell>
          <cell r="F6411">
            <v>5858</v>
          </cell>
          <cell r="G6411">
            <v>0</v>
          </cell>
          <cell r="H6411">
            <v>0</v>
          </cell>
          <cell r="I6411">
            <v>0.28000000000000003</v>
          </cell>
        </row>
        <row r="6412">
          <cell r="B6412">
            <v>209056801</v>
          </cell>
          <cell r="C6412" t="str">
            <v>MN04020175</v>
          </cell>
          <cell r="D6412" t="str">
            <v>CANULA NASAL PARA ADMINISTRAR OXIGENO. SE SOLICITA: TAMAÑO PEDIATRICO</v>
          </cell>
          <cell r="E6412" t="str">
            <v>TRAMITE USUAL</v>
          </cell>
          <cell r="F6412">
            <v>0</v>
          </cell>
          <cell r="G6412">
            <v>250</v>
          </cell>
          <cell r="H6412">
            <v>0</v>
          </cell>
          <cell r="I6412">
            <v>0.6</v>
          </cell>
        </row>
        <row r="6413">
          <cell r="B6413">
            <v>209057800</v>
          </cell>
          <cell r="C6413" t="str">
            <v>MA09050018</v>
          </cell>
          <cell r="D6413" t="str">
            <v xml:space="preserve">VENDA AJUSTABLE DE GASA ABSORBENTE DE 1 A 2 DOBLECES (Se solicita de 1") </v>
          </cell>
          <cell r="E6413" t="str">
            <v>TRAMITE USUAL</v>
          </cell>
          <cell r="F6413">
            <v>0</v>
          </cell>
          <cell r="G6413">
            <v>0</v>
          </cell>
          <cell r="H6413">
            <v>0</v>
          </cell>
          <cell r="I6413">
            <v>0.16</v>
          </cell>
        </row>
        <row r="6414">
          <cell r="B6414">
            <v>209057801</v>
          </cell>
          <cell r="C6414" t="str">
            <v>MA09050021</v>
          </cell>
          <cell r="D6414" t="str">
            <v>VENDA AJUSTABLE DE GASA ABSORBENTE DE 1 A 2 DOBLECES. SE SOLICITA TAMAÑO DE  2"</v>
          </cell>
          <cell r="E6414" t="str">
            <v>TRAMITE USUAL</v>
          </cell>
          <cell r="F6414">
            <v>0</v>
          </cell>
          <cell r="G6414">
            <v>0</v>
          </cell>
          <cell r="H6414">
            <v>0</v>
          </cell>
          <cell r="I6414">
            <v>7.9399999999999998E-2</v>
          </cell>
        </row>
        <row r="6415">
          <cell r="B6415">
            <v>209057802</v>
          </cell>
          <cell r="C6415" t="str">
            <v>MA09050022</v>
          </cell>
          <cell r="D6415" t="str">
            <v>VENDA AJUSTABLE DE GASA ABSORBENTE DE 1 A 2 DOBLECES. SE  SOLICITA  TAMAÑO DE  3"</v>
          </cell>
          <cell r="E6415" t="str">
            <v>TRAMITE USUAL</v>
          </cell>
          <cell r="F6415">
            <v>0</v>
          </cell>
          <cell r="G6415">
            <v>0</v>
          </cell>
          <cell r="H6415">
            <v>0</v>
          </cell>
          <cell r="I6415">
            <v>0.12325</v>
          </cell>
        </row>
        <row r="6416">
          <cell r="B6416">
            <v>209057803</v>
          </cell>
          <cell r="C6416" t="str">
            <v>MA09050020</v>
          </cell>
          <cell r="D6416" t="str">
            <v>VENDA AJUSTABLE DE GASA ABSORBENTE DE 1 A 2 DOBLECES. SE  SOLICITA TAMAÑO DE  4"</v>
          </cell>
          <cell r="E6416" t="str">
            <v>TRAMITE USUAL</v>
          </cell>
          <cell r="F6416">
            <v>11664</v>
          </cell>
          <cell r="G6416">
            <v>0</v>
          </cell>
          <cell r="H6416">
            <v>0</v>
          </cell>
          <cell r="I6416">
            <v>0.1368</v>
          </cell>
        </row>
        <row r="6417">
          <cell r="B6417">
            <v>209058002</v>
          </cell>
          <cell r="C6417" t="str">
            <v>MA09050023</v>
          </cell>
          <cell r="D6417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6417" t="str">
            <v>TRAMITE USUAL</v>
          </cell>
          <cell r="F6417">
            <v>0</v>
          </cell>
          <cell r="G6417">
            <v>0</v>
          </cell>
          <cell r="H6417">
            <v>0</v>
          </cell>
          <cell r="I6417">
            <v>0.24099999999999999</v>
          </cell>
        </row>
        <row r="6418">
          <cell r="B6418">
            <v>209058003</v>
          </cell>
          <cell r="C6418" t="str">
            <v>MA09050025</v>
          </cell>
          <cell r="D6418" t="str">
            <v xml:space="preserve">VENDA DE GASA SIMPLE  (Se solicita de 4" de ancho y 10yds de longitud). </v>
          </cell>
          <cell r="E6418" t="str">
            <v>TRAMITE USUAL</v>
          </cell>
          <cell r="F6418">
            <v>2256</v>
          </cell>
          <cell r="G6418">
            <v>0</v>
          </cell>
          <cell r="H6418">
            <v>0</v>
          </cell>
          <cell r="I6418">
            <v>1.135</v>
          </cell>
        </row>
        <row r="6419">
          <cell r="B6419">
            <v>209058100</v>
          </cell>
          <cell r="C6419" t="str">
            <v>MA09050013</v>
          </cell>
          <cell r="D6419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419" t="str">
            <v>TRAMITE USUAL</v>
          </cell>
          <cell r="F6419">
            <v>0</v>
          </cell>
          <cell r="G6419">
            <v>0</v>
          </cell>
          <cell r="H6419">
            <v>0</v>
          </cell>
          <cell r="I6419">
            <v>0.64500000000000002</v>
          </cell>
        </row>
        <row r="6420">
          <cell r="B6420">
            <v>209058101</v>
          </cell>
          <cell r="C6420" t="str">
            <v>MA09050014</v>
          </cell>
          <cell r="D6420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420" t="str">
            <v>TRAMITE USUAL</v>
          </cell>
          <cell r="F6420">
            <v>0</v>
          </cell>
          <cell r="G6420">
            <v>0</v>
          </cell>
          <cell r="H6420">
            <v>0</v>
          </cell>
          <cell r="I6420">
            <v>0.26194000000000001</v>
          </cell>
        </row>
        <row r="6421">
          <cell r="B6421">
            <v>209058102</v>
          </cell>
          <cell r="C6421" t="str">
            <v>MA09050011</v>
          </cell>
          <cell r="D6421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421" t="str">
            <v>TRAMITE USUAL</v>
          </cell>
          <cell r="F6421">
            <v>0</v>
          </cell>
          <cell r="G6421">
            <v>0</v>
          </cell>
          <cell r="H6421">
            <v>0</v>
          </cell>
          <cell r="I6421">
            <v>1.335</v>
          </cell>
        </row>
        <row r="6422">
          <cell r="B6422">
            <v>209058103</v>
          </cell>
          <cell r="C6422" t="str">
            <v>MA09050012</v>
          </cell>
          <cell r="D6422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422" t="str">
            <v>TRAMITE USUAL</v>
          </cell>
          <cell r="F6422">
            <v>0</v>
          </cell>
          <cell r="G6422">
            <v>0</v>
          </cell>
          <cell r="H6422">
            <v>360</v>
          </cell>
          <cell r="I6422">
            <v>0.74</v>
          </cell>
        </row>
        <row r="6423">
          <cell r="B6423">
            <v>209058900</v>
          </cell>
          <cell r="C6423" t="str">
            <v>SU01010018</v>
          </cell>
          <cell r="D6423" t="str">
            <v xml:space="preserve">SUTURA CATGUT CRÓMICO, CALIBRE 0, LONGITUD 67 A 75 CM.  AGUJA DE 35 A 37MM, DELGADA, ½ ÍIRCULO, PUNTA REDONDA. </v>
          </cell>
          <cell r="E6423" t="str">
            <v>TRAMITE USUAL</v>
          </cell>
          <cell r="F6423">
            <v>10416</v>
          </cell>
          <cell r="G6423">
            <v>264</v>
          </cell>
          <cell r="H6423">
            <v>0</v>
          </cell>
          <cell r="I6423">
            <v>0.95</v>
          </cell>
        </row>
        <row r="6424">
          <cell r="B6424">
            <v>209059200</v>
          </cell>
          <cell r="C6424" t="str">
            <v>SU01010019</v>
          </cell>
          <cell r="D6424" t="str">
            <v>SUTURA: CATGUT CRÓMICO, CALIBRE 1</v>
          </cell>
          <cell r="E6424" t="str">
            <v>TRAMITE USUAL</v>
          </cell>
          <cell r="F6424">
            <v>0</v>
          </cell>
          <cell r="G6424">
            <v>0</v>
          </cell>
          <cell r="H6424">
            <v>0</v>
          </cell>
          <cell r="I6424">
            <v>1.3</v>
          </cell>
        </row>
        <row r="6425">
          <cell r="B6425">
            <v>209059300</v>
          </cell>
          <cell r="C6425" t="str">
            <v>SU01010020</v>
          </cell>
          <cell r="D6425" t="str">
            <v>SUTURA: CATGUT CRÓMICO, (SE SOLICITA CALIBRE 1)</v>
          </cell>
          <cell r="E6425" t="str">
            <v>TRAMITE USUAL</v>
          </cell>
          <cell r="F6425">
            <v>0</v>
          </cell>
          <cell r="G6425">
            <v>0</v>
          </cell>
          <cell r="H6425">
            <v>0</v>
          </cell>
          <cell r="I6425">
            <v>0.81650999999999996</v>
          </cell>
        </row>
        <row r="6426">
          <cell r="B6426">
            <v>209059400</v>
          </cell>
          <cell r="C6426" t="str">
            <v>SU01010021</v>
          </cell>
          <cell r="D6426" t="str">
            <v xml:space="preserve">SUTURA: CATGUT CRÓMICO, CALIBRE 1, LONGITUD 75 CM,  AGUJA DE  37 MM, GRUESA, ½ CÍRCULO, PUNTA REDONDA GRUESA. </v>
          </cell>
          <cell r="E6426" t="str">
            <v>TRAMITE USUAL</v>
          </cell>
          <cell r="F6426">
            <v>0</v>
          </cell>
          <cell r="G6426">
            <v>0</v>
          </cell>
          <cell r="H6426">
            <v>0</v>
          </cell>
          <cell r="I6426">
            <v>1.21</v>
          </cell>
        </row>
        <row r="6427">
          <cell r="B6427">
            <v>209059700</v>
          </cell>
          <cell r="C6427" t="str">
            <v>SU01010022</v>
          </cell>
          <cell r="D6427" t="str">
            <v>SUTURA: CATGUT CRÓMICO, CALIBRE 2-0</v>
          </cell>
          <cell r="E6427" t="str">
            <v>TRAMITE USUAL</v>
          </cell>
          <cell r="F6427">
            <v>0</v>
          </cell>
          <cell r="G6427">
            <v>0</v>
          </cell>
          <cell r="H6427">
            <v>0</v>
          </cell>
          <cell r="I6427">
            <v>1.4</v>
          </cell>
        </row>
        <row r="6428">
          <cell r="B6428">
            <v>209059800</v>
          </cell>
          <cell r="C6428" t="str">
            <v>SU01010023</v>
          </cell>
          <cell r="D6428" t="str">
            <v>SUTURA: CATGUT CRÓMICO CALIBRE  2-0,  SE SOLICITA DE LONGITUD DE 75 CM CON AGUJA DE 37 MM PUNTA REDONDA DELGADA</v>
          </cell>
          <cell r="E6428" t="str">
            <v>TRAMITE USUAL</v>
          </cell>
          <cell r="F6428">
            <v>0</v>
          </cell>
          <cell r="G6428">
            <v>0</v>
          </cell>
          <cell r="H6428">
            <v>0</v>
          </cell>
          <cell r="I6428">
            <v>1.39</v>
          </cell>
        </row>
        <row r="6429">
          <cell r="B6429">
            <v>209059901</v>
          </cell>
          <cell r="C6429" t="str">
            <v>SU01010033</v>
          </cell>
          <cell r="D6429" t="str">
            <v xml:space="preserve">SUTURA: CATGUT SIMPLE, CALIBRE 2-0, LONGITUD 67 A 75cm, AGUJA DE 20 A 22mm, ½ CÍRCULO, PUNTA REDONDA ESTÉRIL </v>
          </cell>
          <cell r="E6429" t="str">
            <v>TRAMITE USUAL</v>
          </cell>
          <cell r="F6429">
            <v>0</v>
          </cell>
          <cell r="G6429">
            <v>0</v>
          </cell>
          <cell r="H6429">
            <v>0</v>
          </cell>
          <cell r="I6429">
            <v>1.1200000000000001</v>
          </cell>
        </row>
        <row r="6430">
          <cell r="B6430">
            <v>209060000</v>
          </cell>
          <cell r="C6430" t="str">
            <v>SU01010025</v>
          </cell>
          <cell r="D6430" t="str">
            <v>SUTURA: CATGUT CRÓMICO, CALIBRE 3-0</v>
          </cell>
          <cell r="E6430" t="str">
            <v>TRAMITE USUAL</v>
          </cell>
          <cell r="F6430">
            <v>0</v>
          </cell>
          <cell r="G6430">
            <v>0</v>
          </cell>
          <cell r="H6430">
            <v>0</v>
          </cell>
          <cell r="I6430">
            <v>1.7</v>
          </cell>
        </row>
        <row r="6431">
          <cell r="B6431">
            <v>209060300</v>
          </cell>
          <cell r="C6431" t="str">
            <v>SU01010029</v>
          </cell>
          <cell r="D6431" t="str">
            <v>SUTURA: CATGUT CROMICO, CALIBRE 4-0</v>
          </cell>
          <cell r="E6431" t="str">
            <v>TRAMITE USUAL</v>
          </cell>
          <cell r="F6431">
            <v>0</v>
          </cell>
          <cell r="G6431">
            <v>0</v>
          </cell>
          <cell r="H6431">
            <v>0</v>
          </cell>
          <cell r="I6431">
            <v>0.73158000000000001</v>
          </cell>
        </row>
        <row r="6432">
          <cell r="B6432">
            <v>209060500</v>
          </cell>
          <cell r="C6432" t="str">
            <v>SU01010031</v>
          </cell>
          <cell r="D6432" t="str">
            <v xml:space="preserve">SUTURA: CATGUT CRÓMICO, CALIBRE  5-0, LONGITUD 45 CM. AGUJA DE 12 o 13 MM., ⅜ CÍRCULO, PUNTA CORTANTE ESTÉRIL. </v>
          </cell>
          <cell r="E6432" t="str">
            <v>TRAMITE USUAL</v>
          </cell>
          <cell r="F6432">
            <v>0</v>
          </cell>
          <cell r="G6432">
            <v>0</v>
          </cell>
          <cell r="H6432">
            <v>0</v>
          </cell>
          <cell r="I6432">
            <v>58.9</v>
          </cell>
        </row>
        <row r="6433">
          <cell r="B6433">
            <v>209062502</v>
          </cell>
          <cell r="C6433" t="str">
            <v>SU01020017</v>
          </cell>
          <cell r="D6433" t="str">
            <v>SUTURA: POLIPROPILENO MONOFILAMENTO AZUL, CALIBRE 0</v>
          </cell>
          <cell r="E6433" t="str">
            <v>TRAMITE USUAL</v>
          </cell>
          <cell r="F6433">
            <v>0</v>
          </cell>
          <cell r="G6433">
            <v>0</v>
          </cell>
          <cell r="H6433">
            <v>0</v>
          </cell>
          <cell r="I6433">
            <v>0.87421000000000004</v>
          </cell>
        </row>
        <row r="6434">
          <cell r="B6434">
            <v>209062504</v>
          </cell>
          <cell r="C6434" t="str">
            <v>SU01020019</v>
          </cell>
          <cell r="D6434" t="str">
            <v xml:space="preserve">SUTURA: POLIPROPILENO MONOFILAMENTO AZUL, CALIBRE 2-0, AGUJA REDONDA LONGITUD 75 A 90 CM. AGUJA DOBLE DE 25 A 26 MM., ½ CÍRCULO, PUNTA REDONDA ESTÉRIL. </v>
          </cell>
          <cell r="E6434" t="str">
            <v>TRAMITE USUAL</v>
          </cell>
          <cell r="F6434">
            <v>0</v>
          </cell>
          <cell r="G6434">
            <v>24</v>
          </cell>
          <cell r="H6434">
            <v>0</v>
          </cell>
          <cell r="I6434">
            <v>1.43</v>
          </cell>
        </row>
        <row r="6435">
          <cell r="B6435">
            <v>209062506</v>
          </cell>
          <cell r="C6435" t="str">
            <v>SU01020018</v>
          </cell>
          <cell r="D6435" t="str">
            <v>SUTURA DE POLIPROPILENO MONOFILAMENTO AZUL,CALIBRE1</v>
          </cell>
          <cell r="E6435" t="str">
            <v>TRAMITE USUAL</v>
          </cell>
          <cell r="F6435">
            <v>0</v>
          </cell>
          <cell r="G6435">
            <v>888</v>
          </cell>
          <cell r="H6435">
            <v>0</v>
          </cell>
          <cell r="I6435">
            <v>0.93152000000000001</v>
          </cell>
        </row>
        <row r="6436">
          <cell r="B6436">
            <v>209062602</v>
          </cell>
          <cell r="C6436" t="str">
            <v>SU01020004</v>
          </cell>
          <cell r="D6436" t="str">
            <v>SUTURA: NYLON MONOFILAMENTO, CALIBRE 3-0</v>
          </cell>
          <cell r="E6436" t="str">
            <v>TRAMITE USUAL</v>
          </cell>
          <cell r="F6436">
            <v>0</v>
          </cell>
          <cell r="G6436">
            <v>0</v>
          </cell>
          <cell r="H6436">
            <v>0</v>
          </cell>
          <cell r="I6436">
            <v>0.51121000000000005</v>
          </cell>
        </row>
        <row r="6437">
          <cell r="B6437">
            <v>209062701</v>
          </cell>
          <cell r="C6437" t="str">
            <v>SU01020005</v>
          </cell>
          <cell r="D6437" t="str">
            <v>SUTURA NYLON MONOFILAMENTO, CALIBRE 3-0 Con longitud 75 cm. con aguja de 24 mm., 3/8 circulo, punta cortantes reverso estéril.</v>
          </cell>
          <cell r="E6437" t="str">
            <v>TRAMITE USUAL</v>
          </cell>
          <cell r="F6437">
            <v>0</v>
          </cell>
          <cell r="G6437">
            <v>0</v>
          </cell>
          <cell r="H6437">
            <v>0</v>
          </cell>
          <cell r="I6437">
            <v>0.47</v>
          </cell>
        </row>
        <row r="6438">
          <cell r="B6438">
            <v>209062704</v>
          </cell>
          <cell r="C6438" t="str">
            <v>SU01020006</v>
          </cell>
          <cell r="D6438" t="str">
            <v>SUTURA: NYLON MONOFILAMENTO, CALIBRE 4-0</v>
          </cell>
          <cell r="E6438" t="str">
            <v>TRAMITE USUAL</v>
          </cell>
          <cell r="F6438">
            <v>0</v>
          </cell>
          <cell r="G6438">
            <v>0</v>
          </cell>
          <cell r="H6438">
            <v>0</v>
          </cell>
          <cell r="I6438">
            <v>0.49748999999999999</v>
          </cell>
        </row>
        <row r="6439">
          <cell r="B6439">
            <v>209062902</v>
          </cell>
          <cell r="C6439" t="str">
            <v>SU01020001</v>
          </cell>
          <cell r="D6439" t="str">
            <v xml:space="preserve">SUTURA NYLON MONOFILAMENTO CALIBRE 10-0.      </v>
          </cell>
          <cell r="E6439" t="str">
            <v>TRAMITE USUAL</v>
          </cell>
          <cell r="F6439">
            <v>0</v>
          </cell>
          <cell r="G6439">
            <v>0</v>
          </cell>
          <cell r="H6439">
            <v>0</v>
          </cell>
          <cell r="I6439">
            <v>5.14</v>
          </cell>
        </row>
        <row r="6440">
          <cell r="B6440">
            <v>209063300</v>
          </cell>
          <cell r="C6440" t="str">
            <v>SU01020009</v>
          </cell>
          <cell r="D6440" t="str">
            <v>SUTURA: NYLON MONOFILAMENTO, SE SOLICITA CALIBRE 6-0</v>
          </cell>
          <cell r="E6440" t="str">
            <v>TRAMITE USUAL</v>
          </cell>
          <cell r="F6440">
            <v>0</v>
          </cell>
          <cell r="G6440">
            <v>0</v>
          </cell>
          <cell r="H6440">
            <v>0</v>
          </cell>
          <cell r="I6440">
            <v>1.2450000000000001</v>
          </cell>
        </row>
        <row r="6441">
          <cell r="B6441">
            <v>209063306</v>
          </cell>
          <cell r="C6441" t="str">
            <v>SU01020007</v>
          </cell>
          <cell r="D6441" t="str">
            <v xml:space="preserve">SUTURA: NYLON MONOFILAMENTO, CALIBRE 5-0, LONGITUD 45 CM., AGUJA DE 19 MA 20 MM., ⅜ CÍRCULO, PUNTA CORTANTE. </v>
          </cell>
          <cell r="E6441" t="str">
            <v>TRAMITE USUAL</v>
          </cell>
          <cell r="F6441">
            <v>2640</v>
          </cell>
          <cell r="G6441">
            <v>840</v>
          </cell>
          <cell r="H6441">
            <v>0</v>
          </cell>
          <cell r="I6441">
            <v>0.84499999999999997</v>
          </cell>
        </row>
        <row r="6442">
          <cell r="B6442">
            <v>209063308</v>
          </cell>
          <cell r="C6442" t="str">
            <v>SU01020030</v>
          </cell>
          <cell r="D6442" t="str">
            <v>SUTURA: POLIPROPILENO MONOFILAMENTO, CALIBRE 7-0</v>
          </cell>
          <cell r="E6442" t="str">
            <v>TRAMITE USUAL</v>
          </cell>
          <cell r="F6442">
            <v>0</v>
          </cell>
          <cell r="G6442">
            <v>216</v>
          </cell>
          <cell r="H6442">
            <v>0</v>
          </cell>
          <cell r="I6442">
            <v>2.64575</v>
          </cell>
        </row>
        <row r="6443">
          <cell r="B6443">
            <v>209063402</v>
          </cell>
          <cell r="C6443" t="str">
            <v>SU01010005</v>
          </cell>
          <cell r="D6443" t="str">
            <v>SUTURA: ÁCIDO POLIGLICÓLICO TRENZADO, CALIBRE  0, (SE SOLICITA LONGITUD 75CM AGUJA DE 26 MM, 1/2 CIRCULO, PUNTA REDONDA GRUESA)</v>
          </cell>
          <cell r="E6443" t="str">
            <v>TRAMITE USUAL</v>
          </cell>
          <cell r="F6443">
            <v>0</v>
          </cell>
          <cell r="G6443">
            <v>0</v>
          </cell>
          <cell r="H6443">
            <v>0</v>
          </cell>
          <cell r="I6443">
            <v>1.365</v>
          </cell>
        </row>
        <row r="6444">
          <cell r="B6444">
            <v>209063404</v>
          </cell>
          <cell r="C6444" t="str">
            <v>SU01010007</v>
          </cell>
          <cell r="D6444" t="str">
            <v xml:space="preserve">SUTURA: ACIDO POLIGLICOLICO TRENZADO, CALIBRE 0, LONGITUD 70 CM. AGUJA DE 37 MM. GRUESA 1/2 CIRCULO, PUNTA REDONDA ESTERIL. </v>
          </cell>
          <cell r="E6444" t="str">
            <v>TRAMITE USUAL</v>
          </cell>
          <cell r="F6444">
            <v>0</v>
          </cell>
          <cell r="G6444">
            <v>0</v>
          </cell>
          <cell r="H6444">
            <v>0</v>
          </cell>
          <cell r="I6444">
            <v>1.3149999999999999</v>
          </cell>
        </row>
        <row r="6445">
          <cell r="B6445">
            <v>209063406</v>
          </cell>
          <cell r="C6445" t="str">
            <v>SU01010008</v>
          </cell>
          <cell r="D6445" t="str">
            <v>SUTURA: ACIDO POLIGLICOLICO TRENZADO, CALIBRE 1, SE SOLICITA AGUJA DE 35 MM. LONGITUD 70CM</v>
          </cell>
          <cell r="E6445" t="str">
            <v>TRAMITE USUAL</v>
          </cell>
          <cell r="F6445">
            <v>0</v>
          </cell>
          <cell r="G6445">
            <v>0</v>
          </cell>
          <cell r="H6445">
            <v>0</v>
          </cell>
          <cell r="I6445">
            <v>1.2949999999999999</v>
          </cell>
        </row>
        <row r="6446">
          <cell r="B6446">
            <v>209063500</v>
          </cell>
          <cell r="C6446" t="str">
            <v>SU01010010</v>
          </cell>
          <cell r="D6446" t="str">
            <v>SUTURA: ÁCIDO POLIGLICÓLICO TRENZADA, CALIBRE 2-0</v>
          </cell>
          <cell r="E6446" t="str">
            <v>TRAMITE USUAL</v>
          </cell>
          <cell r="F6446">
            <v>0</v>
          </cell>
          <cell r="G6446">
            <v>0</v>
          </cell>
          <cell r="H6446">
            <v>0</v>
          </cell>
          <cell r="I6446">
            <v>1.59</v>
          </cell>
        </row>
        <row r="6447">
          <cell r="B6447">
            <v>209063504</v>
          </cell>
          <cell r="C6447" t="str">
            <v>SU01010009</v>
          </cell>
          <cell r="D6447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6447" t="str">
            <v>TRAMITE USUAL</v>
          </cell>
          <cell r="F6447">
            <v>0</v>
          </cell>
          <cell r="G6447">
            <v>0</v>
          </cell>
          <cell r="H6447">
            <v>0</v>
          </cell>
          <cell r="I6447">
            <v>1.39</v>
          </cell>
        </row>
        <row r="6448">
          <cell r="B6448">
            <v>209063509</v>
          </cell>
          <cell r="C6448" t="str">
            <v>SU01010015</v>
          </cell>
          <cell r="D6448" t="str">
            <v>SUTURA ACIDO POLIGLICOLICO TRENZADO, CALIBRE 4-0, SE SOLICITA AGUJA 19MM, 3/8 CIRCULO PUNTA CORTANTE ESTERIL, LONGITUD 45CM</v>
          </cell>
          <cell r="E6448" t="str">
            <v>TRAMITE USUAL</v>
          </cell>
          <cell r="F6448">
            <v>0</v>
          </cell>
          <cell r="G6448">
            <v>0</v>
          </cell>
          <cell r="H6448">
            <v>0</v>
          </cell>
          <cell r="I6448">
            <v>1.38</v>
          </cell>
        </row>
        <row r="6449">
          <cell r="B6449">
            <v>209063510</v>
          </cell>
          <cell r="C6449" t="str">
            <v>SU01010016</v>
          </cell>
          <cell r="D6449" t="str">
            <v>SUTURA: ACIDO POLIGLICÓLICO TRENZADO, CALIBRE 4-0</v>
          </cell>
          <cell r="E6449" t="str">
            <v>TRAMITE USUAL</v>
          </cell>
          <cell r="F6449">
            <v>1296</v>
          </cell>
          <cell r="G6449">
            <v>0</v>
          </cell>
          <cell r="H6449">
            <v>0</v>
          </cell>
          <cell r="I6449">
            <v>1.355</v>
          </cell>
        </row>
        <row r="6450">
          <cell r="B6450">
            <v>209063513</v>
          </cell>
          <cell r="C6450" t="str">
            <v>SU01010013</v>
          </cell>
          <cell r="D6450" t="str">
            <v xml:space="preserve">SUTURA: ÁCIDO POLIGLICÓLICO TRENZADO, CALIBRE 3-0 </v>
          </cell>
          <cell r="E6450" t="str">
            <v>TRAMITE USUAL</v>
          </cell>
          <cell r="F6450">
            <v>552</v>
          </cell>
          <cell r="G6450">
            <v>0</v>
          </cell>
          <cell r="H6450">
            <v>0</v>
          </cell>
          <cell r="I6450">
            <v>1.58</v>
          </cell>
        </row>
        <row r="6451">
          <cell r="B6451">
            <v>209063802</v>
          </cell>
          <cell r="C6451" t="str">
            <v>SU01010044</v>
          </cell>
          <cell r="D6451" t="str">
            <v>SUTURA ACIDO POLIGLICOLICO TRENZADO, SE SOLICITA CALIBRE 6-0</v>
          </cell>
          <cell r="E6451" t="str">
            <v>TRAMITE USUAL</v>
          </cell>
          <cell r="F6451">
            <v>204</v>
          </cell>
          <cell r="G6451">
            <v>192</v>
          </cell>
          <cell r="H6451">
            <v>0</v>
          </cell>
          <cell r="I6451">
            <v>4.03</v>
          </cell>
        </row>
        <row r="6452">
          <cell r="B6452">
            <v>209064000</v>
          </cell>
          <cell r="C6452" t="str">
            <v>SU01020031</v>
          </cell>
          <cell r="D6452" t="str">
            <v>SUTURA: SEDA NEGRA TRENZADA SILICONIZADA CALIBRE 0</v>
          </cell>
          <cell r="E6452" t="str">
            <v>TRAMITE USUAL</v>
          </cell>
          <cell r="F6452">
            <v>0</v>
          </cell>
          <cell r="G6452">
            <v>0</v>
          </cell>
          <cell r="H6452">
            <v>0</v>
          </cell>
          <cell r="I6452">
            <v>0.84</v>
          </cell>
        </row>
        <row r="6453">
          <cell r="B6453">
            <v>209064200</v>
          </cell>
          <cell r="C6453" t="str">
            <v>SU01020033</v>
          </cell>
          <cell r="D6453" t="str">
            <v>SUTURA: SEDA NEGRA TRENZADA SILICONIZADA CALIBRE 1.</v>
          </cell>
          <cell r="E6453" t="str">
            <v>TRAMITE USUAL</v>
          </cell>
          <cell r="F6453">
            <v>216</v>
          </cell>
          <cell r="G6453">
            <v>0</v>
          </cell>
          <cell r="H6453">
            <v>72</v>
          </cell>
          <cell r="I6453">
            <v>0.86499999999999999</v>
          </cell>
        </row>
        <row r="6454">
          <cell r="B6454">
            <v>209064201</v>
          </cell>
          <cell r="C6454" t="str">
            <v>SU01020034</v>
          </cell>
          <cell r="D6454" t="str">
            <v>SUTURA: SEDA NEGRA TRENZADA SILICONIZADA, CALIBRE 1,  SE SOLICITA   LONGITUD 75CM.,  10 HEBRAS</v>
          </cell>
          <cell r="E6454" t="str">
            <v>TRAMITE USUAL</v>
          </cell>
          <cell r="F6454">
            <v>384</v>
          </cell>
          <cell r="G6454">
            <v>0</v>
          </cell>
          <cell r="H6454">
            <v>144</v>
          </cell>
          <cell r="I6454">
            <v>1.585</v>
          </cell>
        </row>
        <row r="6455">
          <cell r="B6455">
            <v>209064400</v>
          </cell>
          <cell r="C6455" t="str">
            <v>SU01020036</v>
          </cell>
          <cell r="D6455" t="str">
            <v>SUTURA: SEDA NEGRA TRENZADA SILICÓN IZADA CALIBRE 2.0, SE SOLICITA LONGITUD 75CM, 10 HEBRAS</v>
          </cell>
          <cell r="E6455" t="str">
            <v>TRAMITE USUAL</v>
          </cell>
          <cell r="F6455">
            <v>0</v>
          </cell>
          <cell r="G6455">
            <v>0</v>
          </cell>
          <cell r="H6455">
            <v>0</v>
          </cell>
          <cell r="I6455">
            <v>0.90500000000000003</v>
          </cell>
        </row>
        <row r="6456">
          <cell r="B6456">
            <v>209064500</v>
          </cell>
          <cell r="C6456" t="str">
            <v>SU01020035</v>
          </cell>
          <cell r="D6456" t="str">
            <v>SUTURA: SEDA NEGRA TRENZADA SILICONIZADA CALIBRE 2.0, SE SOLICITA DE LONGITUD 75CM</v>
          </cell>
          <cell r="E6456" t="str">
            <v>TRAMITE USUAL</v>
          </cell>
          <cell r="F6456">
            <v>0</v>
          </cell>
          <cell r="G6456">
            <v>0</v>
          </cell>
          <cell r="H6456">
            <v>0</v>
          </cell>
          <cell r="I6456">
            <v>0.81</v>
          </cell>
        </row>
        <row r="6457">
          <cell r="B6457">
            <v>209064600</v>
          </cell>
          <cell r="C6457" t="str">
            <v>SU01020041</v>
          </cell>
          <cell r="D6457" t="str">
            <v>SUTURA: SEDA NEGRA TRENZADA SILICÓNIZADA, CALIBRE 3-0</v>
          </cell>
          <cell r="E6457" t="str">
            <v>TRAMITE USUAL</v>
          </cell>
          <cell r="F6457">
            <v>0</v>
          </cell>
          <cell r="G6457">
            <v>0</v>
          </cell>
          <cell r="H6457">
            <v>0</v>
          </cell>
          <cell r="I6457">
            <v>1.08</v>
          </cell>
        </row>
        <row r="6458">
          <cell r="B6458">
            <v>209064701</v>
          </cell>
          <cell r="C6458" t="str">
            <v>SU01020040</v>
          </cell>
          <cell r="D6458" t="str">
            <v>SUTURA: SEDA NEGRA TRENZADA SILICONIZADA, CALIBRE 3-0</v>
          </cell>
          <cell r="E6458" t="str">
            <v>TRAMITE USUAL</v>
          </cell>
          <cell r="F6458">
            <v>1620</v>
          </cell>
          <cell r="G6458">
            <v>1320</v>
          </cell>
          <cell r="H6458">
            <v>192</v>
          </cell>
          <cell r="I6458">
            <v>0.49784</v>
          </cell>
        </row>
        <row r="6459">
          <cell r="B6459">
            <v>209064800</v>
          </cell>
          <cell r="C6459" t="str">
            <v>SU01020038</v>
          </cell>
          <cell r="D6459" t="str">
            <v>SUTURA: SEDA NEGRA TRENZADA SILICONIZADA CALIBRE 3.0   SE SOLICITA AGUJA DE 22 MM</v>
          </cell>
          <cell r="E6459" t="str">
            <v>TRAMITE USUAL</v>
          </cell>
          <cell r="F6459">
            <v>0</v>
          </cell>
          <cell r="G6459">
            <v>228</v>
          </cell>
          <cell r="H6459">
            <v>0</v>
          </cell>
          <cell r="I6459">
            <v>1.75</v>
          </cell>
        </row>
        <row r="6460">
          <cell r="B6460">
            <v>209065300</v>
          </cell>
          <cell r="C6460" t="str">
            <v>SU01020042</v>
          </cell>
          <cell r="D6460" t="str">
            <v>SUTURA: SEDA NEGRA TRENZADA SILICONIZADA, CALIBRE 4-0, LONGITUD 45cm, AGUJA DE 12 A 13mm, ⅜ CÍRCULO, PUNTA CORTANTE, ESTÉRIL</v>
          </cell>
          <cell r="E6460" t="str">
            <v>TRAMITE USUAL</v>
          </cell>
          <cell r="F6460">
            <v>276</v>
          </cell>
          <cell r="G6460">
            <v>240</v>
          </cell>
          <cell r="H6460">
            <v>0</v>
          </cell>
          <cell r="I6460">
            <v>0.72</v>
          </cell>
        </row>
        <row r="6461">
          <cell r="B6461">
            <v>209065500</v>
          </cell>
          <cell r="C6461" t="str">
            <v>SU01020046</v>
          </cell>
          <cell r="D6461" t="str">
            <v>SUTURA: SEDA NEGRA TRENZADA  SILICONIZADA, CALIBRE 6-0. SE SOLICITA LONGITUD 45 CM.  AGUJA DE 11 A 12 MM., 3/8 CIRCULO, PUNTA CORTANTE</v>
          </cell>
          <cell r="E6461" t="str">
            <v>TRAMITE USUAL</v>
          </cell>
          <cell r="F6461">
            <v>1560</v>
          </cell>
          <cell r="G6461">
            <v>0</v>
          </cell>
          <cell r="H6461">
            <v>144</v>
          </cell>
          <cell r="I6461">
            <v>1.28</v>
          </cell>
        </row>
        <row r="6462">
          <cell r="B6462">
            <v>209066101</v>
          </cell>
          <cell r="C6462" t="str">
            <v>SU01020020</v>
          </cell>
          <cell r="D6462" t="str">
            <v>SUTURA: POLIPROPILENO MONOFILAMENTO CALIBRE 3-0, DE LONGITUD 90CM, DOBLE AGUJA DE 25 - 26MM, 1/2 CÍRCULO PUNTA REDONDA ESTÉRIL</v>
          </cell>
          <cell r="E6462" t="str">
            <v>TRAMITE USUAL</v>
          </cell>
          <cell r="F6462">
            <v>0</v>
          </cell>
          <cell r="G6462">
            <v>0</v>
          </cell>
          <cell r="H6462">
            <v>0</v>
          </cell>
          <cell r="I6462">
            <v>1.645</v>
          </cell>
        </row>
        <row r="6463">
          <cell r="B6463">
            <v>209077401</v>
          </cell>
          <cell r="C6463" t="str">
            <v>MA01050128</v>
          </cell>
          <cell r="D6463" t="str">
            <v>SOLUCIÓN PARA LAVADO, IRRIGACIÓN Y DESBRIDAMIENTO DE HERIDAS, se solicita Botella con tapa rosca 500ml</v>
          </cell>
          <cell r="E6463" t="str">
            <v>TRAMITE USUAL</v>
          </cell>
          <cell r="F6463">
            <v>0</v>
          </cell>
          <cell r="G6463">
            <v>0</v>
          </cell>
          <cell r="H6463">
            <v>0</v>
          </cell>
          <cell r="I6463">
            <v>25</v>
          </cell>
        </row>
        <row r="6464">
          <cell r="B6464">
            <v>209077501</v>
          </cell>
          <cell r="C6464" t="str">
            <v>MA01050129</v>
          </cell>
          <cell r="D6464" t="str">
            <v>SOLUCIÓN PARA LAVADO, IRRIGACIÓN Y DESBRIDAMIENTO DE HERIDAS, se solicita, Dispensador en aerosol con tapa atomizador 250 ml</v>
          </cell>
          <cell r="E6464" t="str">
            <v>TRAMITE USUAL</v>
          </cell>
          <cell r="F6464">
            <v>40</v>
          </cell>
          <cell r="G6464">
            <v>277</v>
          </cell>
          <cell r="H6464">
            <v>0</v>
          </cell>
          <cell r="I6464">
            <v>20.25</v>
          </cell>
        </row>
        <row r="6465">
          <cell r="B6465">
            <v>209077601</v>
          </cell>
          <cell r="C6465" t="str">
            <v>MA01050130</v>
          </cell>
          <cell r="D6465" t="str">
            <v>SOLUCIÓN PARA LAVADO, IRRIGACIÓN Y DESBRIDAMIENTO DE HERIDAS, se solicita tamaño en bolsas con puerto de irrigación de 1000 ml.</v>
          </cell>
          <cell r="E6465" t="str">
            <v>TRAMITE USUAL</v>
          </cell>
          <cell r="F6465">
            <v>0</v>
          </cell>
          <cell r="G6465">
            <v>0</v>
          </cell>
          <cell r="H6465">
            <v>0</v>
          </cell>
          <cell r="I6465">
            <v>62.405000000000001</v>
          </cell>
        </row>
        <row r="6466">
          <cell r="B6466">
            <v>209094100</v>
          </cell>
          <cell r="C6466" t="str">
            <v>SC02010019</v>
          </cell>
          <cell r="D6466" t="str">
            <v>CUCHILLA PARA PODADORA DE VELLOS Y CABELLOS CON SISTEMA OSCILANTE (Ofrecer Nueva Tecnologia) SE SOLICITAN UN MINIMO DE 100</v>
          </cell>
          <cell r="E6466" t="str">
            <v>TRAMITE USUAL</v>
          </cell>
          <cell r="F6466">
            <v>0</v>
          </cell>
          <cell r="G6466">
            <v>0</v>
          </cell>
          <cell r="H6466">
            <v>0</v>
          </cell>
          <cell r="I6466">
            <v>3.105</v>
          </cell>
        </row>
        <row r="6467">
          <cell r="B6467">
            <v>209100700</v>
          </cell>
          <cell r="C6467" t="str">
            <v>IN01030005</v>
          </cell>
          <cell r="D6467" t="str">
            <v>ESPECULO VAGINAL (SE SOLICITA TAMAÑO CHICO)</v>
          </cell>
          <cell r="E6467" t="str">
            <v>TRAMITE USUAL</v>
          </cell>
          <cell r="F6467">
            <v>0</v>
          </cell>
          <cell r="G6467">
            <v>0</v>
          </cell>
          <cell r="H6467">
            <v>0</v>
          </cell>
          <cell r="I6467">
            <v>0.22</v>
          </cell>
        </row>
        <row r="6468">
          <cell r="B6468">
            <v>209100701</v>
          </cell>
          <cell r="C6468" t="str">
            <v>IN01030004</v>
          </cell>
          <cell r="D6468" t="str">
            <v>ESPECULO VAGINAL (SE SOLICITA TAMAÑO MEDIANO)</v>
          </cell>
          <cell r="E6468" t="str">
            <v>TRAMITE USUAL</v>
          </cell>
          <cell r="F6468">
            <v>0</v>
          </cell>
          <cell r="G6468">
            <v>0</v>
          </cell>
          <cell r="H6468">
            <v>0</v>
          </cell>
          <cell r="I6468">
            <v>1.2350000000000001</v>
          </cell>
        </row>
        <row r="6469">
          <cell r="B6469">
            <v>209100702</v>
          </cell>
          <cell r="C6469" t="str">
            <v>IN01030003</v>
          </cell>
          <cell r="D6469" t="str">
            <v xml:space="preserve">ESPECULO VAGINAL (SE SOLICITA TAMAÑO GRANDE)  </v>
          </cell>
          <cell r="E6469" t="str">
            <v>TRAMITE USUAL</v>
          </cell>
          <cell r="F6469">
            <v>0</v>
          </cell>
          <cell r="G6469">
            <v>0</v>
          </cell>
          <cell r="H6469">
            <v>0</v>
          </cell>
          <cell r="I6469">
            <v>1.23</v>
          </cell>
        </row>
        <row r="6470">
          <cell r="B6470">
            <v>209111100</v>
          </cell>
          <cell r="C6470" t="str">
            <v>SU01010014</v>
          </cell>
          <cell r="D6470" t="str">
            <v>SUTURA ÁCIDO POLIGLICOLICO TENZADO, SE SOLICITA CALIBRE 3-0</v>
          </cell>
          <cell r="E6470" t="str">
            <v>TRAMITE USUAL</v>
          </cell>
          <cell r="F6470">
            <v>10512</v>
          </cell>
          <cell r="G6470">
            <v>540</v>
          </cell>
          <cell r="H6470">
            <v>0</v>
          </cell>
          <cell r="I6470">
            <v>0.93891000000000002</v>
          </cell>
        </row>
        <row r="6471">
          <cell r="B6471">
            <v>209111200</v>
          </cell>
          <cell r="C6471" t="str">
            <v>SU01010004</v>
          </cell>
          <cell r="D6471" t="str">
            <v>SUTURA DE ÁCIDO POLIGLICÓLICO CALIBRE 0 DE 60-75CM DE LONGITUD.</v>
          </cell>
          <cell r="E6471" t="str">
            <v>TRAMITE USUAL</v>
          </cell>
          <cell r="F6471">
            <v>348</v>
          </cell>
          <cell r="G6471">
            <v>0</v>
          </cell>
          <cell r="H6471">
            <v>0</v>
          </cell>
          <cell r="I6471">
            <v>2.39</v>
          </cell>
        </row>
        <row r="6472">
          <cell r="B6472">
            <v>209111600</v>
          </cell>
          <cell r="C6472" t="str">
            <v>MA12040100</v>
          </cell>
          <cell r="D6472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472" t="str">
            <v>TRAMITE USUAL</v>
          </cell>
          <cell r="F6472">
            <v>0</v>
          </cell>
          <cell r="G6472">
            <v>0</v>
          </cell>
          <cell r="H6472">
            <v>0</v>
          </cell>
          <cell r="I6472">
            <v>56.75</v>
          </cell>
        </row>
        <row r="6473">
          <cell r="B6473">
            <v>209113400</v>
          </cell>
          <cell r="C6473" t="str">
            <v>IN01060002</v>
          </cell>
          <cell r="D6473" t="str">
            <v>INSTRUMENTO PARA PROLAPSO RECTAL Y HEMORROIDES</v>
          </cell>
          <cell r="E6473" t="str">
            <v>TRAMITE USUAL</v>
          </cell>
          <cell r="F6473">
            <v>0</v>
          </cell>
          <cell r="G6473">
            <v>0</v>
          </cell>
          <cell r="H6473">
            <v>0</v>
          </cell>
          <cell r="I6473">
            <v>199.5</v>
          </cell>
        </row>
        <row r="6474">
          <cell r="B6474">
            <v>209119600</v>
          </cell>
          <cell r="C6474" t="str">
            <v>SU01010086</v>
          </cell>
          <cell r="D6474" t="str">
            <v>SUTURA MONOFILAMENTO SINTETICO ABSORBIBLE, SE SOLICITA CALIBRE 5-0</v>
          </cell>
          <cell r="E6474" t="str">
            <v>TRAMITE USUAL</v>
          </cell>
          <cell r="F6474">
            <v>8388</v>
          </cell>
          <cell r="G6474">
            <v>396</v>
          </cell>
          <cell r="H6474">
            <v>0</v>
          </cell>
          <cell r="I6474">
            <v>1.5593900000000001</v>
          </cell>
        </row>
        <row r="6475">
          <cell r="B6475">
            <v>209119700</v>
          </cell>
          <cell r="C6475" t="str">
            <v>SU01010085</v>
          </cell>
          <cell r="D6475" t="str">
            <v xml:space="preserve">SUTURA: MONOFILAMENTO SINTETICO ABSORBIBLE, CALIBRE 4-0 </v>
          </cell>
          <cell r="E6475" t="str">
            <v>TRAMITE USUAL</v>
          </cell>
          <cell r="F6475">
            <v>0</v>
          </cell>
          <cell r="G6475">
            <v>0</v>
          </cell>
          <cell r="H6475">
            <v>0</v>
          </cell>
          <cell r="I6475">
            <v>1.36757</v>
          </cell>
        </row>
        <row r="6476">
          <cell r="B6476">
            <v>209119900</v>
          </cell>
          <cell r="C6476" t="str">
            <v>MA02010077</v>
          </cell>
          <cell r="D6476" t="str">
            <v>CANULA DE ASPIRACION TIPO YANKEUER. SE SOLICITA TIPO RIGIDA DE ADULTO de 12" y tuberia de 72" o MAS</v>
          </cell>
          <cell r="E6476" t="str">
            <v>TRAMITE USUAL</v>
          </cell>
          <cell r="F6476">
            <v>0</v>
          </cell>
          <cell r="G6476">
            <v>0</v>
          </cell>
          <cell r="H6476">
            <v>0</v>
          </cell>
          <cell r="I6476">
            <v>1.53</v>
          </cell>
        </row>
        <row r="6477">
          <cell r="B6477">
            <v>209125001</v>
          </cell>
          <cell r="C6477" t="str">
            <v>SU01050003</v>
          </cell>
          <cell r="D6477" t="str">
            <v>SISTEMA DE ENGRAPADO O LIGADURA PARA CLIP DE POLÍMERO NO ABSORBIBLE. SE SOLICITA DE 7MM X 16MM. (LA EMPRESA ENTREGARÁ A LA UNIDAD LA PINZA PARA APLICAR EL MISMO)</v>
          </cell>
          <cell r="E6477" t="str">
            <v>TRAMITE USUAL</v>
          </cell>
          <cell r="F6477">
            <v>0</v>
          </cell>
          <cell r="G6477">
            <v>0</v>
          </cell>
          <cell r="H6477">
            <v>0</v>
          </cell>
          <cell r="I6477">
            <v>99.39</v>
          </cell>
        </row>
        <row r="6478">
          <cell r="B6478">
            <v>209125101</v>
          </cell>
          <cell r="C6478" t="str">
            <v>SU01050004</v>
          </cell>
          <cell r="D6478" t="str">
            <v>SISTEMA DE ENGRAPADO O LIGADURA PARA CLIP DE POLIMERO, NO ABSORBIBLE</v>
          </cell>
          <cell r="E6478" t="str">
            <v>TRAMITE USUAL</v>
          </cell>
          <cell r="F6478">
            <v>0</v>
          </cell>
          <cell r="G6478">
            <v>0</v>
          </cell>
          <cell r="H6478">
            <v>0</v>
          </cell>
          <cell r="I6478">
            <v>100.39</v>
          </cell>
        </row>
        <row r="6479">
          <cell r="B6479">
            <v>209155001</v>
          </cell>
          <cell r="C6479" t="str">
            <v>SC01050016</v>
          </cell>
          <cell r="D6479" t="str">
            <v>GUANTES QUIRÚRGICOS LIBRES DE LATEX Y POLVO, ESTÉRIL  SE SOLICITA TAMAÑO 6 1/2</v>
          </cell>
          <cell r="E6479" t="str">
            <v>TRAMITE USUAL</v>
          </cell>
          <cell r="F6479">
            <v>0</v>
          </cell>
          <cell r="G6479">
            <v>0</v>
          </cell>
          <cell r="H6479">
            <v>0</v>
          </cell>
          <cell r="I6479">
            <v>0.94</v>
          </cell>
        </row>
        <row r="6480">
          <cell r="B6480">
            <v>209155101</v>
          </cell>
          <cell r="C6480" t="str">
            <v>SC01050017</v>
          </cell>
          <cell r="D6480" t="str">
            <v>GUANTES QUIRÚRGICOS LIBRES DE LATEX Y POLVO, ESTÉRIL   (SE SOLICITA TAMAÑO 7)</v>
          </cell>
          <cell r="E6480" t="str">
            <v>TRAMITE USUAL</v>
          </cell>
          <cell r="F6480">
            <v>0</v>
          </cell>
          <cell r="G6480">
            <v>0</v>
          </cell>
          <cell r="H6480">
            <v>0</v>
          </cell>
          <cell r="I6480">
            <v>0.04</v>
          </cell>
        </row>
        <row r="6481">
          <cell r="B6481">
            <v>209155201</v>
          </cell>
          <cell r="C6481" t="str">
            <v>SC01050018</v>
          </cell>
          <cell r="D6481" t="str">
            <v>GUANTES QUIRÚRGICOS LIBRES DE LATEX Y POLVO, ESTÉRIL . SE SOLICITA TAMAÑO 7.5</v>
          </cell>
          <cell r="E6481" t="str">
            <v>TRAMITE USUAL</v>
          </cell>
          <cell r="F6481">
            <v>0</v>
          </cell>
          <cell r="G6481">
            <v>0</v>
          </cell>
          <cell r="H6481">
            <v>0</v>
          </cell>
          <cell r="I6481">
            <v>0.94</v>
          </cell>
        </row>
        <row r="6482">
          <cell r="B6482">
            <v>209160401</v>
          </cell>
          <cell r="C6482" t="str">
            <v>SC02010017</v>
          </cell>
          <cell r="D6482" t="str">
            <v>SOLUCION QUIRURGICA ANTISEPTICO PARA LA PIEL. SE SOLICITA VOLUMEN DE 26ML</v>
          </cell>
          <cell r="E6482" t="str">
            <v>TRAMITE USUAL</v>
          </cell>
          <cell r="F6482">
            <v>0</v>
          </cell>
          <cell r="G6482">
            <v>0</v>
          </cell>
          <cell r="H6482">
            <v>0</v>
          </cell>
          <cell r="I6482">
            <v>11.31</v>
          </cell>
        </row>
        <row r="6483">
          <cell r="B6483">
            <v>209163501</v>
          </cell>
          <cell r="C6483" t="str">
            <v>SU01020094</v>
          </cell>
          <cell r="D6483" t="str">
            <v>SUTURA: POLIPROPILENO MONOFILAMENTO, CALIBRE 6-0  ( 1/2 de circulo)</v>
          </cell>
          <cell r="E6483" t="str">
            <v>TRAMITE USUAL</v>
          </cell>
          <cell r="F6483">
            <v>2040</v>
          </cell>
          <cell r="G6483">
            <v>0</v>
          </cell>
          <cell r="H6483">
            <v>0</v>
          </cell>
          <cell r="I6483">
            <v>1815</v>
          </cell>
        </row>
        <row r="6484">
          <cell r="B6484">
            <v>209170601</v>
          </cell>
          <cell r="C6484" t="str">
            <v>AP02060086</v>
          </cell>
          <cell r="D6484" t="str">
            <v>ESPIROMETRO INCENTIVO PARA REALIZAR EJERCICIOS DE RESPIRACION PROFUNDA.
(DESECHABLE):</v>
          </cell>
          <cell r="E6484" t="str">
            <v>TRAMITE USUAL</v>
          </cell>
          <cell r="F6484">
            <v>3264</v>
          </cell>
          <cell r="G6484">
            <v>0</v>
          </cell>
          <cell r="H6484">
            <v>120</v>
          </cell>
          <cell r="I6484">
            <v>19.945689999999999</v>
          </cell>
        </row>
        <row r="6485">
          <cell r="B6485">
            <v>209175902</v>
          </cell>
          <cell r="C6485" t="str">
            <v>MA08030001</v>
          </cell>
          <cell r="D6485" t="str">
            <v>CEPILLO PARA LAVADO QUIRURGICO DESECHABLE CON CLOREXIDINA AL 4%,ESTERIL</v>
          </cell>
          <cell r="E6485" t="str">
            <v>TRAMITE USUAL</v>
          </cell>
          <cell r="F6485">
            <v>0</v>
          </cell>
          <cell r="G6485">
            <v>0</v>
          </cell>
          <cell r="H6485">
            <v>0</v>
          </cell>
          <cell r="I6485">
            <v>0.43</v>
          </cell>
        </row>
        <row r="6486">
          <cell r="B6486">
            <v>209193700</v>
          </cell>
          <cell r="C6486" t="str">
            <v>SC01030001</v>
          </cell>
          <cell r="D6486" t="str">
            <v xml:space="preserve">DELANTAL PROTECTOR DE FLUIDOS   (JUMSUIT) </v>
          </cell>
          <cell r="E6486" t="str">
            <v>TRAMITE USUAL</v>
          </cell>
          <cell r="F6486">
            <v>47600</v>
          </cell>
          <cell r="G6486">
            <v>0</v>
          </cell>
          <cell r="H6486">
            <v>1000</v>
          </cell>
          <cell r="I6486">
            <v>41.13</v>
          </cell>
        </row>
        <row r="6487">
          <cell r="B6487">
            <v>209196401</v>
          </cell>
          <cell r="C6487" t="str">
            <v>IN01011327</v>
          </cell>
          <cell r="D6487" t="str">
            <v>Cuchillete con Mango de 15º hasta 45º  (se solicita de 15°) Desechable, esteril, con hoja en forma de lanceta de una sola pieza de 3 a 5mm.</v>
          </cell>
          <cell r="E6487" t="str">
            <v>TRAMITE USUAL</v>
          </cell>
          <cell r="F6487">
            <v>0</v>
          </cell>
          <cell r="G6487">
            <v>0</v>
          </cell>
          <cell r="H6487">
            <v>0</v>
          </cell>
          <cell r="I6487">
            <v>12</v>
          </cell>
        </row>
        <row r="6488">
          <cell r="B6488">
            <v>209214901</v>
          </cell>
          <cell r="C6488" t="str">
            <v>MA02040042</v>
          </cell>
          <cell r="D6488" t="str">
            <v xml:space="preserve">CANULA NASOFARINGEA DE 32 FR A 36 FR.                 (SE SOLOCITA TAMAÑ0 32FR) </v>
          </cell>
          <cell r="E6488" t="str">
            <v>TRAMITE USUAL</v>
          </cell>
          <cell r="F6488">
            <v>2700</v>
          </cell>
          <cell r="G6488">
            <v>100</v>
          </cell>
          <cell r="H6488">
            <v>0</v>
          </cell>
          <cell r="I6488">
            <v>3.6865999999999999</v>
          </cell>
        </row>
        <row r="6489">
          <cell r="B6489">
            <v>209215001</v>
          </cell>
          <cell r="C6489" t="str">
            <v>MA02040043</v>
          </cell>
          <cell r="D6489" t="str">
            <v>CANULA NASOFARINGEA  DE 32 FR A 36 FR.                        (SE SOLOCITA TAMAÑ0 34FR)</v>
          </cell>
          <cell r="E6489" t="str">
            <v>TRAMITE USUAL</v>
          </cell>
          <cell r="F6489">
            <v>600</v>
          </cell>
          <cell r="G6489">
            <v>0</v>
          </cell>
          <cell r="H6489">
            <v>0</v>
          </cell>
          <cell r="I6489">
            <v>3.6934</v>
          </cell>
        </row>
        <row r="6490">
          <cell r="B6490">
            <v>209215101</v>
          </cell>
          <cell r="C6490" t="str">
            <v>MA02040044</v>
          </cell>
          <cell r="D6490" t="str">
            <v xml:space="preserve">CANULA NASOFARINGEA  DE 28 FR A 30 FR. SE SOLOCITA TAMAÑ0 30FR      </v>
          </cell>
          <cell r="E6490" t="str">
            <v>TRAMITE USUAL</v>
          </cell>
          <cell r="F6490">
            <v>0</v>
          </cell>
          <cell r="G6490">
            <v>0</v>
          </cell>
          <cell r="H6490">
            <v>0</v>
          </cell>
          <cell r="I6490">
            <v>3.6539999999999999</v>
          </cell>
        </row>
        <row r="6491">
          <cell r="B6491">
            <v>209215201</v>
          </cell>
          <cell r="C6491" t="str">
            <v>MA02040045</v>
          </cell>
          <cell r="D6491" t="str">
            <v xml:space="preserve">CANULA NASOFARINGEA  DE 28 FR A 30 FR. SE SOLOCITA TAMAÑ0 28FR   </v>
          </cell>
          <cell r="E6491" t="str">
            <v>TRAMITE USUAL</v>
          </cell>
          <cell r="F6491">
            <v>0</v>
          </cell>
          <cell r="G6491">
            <v>0</v>
          </cell>
          <cell r="H6491">
            <v>0</v>
          </cell>
          <cell r="I6491">
            <v>110</v>
          </cell>
        </row>
        <row r="6492">
          <cell r="B6492">
            <v>209223001</v>
          </cell>
          <cell r="C6492" t="str">
            <v>MN04030383</v>
          </cell>
          <cell r="D6492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6492" t="str">
            <v>TRAMITE USUAL</v>
          </cell>
          <cell r="F6492">
            <v>0</v>
          </cell>
          <cell r="G6492">
            <v>0</v>
          </cell>
          <cell r="H6492">
            <v>0</v>
          </cell>
          <cell r="I6492">
            <v>79</v>
          </cell>
        </row>
        <row r="6493">
          <cell r="B6493">
            <v>209235401</v>
          </cell>
          <cell r="C6493" t="str">
            <v>MA09050072</v>
          </cell>
          <cell r="D6493" t="str">
            <v>GASA 2" X 2" X 16 DOBLECES, ESTÉRIL</v>
          </cell>
          <cell r="E6493" t="str">
            <v>TRAMITE USUAL</v>
          </cell>
          <cell r="F6493">
            <v>0</v>
          </cell>
          <cell r="G6493">
            <v>0</v>
          </cell>
          <cell r="H6493">
            <v>0</v>
          </cell>
          <cell r="I6493">
            <v>0.03</v>
          </cell>
        </row>
        <row r="6494">
          <cell r="B6494">
            <v>209235501</v>
          </cell>
          <cell r="C6494" t="str">
            <v>MA09050073</v>
          </cell>
          <cell r="D6494" t="str">
            <v>GASA 2" X 2" X 16 DOBLECES CON ELEMENTO RADIOPACO, ESTERIL</v>
          </cell>
          <cell r="E6494" t="str">
            <v>TRAMITE USUAL</v>
          </cell>
          <cell r="F6494">
            <v>0</v>
          </cell>
          <cell r="G6494">
            <v>0</v>
          </cell>
          <cell r="H6494">
            <v>0</v>
          </cell>
          <cell r="I6494">
            <v>3.3000000000000002E-2</v>
          </cell>
        </row>
        <row r="6495">
          <cell r="B6495">
            <v>209235601</v>
          </cell>
          <cell r="C6495" t="str">
            <v>MA09050074</v>
          </cell>
          <cell r="D6495" t="str">
            <v>GASA 3" X 3" X 16 DOBLECES, ESTERIL</v>
          </cell>
          <cell r="E6495" t="str">
            <v>TRAMITE USUAL</v>
          </cell>
          <cell r="F6495">
            <v>0</v>
          </cell>
          <cell r="G6495">
            <v>0</v>
          </cell>
          <cell r="H6495">
            <v>0</v>
          </cell>
          <cell r="I6495">
            <v>6.6000000000000003E-2</v>
          </cell>
        </row>
        <row r="6496">
          <cell r="B6496">
            <v>209235801</v>
          </cell>
          <cell r="C6496" t="str">
            <v>MA09050076</v>
          </cell>
          <cell r="D6496" t="str">
            <v>GASA 8" X 4" X 16 DOBLECES, ESTÉRIL</v>
          </cell>
          <cell r="E6496" t="str">
            <v>TRAMITE USUAL</v>
          </cell>
          <cell r="F6496">
            <v>0</v>
          </cell>
          <cell r="G6496">
            <v>0</v>
          </cell>
          <cell r="H6496">
            <v>0</v>
          </cell>
          <cell r="I6496">
            <v>7.0000000000000007E-2</v>
          </cell>
        </row>
        <row r="6497">
          <cell r="B6497">
            <v>209235901</v>
          </cell>
          <cell r="C6497" t="str">
            <v>MA09050077</v>
          </cell>
          <cell r="D6497" t="str">
            <v>GASA 8" X 4" X 16 DOBLECES CON ELEMENTOS RADIOPACO, ESTÉRIL</v>
          </cell>
          <cell r="E6497" t="str">
            <v>TRAMITE USUAL</v>
          </cell>
          <cell r="F6497">
            <v>28200</v>
          </cell>
          <cell r="G6497">
            <v>32800</v>
          </cell>
          <cell r="H6497">
            <v>0</v>
          </cell>
          <cell r="I6497">
            <v>0.26</v>
          </cell>
        </row>
        <row r="6498">
          <cell r="B6498">
            <v>209236101</v>
          </cell>
          <cell r="C6498" t="str">
            <v>MA09050078</v>
          </cell>
          <cell r="D6498" t="str">
            <v>GASA SIMPLE 4" X 4" X 16 ESTÉRIL</v>
          </cell>
          <cell r="E6498" t="str">
            <v>TRAMITE USUAL</v>
          </cell>
          <cell r="F6498">
            <v>0</v>
          </cell>
          <cell r="G6498">
            <v>0</v>
          </cell>
          <cell r="H6498">
            <v>0</v>
          </cell>
          <cell r="I6498">
            <v>0.21</v>
          </cell>
        </row>
        <row r="6499">
          <cell r="B6499">
            <v>209268501</v>
          </cell>
          <cell r="C6499" t="str">
            <v>MN04030386</v>
          </cell>
          <cell r="D6499" t="str">
            <v>CIRCUITO DESECHABLE DE VENTILADOR INTEGRADO DE HUMIDIFICACIÓN PASIVA Y
FILTRACIÓN DE 72 HORAS DE USO</v>
          </cell>
          <cell r="E6499" t="str">
            <v>TRAMITE USUAL</v>
          </cell>
          <cell r="F6499">
            <v>0</v>
          </cell>
          <cell r="G6499">
            <v>0</v>
          </cell>
          <cell r="H6499">
            <v>0</v>
          </cell>
          <cell r="I6499">
            <v>79</v>
          </cell>
        </row>
        <row r="6500">
          <cell r="B6500">
            <v>209286501</v>
          </cell>
          <cell r="C6500" t="str">
            <v xml:space="preserve">OP03010202  </v>
          </cell>
          <cell r="D6500" t="str">
            <v>CINTURON SEGURIDAD PARA MARCHA DE ADULTO                    (SE SOLICITA TAMAÑO PEQUEÑA DE 34"-30")</v>
          </cell>
          <cell r="E6500" t="str">
            <v>TRAMITE USUAL</v>
          </cell>
          <cell r="F6500">
            <v>0</v>
          </cell>
          <cell r="G6500">
            <v>0</v>
          </cell>
          <cell r="H6500">
            <v>0</v>
          </cell>
          <cell r="I6500">
            <v>110</v>
          </cell>
        </row>
        <row r="6501">
          <cell r="B6501">
            <v>209286601</v>
          </cell>
          <cell r="C6501" t="str">
            <v>OP03010203</v>
          </cell>
          <cell r="D6501" t="str">
            <v>CINTURON SEGURIDAD PARA MARCHA ADULTO.  (SE SOLICITA MEDIANO 30"-44")</v>
          </cell>
          <cell r="E6501" t="str">
            <v>TRAMITE USUAL</v>
          </cell>
          <cell r="F6501">
            <v>0</v>
          </cell>
          <cell r="G6501">
            <v>78</v>
          </cell>
          <cell r="H6501">
            <v>0</v>
          </cell>
          <cell r="I6501">
            <v>82.723389999999995</v>
          </cell>
        </row>
        <row r="6502">
          <cell r="B6502">
            <v>209286701</v>
          </cell>
          <cell r="C6502" t="str">
            <v>OP03010204</v>
          </cell>
          <cell r="D6502" t="str">
            <v>CINTURON SEGURIDAD PARA MARCHA DE ADULTO.         (SE SOLICITA GRANDE 44"-60")</v>
          </cell>
          <cell r="E6502" t="str">
            <v>TRAMITE USUAL</v>
          </cell>
          <cell r="F6502">
            <v>0</v>
          </cell>
          <cell r="G6502">
            <v>38</v>
          </cell>
          <cell r="H6502">
            <v>0</v>
          </cell>
          <cell r="I6502">
            <v>150</v>
          </cell>
        </row>
        <row r="6503">
          <cell r="B6503">
            <v>209296301</v>
          </cell>
          <cell r="C6503" t="str">
            <v>IN01010271</v>
          </cell>
          <cell r="D6503" t="str">
            <v xml:space="preserve">TIJERA PARA CORTE Y LIGADURA DE CORDÓN UMBILICAL CON BISTURÍ. </v>
          </cell>
          <cell r="E6503" t="str">
            <v>TRAMITE USUAL</v>
          </cell>
          <cell r="F6503">
            <v>0</v>
          </cell>
          <cell r="G6503">
            <v>0</v>
          </cell>
          <cell r="H6503">
            <v>0</v>
          </cell>
          <cell r="I6503">
            <v>183.75</v>
          </cell>
        </row>
        <row r="6504">
          <cell r="B6504">
            <v>209313501</v>
          </cell>
          <cell r="C6504" t="str">
            <v>IN01011328</v>
          </cell>
          <cell r="D6504" t="str">
            <v>CUCHILLETE     (SE SOLICITA  2,2mm)</v>
          </cell>
          <cell r="E6504" t="str">
            <v>TRAMITE USUAL</v>
          </cell>
          <cell r="F6504">
            <v>0</v>
          </cell>
          <cell r="G6504">
            <v>0</v>
          </cell>
          <cell r="H6504">
            <v>0</v>
          </cell>
          <cell r="I6504">
            <v>12</v>
          </cell>
        </row>
        <row r="6505">
          <cell r="B6505">
            <v>209321101</v>
          </cell>
          <cell r="C6505" t="str">
            <v>MA07010050</v>
          </cell>
          <cell r="D6505" t="str">
            <v>SISTEMA DE DRENAJE TORACICO DE TRES CAMARAS. SE SOLICITA DRENAJE CERRADO DE 1 TUBO</v>
          </cell>
          <cell r="E6505" t="str">
            <v>TRAMITE USUAL</v>
          </cell>
          <cell r="F6505">
            <v>0</v>
          </cell>
          <cell r="G6505">
            <v>0</v>
          </cell>
          <cell r="H6505">
            <v>0</v>
          </cell>
          <cell r="I6505">
            <v>37.125</v>
          </cell>
        </row>
        <row r="6506">
          <cell r="B6506">
            <v>209330401</v>
          </cell>
          <cell r="C6506" t="str">
            <v>SC01060022</v>
          </cell>
          <cell r="D6506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6506" t="str">
            <v>TRAMITE USUAL</v>
          </cell>
          <cell r="F6506">
            <v>0</v>
          </cell>
          <cell r="G6506">
            <v>0</v>
          </cell>
          <cell r="H6506">
            <v>0</v>
          </cell>
          <cell r="I6506">
            <v>0.97</v>
          </cell>
        </row>
        <row r="6507">
          <cell r="B6507">
            <v>209338801</v>
          </cell>
          <cell r="C6507" t="str">
            <v>MA01020075</v>
          </cell>
          <cell r="D6507" t="str">
            <v>EMPAQUES O COMPRESA CALIENTE (SE SOLICITA CONTORNO PARA CUELLO 61X15 CM 24" X 6")</v>
          </cell>
          <cell r="E6507" t="str">
            <v>TRAMITE USUAL</v>
          </cell>
          <cell r="F6507">
            <v>0</v>
          </cell>
          <cell r="G6507">
            <v>0</v>
          </cell>
          <cell r="H6507">
            <v>0</v>
          </cell>
          <cell r="I6507">
            <v>36.640880000000003</v>
          </cell>
        </row>
        <row r="6508">
          <cell r="B6508">
            <v>209355401</v>
          </cell>
          <cell r="C6508" t="str">
            <v>MN01030060</v>
          </cell>
          <cell r="D6508" t="str">
            <v>BOLSA MIXTA TERMOSELLABLE PARA ESTERILIZAR, 6" X 12" (150 X 300MM)</v>
          </cell>
          <cell r="E6508" t="str">
            <v>TRAMITE USUAL</v>
          </cell>
          <cell r="F6508">
            <v>0</v>
          </cell>
          <cell r="G6508">
            <v>0</v>
          </cell>
          <cell r="H6508">
            <v>0</v>
          </cell>
          <cell r="I6508">
            <v>76</v>
          </cell>
        </row>
        <row r="6509">
          <cell r="B6509">
            <v>209375401</v>
          </cell>
          <cell r="C6509" t="str">
            <v>MA06050699</v>
          </cell>
          <cell r="D6509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6509" t="str">
            <v>TRAMITE USUAL</v>
          </cell>
          <cell r="F6509">
            <v>0</v>
          </cell>
          <cell r="G6509">
            <v>0</v>
          </cell>
          <cell r="H6509">
            <v>0</v>
          </cell>
          <cell r="I6509">
            <v>15.91</v>
          </cell>
        </row>
        <row r="6510">
          <cell r="B6510">
            <v>209377501</v>
          </cell>
          <cell r="C6510" t="str">
            <v>SC01050015</v>
          </cell>
          <cell r="D6510" t="str">
            <v>GUANTES QUIRÚRGICOS LIBRES DE LATEX Y POLVO, ESTÉRIL  SE SOLICITA TAMAÑO 6</v>
          </cell>
          <cell r="E6510" t="str">
            <v>TRAMITE USUAL</v>
          </cell>
          <cell r="F6510">
            <v>0</v>
          </cell>
          <cell r="G6510">
            <v>0</v>
          </cell>
          <cell r="H6510">
            <v>200</v>
          </cell>
          <cell r="I6510">
            <v>0.87</v>
          </cell>
        </row>
        <row r="6511">
          <cell r="B6511">
            <v>209416401</v>
          </cell>
          <cell r="C6511" t="str">
            <v>MA03050381</v>
          </cell>
          <cell r="D6511" t="str">
            <v>JUEGO COMPLETO PARA SUCCIÓN DE VÍAS RESPIRATORIAD, PEDIATRICO Y ADULTO. SE SOLICITA TAMAÑO 6FR</v>
          </cell>
          <cell r="E6511" t="str">
            <v>TRAMITE USUAL</v>
          </cell>
          <cell r="F6511">
            <v>0</v>
          </cell>
          <cell r="G6511">
            <v>0</v>
          </cell>
          <cell r="H6511">
            <v>0</v>
          </cell>
          <cell r="I6511">
            <v>1.37</v>
          </cell>
        </row>
        <row r="6512">
          <cell r="B6512">
            <v>209419601</v>
          </cell>
          <cell r="C6512" t="str">
            <v>AP02060247</v>
          </cell>
          <cell r="D6512" t="str">
            <v>TORRE DE HISTEROSCOPIA DE FLUJO CONTINUO PARA GINECOLOGIA:   SE SOLICITA ACCESORIO  JUEGOS DE TUBOS DE SILICON REUSABLE</v>
          </cell>
          <cell r="E6512" t="str">
            <v>TRAMITE USUAL</v>
          </cell>
          <cell r="F6512">
            <v>0</v>
          </cell>
          <cell r="G6512">
            <v>0</v>
          </cell>
          <cell r="H6512">
            <v>0</v>
          </cell>
          <cell r="I6512">
            <v>55.36</v>
          </cell>
        </row>
        <row r="6513">
          <cell r="B6513">
            <v>209443301</v>
          </cell>
          <cell r="C6513" t="str">
            <v>SC01050047</v>
          </cell>
          <cell r="D6513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513" t="str">
            <v>TRAMITE USUAL</v>
          </cell>
          <cell r="F6513">
            <v>1700</v>
          </cell>
          <cell r="G6513">
            <v>3400</v>
          </cell>
          <cell r="H6513">
            <v>0</v>
          </cell>
          <cell r="I6513">
            <v>0.27500000000000002</v>
          </cell>
        </row>
        <row r="6514">
          <cell r="B6514">
            <v>209454501</v>
          </cell>
          <cell r="C6514" t="str">
            <v>MA10010020</v>
          </cell>
          <cell r="D6514" t="str">
            <v>BOLSA INFUSORA A PRESION .SE SOLICITA BOLSA DE 1000cc DE CAPACIDAD</v>
          </cell>
          <cell r="E6514" t="str">
            <v>TRAMITE USUAL</v>
          </cell>
          <cell r="F6514">
            <v>0</v>
          </cell>
          <cell r="G6514">
            <v>80</v>
          </cell>
          <cell r="H6514">
            <v>0</v>
          </cell>
          <cell r="I6514">
            <v>6.23</v>
          </cell>
        </row>
        <row r="6515">
          <cell r="B6515">
            <v>209458401</v>
          </cell>
          <cell r="C6515" t="str">
            <v>MA12040659</v>
          </cell>
          <cell r="D6515" t="str">
            <v xml:space="preserve">MATRIZ EXTRACELULAR DE TEJIDO FIBROSO (Se solicita tamaño 5cm x 5cm) </v>
          </cell>
          <cell r="E6515" t="str">
            <v>TRAMITE USUAL</v>
          </cell>
          <cell r="F6515">
            <v>0</v>
          </cell>
          <cell r="G6515">
            <v>0</v>
          </cell>
          <cell r="H6515">
            <v>0</v>
          </cell>
          <cell r="I6515">
            <v>70.069999999999993</v>
          </cell>
        </row>
        <row r="6516">
          <cell r="B6516">
            <v>209464201</v>
          </cell>
          <cell r="C6516" t="str">
            <v>MA09030015</v>
          </cell>
          <cell r="D6516" t="str">
            <v>FERULAS SINTETICAS EN ROLLO SE SOLICITA DE 5CM X 4.6M</v>
          </cell>
          <cell r="E6516" t="str">
            <v>TRAMITE USUAL</v>
          </cell>
          <cell r="F6516">
            <v>0</v>
          </cell>
          <cell r="G6516">
            <v>0</v>
          </cell>
          <cell r="H6516">
            <v>0</v>
          </cell>
          <cell r="I6516">
            <v>92.04</v>
          </cell>
        </row>
        <row r="6517">
          <cell r="B6517">
            <v>209479001</v>
          </cell>
          <cell r="C6517" t="str">
            <v>MA10010021</v>
          </cell>
          <cell r="D6517" t="str">
            <v>BOLSA INFUSORA A PRESION. SE SOLICITA BOLSA DE 500cc DE CAPACIDAD</v>
          </cell>
          <cell r="E6517" t="str">
            <v>TRAMITE USUAL</v>
          </cell>
          <cell r="F6517">
            <v>0</v>
          </cell>
          <cell r="G6517">
            <v>0</v>
          </cell>
          <cell r="H6517">
            <v>0</v>
          </cell>
          <cell r="I6517">
            <v>12.5</v>
          </cell>
        </row>
        <row r="6518">
          <cell r="B6518">
            <v>209485301</v>
          </cell>
          <cell r="C6518" t="str">
            <v>SU01020079</v>
          </cell>
          <cell r="D6518" t="str">
            <v xml:space="preserve">SUTURA: POLIPROPILENO MONOFILAMENTO, CALIBRE 5-0.(SE SOLICITA LONGITUD DE 75 CM) </v>
          </cell>
          <cell r="E6518" t="str">
            <v>TRAMITE USUAL</v>
          </cell>
          <cell r="F6518">
            <v>0</v>
          </cell>
          <cell r="G6518">
            <v>12</v>
          </cell>
          <cell r="H6518">
            <v>0</v>
          </cell>
          <cell r="I6518">
            <v>3.97</v>
          </cell>
        </row>
        <row r="6519">
          <cell r="B6519">
            <v>209485401</v>
          </cell>
          <cell r="C6519" t="str">
            <v>SC02030028</v>
          </cell>
          <cell r="D6519" t="str">
            <v>PERILLA (BULBO) DE SUCCION - IRRIGACION DE 2 ONZAS ESTERIL</v>
          </cell>
          <cell r="E6519" t="str">
            <v>TRAMITE USUAL</v>
          </cell>
          <cell r="F6519">
            <v>0</v>
          </cell>
          <cell r="G6519">
            <v>0</v>
          </cell>
          <cell r="H6519">
            <v>0</v>
          </cell>
          <cell r="I6519">
            <v>0.65500000000000003</v>
          </cell>
        </row>
        <row r="6520">
          <cell r="B6520">
            <v>209485501</v>
          </cell>
          <cell r="C6520" t="str">
            <v>SC01050046</v>
          </cell>
          <cell r="D6520" t="str">
            <v>GUANTES QUIRURGICO DE LATEX ESTERIL . (SE SOLICITA TAMAÑO 8 1/2)</v>
          </cell>
          <cell r="E6520" t="str">
            <v>TRAMITE USUAL</v>
          </cell>
          <cell r="F6520">
            <v>0</v>
          </cell>
          <cell r="G6520">
            <v>6100</v>
          </cell>
          <cell r="H6520">
            <v>0</v>
          </cell>
          <cell r="I6520">
            <v>0.27500000000000002</v>
          </cell>
        </row>
        <row r="6521">
          <cell r="B6521">
            <v>209540801</v>
          </cell>
          <cell r="C6521" t="str">
            <v>S01KA00002</v>
          </cell>
          <cell r="D6521" t="str">
            <v>HIALURONATO SÓDICO  SE SOLICITA JERINGUILLA  PRELLENADA DE 30 MG/ML  CON O SIN CONDROITINA (40MG)</v>
          </cell>
          <cell r="E6521" t="str">
            <v>TRAMITE USUAL</v>
          </cell>
          <cell r="F6521">
            <v>0</v>
          </cell>
          <cell r="G6521">
            <v>0</v>
          </cell>
          <cell r="H6521">
            <v>0</v>
          </cell>
          <cell r="I6521">
            <v>25.05</v>
          </cell>
        </row>
        <row r="6522">
          <cell r="B6522">
            <v>209541001</v>
          </cell>
          <cell r="C6522" t="str">
            <v>SC01070073</v>
          </cell>
          <cell r="D6522" t="str">
            <v>FORRO PROTECTOR DE COLCHON Para proteger el colchon en área hospitalaria (SE SOLICITA TAMAÑO 38" X 80")</v>
          </cell>
          <cell r="E6522" t="str">
            <v>TRAMITE USUAL</v>
          </cell>
          <cell r="F6522">
            <v>0</v>
          </cell>
          <cell r="G6522">
            <v>0</v>
          </cell>
          <cell r="H6522">
            <v>0</v>
          </cell>
          <cell r="I6522">
            <v>44.88</v>
          </cell>
        </row>
        <row r="6523">
          <cell r="B6523">
            <v>209542201</v>
          </cell>
          <cell r="C6523" t="str">
            <v>SU01010071</v>
          </cell>
          <cell r="D6523" t="str">
            <v>SUTURA: ACIDO POLIGLICÓLICO TRENZADO, CALIBRE 3-0, LONGITUD 67 A 75 CM.  AGUJA DE 15 A 17 MM., 1/2 CIRCULO, PUNTA REDONDA. SE SOLICITA LONGITUD DE 75CM Y AGUJA DE 15MM</v>
          </cell>
          <cell r="E6523" t="str">
            <v>TRAMITE USUAL</v>
          </cell>
          <cell r="F6523">
            <v>72</v>
          </cell>
          <cell r="G6523">
            <v>0</v>
          </cell>
          <cell r="H6523">
            <v>0</v>
          </cell>
          <cell r="I6523">
            <v>1.335</v>
          </cell>
        </row>
        <row r="6524">
          <cell r="B6524">
            <v>209559101</v>
          </cell>
          <cell r="C6524" t="str">
            <v>MA09050056</v>
          </cell>
          <cell r="D6524" t="str">
            <v>VENDAJE NEUROMUSCULAR. SE SOLICITA DE 5CM X 5MT</v>
          </cell>
          <cell r="E6524" t="str">
            <v>TRAMITE USUAL</v>
          </cell>
          <cell r="F6524">
            <v>0</v>
          </cell>
          <cell r="G6524">
            <v>0</v>
          </cell>
          <cell r="H6524">
            <v>0</v>
          </cell>
          <cell r="I6524">
            <v>12.105</v>
          </cell>
        </row>
        <row r="6525">
          <cell r="B6525">
            <v>209559201</v>
          </cell>
          <cell r="C6525" t="str">
            <v>SC02030312</v>
          </cell>
          <cell r="D6525" t="str">
            <v>MUÑEQUERA CON BARRA DE 6” U 8” DERECHA O IZQUIERA, CON CIERRE DE VELCRO. SE SOLICITA  TAMAÑO CHICO</v>
          </cell>
          <cell r="E6525" t="str">
            <v>TRAMITE USUAL</v>
          </cell>
          <cell r="F6525">
            <v>0</v>
          </cell>
          <cell r="G6525">
            <v>0</v>
          </cell>
          <cell r="H6525">
            <v>0</v>
          </cell>
          <cell r="I6525">
            <v>40.69</v>
          </cell>
        </row>
        <row r="6526">
          <cell r="B6526">
            <v>209559401</v>
          </cell>
          <cell r="C6526" t="str">
            <v>MA09040011</v>
          </cell>
          <cell r="D6526" t="str">
            <v>INMOVILIZADOR DE RODILLA UNIVERSAL. SE SOLICITA TAMAÑO  16" DE LONGITUD</v>
          </cell>
          <cell r="E6526" t="str">
            <v>TRAMITE USUAL</v>
          </cell>
          <cell r="F6526">
            <v>24</v>
          </cell>
          <cell r="G6526">
            <v>0</v>
          </cell>
          <cell r="H6526">
            <v>0</v>
          </cell>
          <cell r="I6526">
            <v>37.700000000000003</v>
          </cell>
        </row>
        <row r="6527">
          <cell r="B6527">
            <v>209559601</v>
          </cell>
          <cell r="C6527" t="str">
            <v>MA09040012</v>
          </cell>
          <cell r="D6527" t="str">
            <v xml:space="preserve">INMOVILIZADOR ELÁSTICO DE HOMBRO                           (SE SOLICITA TAMAÑO SMALL)    </v>
          </cell>
          <cell r="E6527" t="str">
            <v>TRAMITE USUAL</v>
          </cell>
          <cell r="F6527">
            <v>0</v>
          </cell>
          <cell r="G6527">
            <v>0</v>
          </cell>
          <cell r="H6527">
            <v>0</v>
          </cell>
          <cell r="I6527">
            <v>44.65</v>
          </cell>
        </row>
        <row r="6528">
          <cell r="B6528">
            <v>209559701</v>
          </cell>
          <cell r="C6528" t="str">
            <v>MA09050085</v>
          </cell>
          <cell r="D6528" t="str">
            <v>CALCETA TUBULAR.    SE SOLICITA  MEDIA TEJIDA DE ALGODÓN 2" X 25 YARDAS DE LONGITUD</v>
          </cell>
          <cell r="E6528" t="str">
            <v>TRAMITE USUAL</v>
          </cell>
          <cell r="F6528">
            <v>37</v>
          </cell>
          <cell r="G6528">
            <v>0</v>
          </cell>
          <cell r="H6528">
            <v>0</v>
          </cell>
          <cell r="I6528">
            <v>27</v>
          </cell>
        </row>
        <row r="6529">
          <cell r="B6529">
            <v>209559801</v>
          </cell>
          <cell r="C6529" t="str">
            <v>SC02030313</v>
          </cell>
          <cell r="D6529" t="str">
            <v>MUÑEQUERA CON BARRA DE 6” U 8” DERECHA O IZQUIERA, CON CIERRE DE VELCRO. SE SOLICITA  TAMAÑO MEDIANO</v>
          </cell>
          <cell r="E6529" t="str">
            <v>TRAMITE USUAL</v>
          </cell>
          <cell r="F6529">
            <v>0</v>
          </cell>
          <cell r="G6529">
            <v>0</v>
          </cell>
          <cell r="H6529">
            <v>0</v>
          </cell>
          <cell r="I6529">
            <v>40</v>
          </cell>
        </row>
        <row r="6530">
          <cell r="B6530">
            <v>209559901</v>
          </cell>
          <cell r="C6530" t="str">
            <v>SC02030314</v>
          </cell>
          <cell r="D6530" t="str">
            <v xml:space="preserve">MUÑEQUERA CON BARRA DE 6” U 8” DERECHA O IZQUIERA, CON CIERRE DE VELCRO, SE SOLICITA  TAMAÑO GRANDE </v>
          </cell>
          <cell r="E6530" t="str">
            <v>TRAMITE USUAL</v>
          </cell>
          <cell r="F6530">
            <v>49</v>
          </cell>
          <cell r="G6530">
            <v>0</v>
          </cell>
          <cell r="H6530">
            <v>0</v>
          </cell>
          <cell r="I6530">
            <v>40.69</v>
          </cell>
        </row>
        <row r="6531">
          <cell r="B6531">
            <v>209560201</v>
          </cell>
          <cell r="C6531" t="str">
            <v>MA09040013</v>
          </cell>
          <cell r="D6531" t="str">
            <v>INMOVILIZADOR DE RODILLA UNIVERSAL                                                SE SOLICITATAMAÑO 20" DE LONGITUD</v>
          </cell>
          <cell r="E6531" t="str">
            <v>TRAMITE USUAL</v>
          </cell>
          <cell r="F6531">
            <v>0</v>
          </cell>
          <cell r="G6531">
            <v>0</v>
          </cell>
          <cell r="H6531">
            <v>0</v>
          </cell>
          <cell r="I6531">
            <v>44.54</v>
          </cell>
        </row>
        <row r="6532">
          <cell r="B6532">
            <v>209560301</v>
          </cell>
          <cell r="C6532" t="str">
            <v>MA09040014</v>
          </cell>
          <cell r="D6532" t="str">
            <v>INMOVILIZADOR DE RODILLA UNIVERSAL   SE SOLICITA  Tamaños : 24". de longitud</v>
          </cell>
          <cell r="E6532" t="str">
            <v>TRAMITE USUAL</v>
          </cell>
          <cell r="F6532">
            <v>0</v>
          </cell>
          <cell r="G6532">
            <v>0</v>
          </cell>
          <cell r="H6532">
            <v>0</v>
          </cell>
          <cell r="I6532">
            <v>40.520000000000003</v>
          </cell>
        </row>
        <row r="6533">
          <cell r="B6533">
            <v>209560401</v>
          </cell>
          <cell r="C6533" t="str">
            <v>MA09040015</v>
          </cell>
          <cell r="D6533" t="str">
            <v>INMOVILIZADOR ELÁSTICO DE HOMBRO SE SOLICITA TAMAÑO MEDIANO</v>
          </cell>
          <cell r="E6533" t="str">
            <v>TRAMITE USUAL</v>
          </cell>
          <cell r="F6533">
            <v>461</v>
          </cell>
          <cell r="G6533">
            <v>0</v>
          </cell>
          <cell r="H6533">
            <v>0</v>
          </cell>
          <cell r="I6533">
            <v>14.54</v>
          </cell>
        </row>
        <row r="6534">
          <cell r="B6534">
            <v>209566101</v>
          </cell>
          <cell r="C6534" t="str">
            <v>MA07020041</v>
          </cell>
          <cell r="D6534" t="str">
            <v>TUBO PARA SISTEMA DE DRENAJE TORÁXICO DIGITAL CONEXIÓN SIMPLE SE SOLICITA 1.5 M</v>
          </cell>
          <cell r="E6534" t="str">
            <v>TRAMITE USUAL</v>
          </cell>
          <cell r="F6534">
            <v>0</v>
          </cell>
          <cell r="G6534">
            <v>120</v>
          </cell>
          <cell r="H6534">
            <v>0</v>
          </cell>
          <cell r="I6534">
            <v>27</v>
          </cell>
        </row>
        <row r="6535">
          <cell r="B6535">
            <v>209590301</v>
          </cell>
          <cell r="C6535" t="str">
            <v>IN01010691</v>
          </cell>
          <cell r="D6535" t="str">
            <v>TIJERA PARA BISTURI ARMONICO CON CONTROL MANUAL Y ALTA FRECUENCIA.  SE SOLICITA VASTAGO DE 45CM</v>
          </cell>
          <cell r="E6535" t="str">
            <v>TRAMITE USUAL</v>
          </cell>
          <cell r="F6535">
            <v>0</v>
          </cell>
          <cell r="G6535">
            <v>0</v>
          </cell>
          <cell r="H6535">
            <v>0</v>
          </cell>
          <cell r="I6535">
            <v>897.5</v>
          </cell>
        </row>
        <row r="6536">
          <cell r="B6536">
            <v>209603601</v>
          </cell>
          <cell r="C6536" t="str">
            <v>SC01060024</v>
          </cell>
          <cell r="D6536" t="str">
            <v xml:space="preserve">RESPIRADORES CONTRA PARTICULAS DE ALTA FILTRACION N95 CON O SIN VALVULA DE EXALACION. SE SOLICITA TAMAÑO GRANDE, CON VALVULA DE EXALACIÓN </v>
          </cell>
          <cell r="E6536" t="str">
            <v>TRAMITE USUAL</v>
          </cell>
          <cell r="F6536">
            <v>0</v>
          </cell>
          <cell r="G6536">
            <v>0</v>
          </cell>
          <cell r="H6536">
            <v>0</v>
          </cell>
          <cell r="I6536">
            <v>5.7</v>
          </cell>
        </row>
        <row r="6537">
          <cell r="B6537">
            <v>209611001</v>
          </cell>
          <cell r="C6537" t="str">
            <v>MA01020073</v>
          </cell>
          <cell r="D6537" t="str">
            <v>EMPAQUES O COMPRESA CALIENTE. (SE SOLICITA TAMAÑO ESTÁNDAR DE 25CM X 30CM 10"X12")</v>
          </cell>
          <cell r="E6537" t="str">
            <v>TRAMITE USUAL</v>
          </cell>
          <cell r="F6537">
            <v>0</v>
          </cell>
          <cell r="G6537">
            <v>0</v>
          </cell>
          <cell r="H6537">
            <v>0</v>
          </cell>
          <cell r="I6537">
            <v>24.49</v>
          </cell>
        </row>
        <row r="6538">
          <cell r="B6538">
            <v>209770201</v>
          </cell>
          <cell r="C6538" t="str">
            <v>SC01040005</v>
          </cell>
          <cell r="D6538" t="str">
            <v>GORRO PARA VARON.</v>
          </cell>
          <cell r="E6538" t="str">
            <v>TRAMITE USUAL</v>
          </cell>
          <cell r="F6538">
            <v>0</v>
          </cell>
          <cell r="G6538">
            <v>0</v>
          </cell>
          <cell r="H6538">
            <v>4900</v>
          </cell>
          <cell r="I6538">
            <v>4.4999999999999998E-2</v>
          </cell>
        </row>
        <row r="6539">
          <cell r="B6539">
            <v>209770301</v>
          </cell>
          <cell r="C6539" t="str">
            <v>SC01040006</v>
          </cell>
          <cell r="D6539" t="str">
            <v>GORRO PARA MUJERES.</v>
          </cell>
          <cell r="E6539" t="str">
            <v>TRAMITE USUAL</v>
          </cell>
          <cell r="F6539">
            <v>116000</v>
          </cell>
          <cell r="G6539">
            <v>0</v>
          </cell>
          <cell r="H6539">
            <v>17500</v>
          </cell>
          <cell r="I6539">
            <v>2.5000000000000001E-2</v>
          </cell>
        </row>
        <row r="6540">
          <cell r="B6540">
            <v>209821001</v>
          </cell>
          <cell r="C6540" t="str">
            <v>IN01060814</v>
          </cell>
          <cell r="D6540" t="str">
            <v>SISTEMA INTEGRADO DE CIERRE DE PUERTOS (DUAL) PARA PROCEDIMIENTOS LAPAROSCÓPICOS</v>
          </cell>
          <cell r="E6540" t="str">
            <v>TRAMITE USUAL</v>
          </cell>
          <cell r="F6540">
            <v>0</v>
          </cell>
          <cell r="G6540">
            <v>0</v>
          </cell>
          <cell r="H6540">
            <v>0</v>
          </cell>
          <cell r="I6540">
            <v>201.34</v>
          </cell>
        </row>
        <row r="6541">
          <cell r="B6541">
            <v>209834001</v>
          </cell>
          <cell r="C6541" t="str">
            <v>MA02040010</v>
          </cell>
          <cell r="D6541" t="str">
            <v xml:space="preserve">CANULA NASOFARINGEA  DE 20 FR A  26 FR.  (SE SOLOCITA TAMAÑ0 26FR) </v>
          </cell>
          <cell r="E6541" t="str">
            <v>TRAMITE USUAL</v>
          </cell>
          <cell r="F6541">
            <v>1960</v>
          </cell>
          <cell r="G6541">
            <v>0</v>
          </cell>
          <cell r="H6541">
            <v>0</v>
          </cell>
          <cell r="I6541">
            <v>3.69</v>
          </cell>
        </row>
        <row r="6542">
          <cell r="B6542">
            <v>209834201</v>
          </cell>
          <cell r="C6542" t="str">
            <v>AP02030289</v>
          </cell>
          <cell r="D6542" t="str">
            <v>FILTRO DE C02 DESECHABLE (Se Solicita Con filtros de CO2 desechables (50 unidades) con su tubería según fabricante, o Con filtros de CO2 desechables (100 unidades) sin tubería según fabricante)</v>
          </cell>
          <cell r="E6542" t="str">
            <v>TRAMITE USUAL</v>
          </cell>
          <cell r="F6542">
            <v>0</v>
          </cell>
          <cell r="G6542">
            <v>0</v>
          </cell>
          <cell r="H6542">
            <v>0</v>
          </cell>
          <cell r="I6542">
            <v>10</v>
          </cell>
        </row>
        <row r="6543">
          <cell r="B6543">
            <v>209834701</v>
          </cell>
          <cell r="C6543" t="str">
            <v>MA02040529</v>
          </cell>
          <cell r="D6543" t="str">
            <v xml:space="preserve">CANULA NASOFARINGEA  DE 32 FR A 36 FR.  (SE SOLOCITA TAMAÑ0 36FR)        </v>
          </cell>
          <cell r="E6543" t="str">
            <v>TRAMITE USUAL</v>
          </cell>
          <cell r="F6543">
            <v>1950</v>
          </cell>
          <cell r="G6543">
            <v>0</v>
          </cell>
          <cell r="H6543">
            <v>0</v>
          </cell>
          <cell r="I6543">
            <v>2.77</v>
          </cell>
        </row>
        <row r="6544">
          <cell r="B6544">
            <v>209847501</v>
          </cell>
          <cell r="C6544" t="str">
            <v>SC01050090</v>
          </cell>
          <cell r="D6544" t="str">
            <v>GUANTES DE NITRILO CON PUÑO EXTENDIDO. SE (SOLICITA TAMAÑO EXTRA GRANDE)</v>
          </cell>
          <cell r="E6544" t="str">
            <v>TRAMITE USUAL</v>
          </cell>
          <cell r="F6544">
            <v>0</v>
          </cell>
          <cell r="G6544">
            <v>0</v>
          </cell>
          <cell r="H6544">
            <v>0</v>
          </cell>
          <cell r="I6544">
            <v>1.65</v>
          </cell>
        </row>
        <row r="6545">
          <cell r="B6545">
            <v>209851201</v>
          </cell>
          <cell r="C6545" t="str">
            <v>MA08040032</v>
          </cell>
          <cell r="D6545" t="str">
            <v>COBERTOR CÁMARA DE VIDEO (Se solicita tamaño  17CM X 242CM)</v>
          </cell>
          <cell r="E6545" t="str">
            <v>TRAMITE USUAL</v>
          </cell>
          <cell r="F6545">
            <v>0</v>
          </cell>
          <cell r="G6545">
            <v>0</v>
          </cell>
          <cell r="H6545">
            <v>0</v>
          </cell>
          <cell r="I6545">
            <v>4.5</v>
          </cell>
        </row>
        <row r="6546">
          <cell r="B6546">
            <v>209868301</v>
          </cell>
          <cell r="C6546" t="str">
            <v>MA08040035</v>
          </cell>
          <cell r="D6546" t="str">
            <v xml:space="preserve">TERMOMETRO TIMPANICO DIGITAL   ( SE SOLICITA FUNDA O CUBERTOR DESECHABLE) </v>
          </cell>
          <cell r="E6546" t="str">
            <v>TRAMITE USUAL</v>
          </cell>
          <cell r="F6546">
            <v>2767</v>
          </cell>
          <cell r="G6546">
            <v>55000</v>
          </cell>
          <cell r="H6546">
            <v>0</v>
          </cell>
          <cell r="I6546">
            <v>0.25</v>
          </cell>
        </row>
        <row r="6547">
          <cell r="B6547">
            <v>209870701</v>
          </cell>
          <cell r="C6547" t="str">
            <v>OA01010142</v>
          </cell>
          <cell r="D6547" t="str">
            <v>SOLUCIÓN DE GLUCONATO DE CLORHEXIDINA AL 2% Y ALCOHOL AL 70%, PARA LA ASEPSIA PRE QUIRÚRGICA DE LA PIEL Y PARA ACCESOS VASCULARES. SE SOLICITA TUBO APLICADOR CON ESPONJA DE 35ML  ENTINTADO</v>
          </cell>
          <cell r="E6547" t="str">
            <v>TRAMITE USUAL</v>
          </cell>
          <cell r="F6547">
            <v>0</v>
          </cell>
          <cell r="G6547">
            <v>0</v>
          </cell>
          <cell r="H6547">
            <v>0</v>
          </cell>
          <cell r="I6547">
            <v>9</v>
          </cell>
        </row>
        <row r="6548">
          <cell r="B6548">
            <v>209870801</v>
          </cell>
          <cell r="C6548" t="str">
            <v>MA02010315</v>
          </cell>
          <cell r="D6548" t="str">
            <v xml:space="preserve">CATETER DE SUCCION NASO-FARINGEA CALIBRE 14FR LONGITUD 60CM </v>
          </cell>
          <cell r="E6548" t="str">
            <v>TRAMITE USUAL</v>
          </cell>
          <cell r="F6548">
            <v>55000</v>
          </cell>
          <cell r="G6548">
            <v>0</v>
          </cell>
          <cell r="H6548">
            <v>0</v>
          </cell>
          <cell r="I6548">
            <v>0.25</v>
          </cell>
        </row>
        <row r="6549">
          <cell r="B6549">
            <v>209870901</v>
          </cell>
          <cell r="C6549" t="str">
            <v>MA02010316</v>
          </cell>
          <cell r="D6549" t="str">
            <v xml:space="preserve">CATETER DE SUCCION NASO-FARINGEA CALIBRE 16FR LONGITUD 60CM </v>
          </cell>
          <cell r="E6549" t="str">
            <v>TRAMITE USUAL</v>
          </cell>
          <cell r="F6549">
            <v>16240</v>
          </cell>
          <cell r="G6549">
            <v>0</v>
          </cell>
          <cell r="H6549">
            <v>0</v>
          </cell>
          <cell r="I6549">
            <v>0.25</v>
          </cell>
        </row>
        <row r="6550">
          <cell r="B6550">
            <v>209871001</v>
          </cell>
          <cell r="C6550" t="str">
            <v>MA02010317</v>
          </cell>
          <cell r="D6550" t="str">
            <v xml:space="preserve">CATETER DE SUCCION NASO-FARINGEA CALIBRE 18FR LONGITUD 60CM </v>
          </cell>
          <cell r="E6550" t="str">
            <v>TRAMITE USUAL</v>
          </cell>
          <cell r="F6550">
            <v>12824</v>
          </cell>
          <cell r="G6550">
            <v>880</v>
          </cell>
          <cell r="H6550">
            <v>0</v>
          </cell>
          <cell r="I6550">
            <v>0.6</v>
          </cell>
        </row>
        <row r="6551">
          <cell r="B6551">
            <v>209871301</v>
          </cell>
          <cell r="C6551" t="str">
            <v>MA03010153</v>
          </cell>
          <cell r="D6551" t="str">
            <v>SISTEMA DE CATERIZACION VENOSA CENTRAL DE DOBLE O TRIPLE LUMEN CON 2 ANTIBIOTICOS (MINOCICLINA Y RIFAMPICINA), NEONATAL O PEDIÁTRICO  (SE SOLICITA DOBLE LUMEN 4FR X 5M, DE POLIURETANO)</v>
          </cell>
          <cell r="E6551" t="str">
            <v>TRAMITE USUAL</v>
          </cell>
          <cell r="F6551">
            <v>0</v>
          </cell>
          <cell r="G6551">
            <v>0</v>
          </cell>
          <cell r="H6551">
            <v>0</v>
          </cell>
          <cell r="I6551">
            <v>205</v>
          </cell>
        </row>
        <row r="6552">
          <cell r="B6552">
            <v>209871401</v>
          </cell>
          <cell r="C6552" t="str">
            <v>MA03010154</v>
          </cell>
          <cell r="D6552" t="str">
            <v>SISTEMA DE CATERIZACION VENOSA CENTRAL DE DOBLE O TRIPLE LUMEN CON 2 ANTIBIOTICOS (MINOCICLINA Y RIFAMPICINA), NEONATAL O PEDIÁTRICO. SE SOLICITA 5FR X 8CM, DE DOS LUMENS DE POLIURETANO</v>
          </cell>
          <cell r="E6552" t="str">
            <v>TRAMITE USUAL</v>
          </cell>
          <cell r="F6552">
            <v>0</v>
          </cell>
          <cell r="G6552">
            <v>0</v>
          </cell>
          <cell r="H6552">
            <v>0</v>
          </cell>
          <cell r="I6552">
            <v>205</v>
          </cell>
        </row>
        <row r="6553">
          <cell r="B6553">
            <v>209871501</v>
          </cell>
          <cell r="C6553" t="str">
            <v>MA03010155</v>
          </cell>
          <cell r="D6553" t="str">
            <v>SISTEMA DE CATERIZACION VENOSA CENTRAL DE DOBLE O TRIPLE LUMEN CON 2 ANTIBIOTICOS (MINOCICLINA Y RIFAMPICINA), NEONATAL O PEDIÁTRICO,  SE SOLICITA 5FR X 12CM, DE POLIURETANO DE DOS LUMEN.</v>
          </cell>
          <cell r="E6553" t="str">
            <v>TRAMITE USUAL</v>
          </cell>
          <cell r="F6553">
            <v>0</v>
          </cell>
          <cell r="G6553">
            <v>0</v>
          </cell>
          <cell r="H6553">
            <v>0</v>
          </cell>
          <cell r="I6553">
            <v>205</v>
          </cell>
        </row>
        <row r="6554">
          <cell r="B6554">
            <v>209871601</v>
          </cell>
          <cell r="C6554" t="str">
            <v>MA03010156</v>
          </cell>
          <cell r="D6554" t="str">
            <v>SISTEMA DE CATERIZACION VENOSA CENTRAL DE DOBLE O TRIPLE LUMEN CON 2 ANTIBIOTICOS (MINOCICLINA Y RIFAMPICINA), NEONATAL O PEDIÁTRICO. SE SOLICITA DE TRES LUMENES 5FR X 12CM, DE POLIURETANO</v>
          </cell>
          <cell r="E6554" t="str">
            <v>TRAMITE USUAL</v>
          </cell>
          <cell r="F6554">
            <v>0</v>
          </cell>
          <cell r="G6554">
            <v>0</v>
          </cell>
          <cell r="H6554">
            <v>0</v>
          </cell>
          <cell r="I6554">
            <v>205</v>
          </cell>
        </row>
        <row r="6555">
          <cell r="B6555">
            <v>209871701</v>
          </cell>
          <cell r="C6555" t="str">
            <v>MA03010157</v>
          </cell>
          <cell r="D6555" t="str">
            <v>SISTEMA DE CATERIZACION VENOSA CENTRAL DE DOBLE O TRIPLE LUMEN CON 2 ANTIBIOTICOS (MINOCICLINA Y RIFAMPICINA), NEONATAL O PEDIÁTRICO. (SE SOLICITA 5FR X 15M, TRIPLE LUMEN DE POLIURETANO)</v>
          </cell>
          <cell r="E6555" t="str">
            <v>TRAMITE USUAL</v>
          </cell>
          <cell r="F6555">
            <v>0</v>
          </cell>
          <cell r="G6555">
            <v>0</v>
          </cell>
          <cell r="H6555">
            <v>0</v>
          </cell>
          <cell r="I6555">
            <v>205</v>
          </cell>
        </row>
        <row r="6556">
          <cell r="B6556">
            <v>209872001</v>
          </cell>
          <cell r="C6556" t="str">
            <v>AF01050005</v>
          </cell>
          <cell r="D6556" t="str">
            <v>TUBO DE EXTENSIÓN DE VENOCLISIS. SE SOLICITA DE 25" DE LONGITUD</v>
          </cell>
          <cell r="E6556" t="str">
            <v>TRAMITE USUAL</v>
          </cell>
          <cell r="F6556">
            <v>0</v>
          </cell>
          <cell r="G6556">
            <v>0</v>
          </cell>
          <cell r="H6556">
            <v>0</v>
          </cell>
          <cell r="I6556">
            <v>0.6</v>
          </cell>
        </row>
        <row r="6557">
          <cell r="B6557">
            <v>209884401</v>
          </cell>
          <cell r="C6557" t="str">
            <v>AF01060086</v>
          </cell>
          <cell r="D6557" t="str">
            <v>SISTEMA CERRADO (ESPIGA) UNIDIRECCIONAL PARA EXTRACCIÓN DE SOLUCION EN BOTELLA O BOLSA, CON O SIN FILTRO DE AIRE Y CONECTOR LIBRE DE AGUJA. SE SOLICITA CON FILTRO</v>
          </cell>
          <cell r="E6557" t="str">
            <v>TRAMITE USUAL</v>
          </cell>
          <cell r="F6557">
            <v>0</v>
          </cell>
          <cell r="G6557">
            <v>0</v>
          </cell>
          <cell r="H6557">
            <v>0</v>
          </cell>
          <cell r="I6557">
            <v>2.41</v>
          </cell>
        </row>
        <row r="6558">
          <cell r="B6558">
            <v>209968301</v>
          </cell>
          <cell r="C6558" t="str">
            <v>MA12041005</v>
          </cell>
          <cell r="D6558" t="str">
            <v>MICROESFERAS DE POLIESTIRENO CARGADAS NEGATIVAMENTE</v>
          </cell>
          <cell r="E6558" t="str">
            <v>TRAMITE USUAL</v>
          </cell>
          <cell r="F6558">
            <v>0</v>
          </cell>
          <cell r="G6558">
            <v>0</v>
          </cell>
          <cell r="H6558">
            <v>0</v>
          </cell>
          <cell r="I6558">
            <v>27.28</v>
          </cell>
        </row>
        <row r="6559">
          <cell r="B6559">
            <v>210248401</v>
          </cell>
          <cell r="C6559" t="str">
            <v>OA01040039</v>
          </cell>
          <cell r="D6559" t="str">
            <v>ENVASE PARA DESECHOS PUNZOCORTANTE( SE SOLICITA DE 3-4 LITR0S)</v>
          </cell>
          <cell r="E6559" t="str">
            <v>TRAMITE USUAL</v>
          </cell>
          <cell r="F6559">
            <v>0</v>
          </cell>
          <cell r="G6559">
            <v>0</v>
          </cell>
          <cell r="H6559">
            <v>0</v>
          </cell>
          <cell r="I6559">
            <v>5.5750000000000002</v>
          </cell>
        </row>
        <row r="6560">
          <cell r="B6560">
            <v>210286701</v>
          </cell>
          <cell r="C6560" t="str">
            <v xml:space="preserve">S01KA00004 </v>
          </cell>
          <cell r="D6560" t="str">
            <v xml:space="preserve">HIALURONATO SÓDICO, SE SOLICITA JERINGUILLA  PRELLENADA DE  15 ó 16 MG/ML.   </v>
          </cell>
          <cell r="E6560" t="str">
            <v>TRAMITE USUAL</v>
          </cell>
          <cell r="F6560">
            <v>0</v>
          </cell>
          <cell r="G6560">
            <v>0</v>
          </cell>
          <cell r="H6560">
            <v>0</v>
          </cell>
          <cell r="I6560">
            <v>33</v>
          </cell>
        </row>
        <row r="6561">
          <cell r="B6561">
            <v>210248501</v>
          </cell>
          <cell r="C6561" t="str">
            <v>OA01040040</v>
          </cell>
          <cell r="D6561" t="str">
            <v>ENVASE PARA DESECHOS PUNZOCORTANTE (SE SOLICITA DE 7-8 LITROS)</v>
          </cell>
          <cell r="E6561" t="str">
            <v>TRAMITE USUAL</v>
          </cell>
          <cell r="F6561">
            <v>0</v>
          </cell>
          <cell r="G6561">
            <v>0</v>
          </cell>
          <cell r="H6561">
            <v>0</v>
          </cell>
          <cell r="I6561">
            <v>5.5</v>
          </cell>
        </row>
        <row r="6562">
          <cell r="B6562">
            <v>210248601</v>
          </cell>
          <cell r="C6562" t="str">
            <v>OA01040041</v>
          </cell>
          <cell r="D6562" t="str">
            <v>ENVASE PARA DESECHOS PUNZOCORTANTE (SE SOLICITA 22-23LITRO)</v>
          </cell>
          <cell r="E6562" t="str">
            <v>TRAMITE USUAL</v>
          </cell>
          <cell r="F6562">
            <v>0</v>
          </cell>
          <cell r="G6562">
            <v>0</v>
          </cell>
          <cell r="H6562">
            <v>0</v>
          </cell>
          <cell r="I6562">
            <v>8.58</v>
          </cell>
        </row>
        <row r="6563">
          <cell r="B6563">
            <v>209003502</v>
          </cell>
          <cell r="C6563" t="str">
            <v>AF01010019</v>
          </cell>
          <cell r="D6563" t="str">
            <v>CONECTOR PARA BOMBA DE INFUSION CON FILTRO DE AIRE</v>
          </cell>
          <cell r="E6563" t="str">
            <v>PRECIO UNICO</v>
          </cell>
          <cell r="F6563">
            <v>0</v>
          </cell>
          <cell r="G6563">
            <v>3600</v>
          </cell>
          <cell r="H6563">
            <v>0</v>
          </cell>
          <cell r="I6563">
            <v>4.2380000000000004</v>
          </cell>
        </row>
        <row r="6564">
          <cell r="B6564">
            <v>209007502</v>
          </cell>
          <cell r="C6564" t="str">
            <v>OA01010008</v>
          </cell>
          <cell r="D6564" t="str">
            <v>DETERGENTE ANIONICO EN POLVO PRESENTACION: (SE SOLICITA PAQUETE DE 4 LIBRAS)</v>
          </cell>
          <cell r="E6564" t="str">
            <v>PRECIO UNICO</v>
          </cell>
          <cell r="F6564">
            <v>0</v>
          </cell>
          <cell r="G6564">
            <v>0</v>
          </cell>
          <cell r="H6564">
            <v>0</v>
          </cell>
          <cell r="I6564">
            <v>50</v>
          </cell>
        </row>
        <row r="6565">
          <cell r="B6565">
            <v>209009301</v>
          </cell>
          <cell r="C6565" t="str">
            <v>SC02030017</v>
          </cell>
          <cell r="D6565" t="str">
            <v>PAPEL SATINADO PARA CAMILLA Y MESA DE EXAMEN. (TAMAÑO: DE entre 17" y  18" de ancho X 225 y 300 pie de largo)</v>
          </cell>
          <cell r="E6565" t="str">
            <v>PRECIO UNICO</v>
          </cell>
          <cell r="F6565">
            <v>0</v>
          </cell>
          <cell r="G6565">
            <v>0</v>
          </cell>
          <cell r="H6565">
            <v>0</v>
          </cell>
          <cell r="I6565">
            <v>2.56</v>
          </cell>
        </row>
        <row r="6566">
          <cell r="B6566">
            <v>209011226</v>
          </cell>
          <cell r="C6566" t="str">
            <v>MA03010023</v>
          </cell>
          <cell r="D6566" t="str">
            <v>BANDEJA PARA CATETERIZACION VENOSO CENTRAL TRIPLE LUMEN CON 2 ANTIBIOTICOS (MINOCICLINA Y RIFAMPICINA). (Se Solicita Tamaño De 7fr x 20cms (CATETER DE POLIURETANO ADULTO).</v>
          </cell>
          <cell r="E6566" t="str">
            <v>PRECIO UNICO</v>
          </cell>
          <cell r="F6566">
            <v>0</v>
          </cell>
          <cell r="G6566">
            <v>0</v>
          </cell>
          <cell r="H6566">
            <v>0</v>
          </cell>
          <cell r="I6566">
            <v>268</v>
          </cell>
        </row>
        <row r="6567">
          <cell r="B6567">
            <v>209013300</v>
          </cell>
          <cell r="C6567" t="str">
            <v>MA07010049</v>
          </cell>
          <cell r="D6567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6567" t="str">
            <v>PRECIO UNICO</v>
          </cell>
          <cell r="F6567">
            <v>962</v>
          </cell>
          <cell r="G6567">
            <v>0</v>
          </cell>
          <cell r="H6567">
            <v>0</v>
          </cell>
          <cell r="I6567">
            <v>21.5</v>
          </cell>
        </row>
        <row r="6568">
          <cell r="B6568">
            <v>209018800</v>
          </cell>
          <cell r="C6568" t="str">
            <v>SU02010007</v>
          </cell>
          <cell r="D6568" t="str">
            <v>APLICADOR DE GRAPAS AUTOMÁTICO PARA LAPAROSCOPIA ( TAMAÑO: 10MM, DESECHABLE CON 20 MAS GRAPAS DE TITANIUM TAMAÑO MEDIANO / GRANDE )</v>
          </cell>
          <cell r="E6568" t="str">
            <v>PRECIO UNICO</v>
          </cell>
          <cell r="F6568">
            <v>22</v>
          </cell>
          <cell r="G6568">
            <v>0</v>
          </cell>
          <cell r="H6568">
            <v>0</v>
          </cell>
          <cell r="I6568">
            <v>44.1</v>
          </cell>
        </row>
        <row r="6569">
          <cell r="B6569">
            <v>209018801</v>
          </cell>
          <cell r="C6569" t="str">
            <v>SU02010006</v>
          </cell>
          <cell r="D6569" t="str">
            <v>APLICADOR DE GRAPAS AUTOMÁTICO PARA LAPAROSCOPIA  (Tamaño: 5MM, DESECHABLE CON 20 MAS GRAPAS DE TITANIUM TAMAÑO MEDIANO / GRANDE )</v>
          </cell>
          <cell r="E6569" t="str">
            <v>PRECIO UNICO</v>
          </cell>
          <cell r="F6569">
            <v>900</v>
          </cell>
          <cell r="G6569">
            <v>0</v>
          </cell>
          <cell r="H6569">
            <v>0</v>
          </cell>
          <cell r="I6569">
            <v>88.37</v>
          </cell>
        </row>
        <row r="6570">
          <cell r="B6570">
            <v>209019507</v>
          </cell>
          <cell r="C6570" t="str">
            <v>MA01010032</v>
          </cell>
          <cell r="D6570" t="str">
            <v>APOSITO TRANSPARENTE ESTERIL. (SE SOLICITA  CON VENTANA DE 8-10CM X 10-12.5CM)</v>
          </cell>
          <cell r="E6570" t="str">
            <v>PRECIO UNICO</v>
          </cell>
          <cell r="F6570">
            <v>0</v>
          </cell>
          <cell r="G6570">
            <v>0</v>
          </cell>
          <cell r="H6570">
            <v>0</v>
          </cell>
          <cell r="I6570">
            <v>0.16800000000000001</v>
          </cell>
        </row>
        <row r="6571">
          <cell r="B6571">
            <v>209019900</v>
          </cell>
          <cell r="C6571" t="str">
            <v>SU02010008</v>
          </cell>
          <cell r="D6571" t="str">
            <v xml:space="preserve">INSTRUMENTO DE ENGRAPADO PARA CIERRE DE PIEL DESECHABLE </v>
          </cell>
          <cell r="E6571" t="str">
            <v>PRECIO UNICO</v>
          </cell>
          <cell r="F6571">
            <v>5070</v>
          </cell>
          <cell r="G6571">
            <v>0</v>
          </cell>
          <cell r="H6571">
            <v>700</v>
          </cell>
          <cell r="I6571">
            <v>3.49</v>
          </cell>
        </row>
        <row r="6572">
          <cell r="B6572">
            <v>209019904</v>
          </cell>
          <cell r="C6572" t="str">
            <v>SU02010003</v>
          </cell>
          <cell r="D6572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6572" t="str">
            <v>PRECIO UNICO</v>
          </cell>
          <cell r="F6572">
            <v>274</v>
          </cell>
          <cell r="G6572">
            <v>10</v>
          </cell>
          <cell r="H6572">
            <v>0</v>
          </cell>
          <cell r="I6572">
            <v>79.06</v>
          </cell>
        </row>
        <row r="6573">
          <cell r="B6573">
            <v>209019906</v>
          </cell>
          <cell r="C6573" t="str">
            <v>SU02010002</v>
          </cell>
          <cell r="D6573" t="str">
            <v>INSTRUMENTO DE ENGRAPADO MECANICO CIRCULAR,DESECHABLE.   SE SOLICITA INSTRUMENTO CURVO CON GRAPA DE 29MM CON GRAPAS DE ALTURA MINIMA DE 4.8 MM ABIERTA O INDICADOR DE ESCALA DE COMPRENSION DE 2 MM CERRADA</v>
          </cell>
          <cell r="E6573" t="str">
            <v>PRECIO UNICO</v>
          </cell>
          <cell r="F6573">
            <v>0</v>
          </cell>
          <cell r="G6573">
            <v>0</v>
          </cell>
          <cell r="H6573">
            <v>0</v>
          </cell>
          <cell r="I6573">
            <v>275</v>
          </cell>
        </row>
        <row r="6574">
          <cell r="B6574">
            <v>209019907</v>
          </cell>
          <cell r="C6574" t="str">
            <v>SU02010001</v>
          </cell>
          <cell r="D6574" t="str">
            <v>ENGRAPADORA  CIRCULAR CORTANTE CON YUNQUE ARTICULABLE PARA ANASTOMOSIS DIGESTIVA (Se solicita de 31mm, con grapas de altura mínima de 4.8mm abierta)</v>
          </cell>
          <cell r="E6574" t="str">
            <v>PRECIO UNICO</v>
          </cell>
          <cell r="F6574">
            <v>14</v>
          </cell>
          <cell r="G6574">
            <v>0</v>
          </cell>
          <cell r="H6574">
            <v>0</v>
          </cell>
          <cell r="I6574">
            <v>425</v>
          </cell>
        </row>
        <row r="6575">
          <cell r="B6575">
            <v>209020002</v>
          </cell>
          <cell r="C6575" t="str">
            <v>SU02010004</v>
          </cell>
          <cell r="D6575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575" t="str">
            <v>PRECIO UNICO</v>
          </cell>
          <cell r="F6575">
            <v>0</v>
          </cell>
          <cell r="G6575">
            <v>0</v>
          </cell>
          <cell r="H6575">
            <v>0</v>
          </cell>
          <cell r="I6575">
            <v>148.82</v>
          </cell>
        </row>
        <row r="6576">
          <cell r="B6576">
            <v>209020700</v>
          </cell>
          <cell r="C6576" t="str">
            <v>SU02010013</v>
          </cell>
          <cell r="D6576" t="str">
            <v>ENGRAPADORA CURVA CORTANTE PARA TEJIDO GRUESO (CIRUGIA COLON RECTAL).</v>
          </cell>
          <cell r="E6576" t="str">
            <v>PRECIO UNICO</v>
          </cell>
          <cell r="F6576">
            <v>40</v>
          </cell>
          <cell r="G6576">
            <v>20</v>
          </cell>
          <cell r="H6576">
            <v>30</v>
          </cell>
          <cell r="I6576">
            <v>942.8</v>
          </cell>
        </row>
        <row r="6577">
          <cell r="B6577">
            <v>209021702</v>
          </cell>
          <cell r="C6577" t="str">
            <v>MA10030003</v>
          </cell>
          <cell r="D6577" t="str">
            <v>BOLSA DE 1 PIEZA PARA COLOSTOMIA / ILEOSTOMIA RECORTABLE, ABIERTA, PARA ADULTO . (SE SOLICITA CON FILTRO DE CARBON INCORPORADO Y DIAMETRO DE 10mm o 12mm hasta 70mm)</v>
          </cell>
          <cell r="E6577" t="str">
            <v>PRECIO UNICO</v>
          </cell>
          <cell r="F6577">
            <v>60480</v>
          </cell>
          <cell r="G6577">
            <v>8280</v>
          </cell>
          <cell r="H6577">
            <v>13920</v>
          </cell>
          <cell r="I6577">
            <v>3</v>
          </cell>
        </row>
        <row r="6578">
          <cell r="B6578">
            <v>209021908</v>
          </cell>
          <cell r="C6578" t="str">
            <v>MA03030015</v>
          </cell>
          <cell r="D6578" t="str">
            <v>SISTEMA DE DOS PIEZAS PARA UROSTOMÌA DE ADULTO CON DIÀMETRO EXTERNO DE 50MM. OPACA (POR CADA DOS BOLSAS SE DEBERA ENTREGAR UN ARO)</v>
          </cell>
          <cell r="E6578" t="str">
            <v>PRECIO UNICO</v>
          </cell>
          <cell r="F6578">
            <v>20200</v>
          </cell>
          <cell r="G6578">
            <v>100</v>
          </cell>
          <cell r="H6578">
            <v>0</v>
          </cell>
          <cell r="I6578">
            <v>6.76</v>
          </cell>
        </row>
        <row r="6579">
          <cell r="B6579">
            <v>209022100</v>
          </cell>
          <cell r="C6579" t="str">
            <v>MA10020001</v>
          </cell>
          <cell r="D6579" t="str">
            <v xml:space="preserve">BOLSA COLECTORA DE ORINA PARA ADULTO.
</v>
          </cell>
          <cell r="E6579" t="str">
            <v>PRECIO UNICO</v>
          </cell>
          <cell r="F6579">
            <v>2500</v>
          </cell>
          <cell r="G6579">
            <v>0</v>
          </cell>
          <cell r="H6579">
            <v>900</v>
          </cell>
          <cell r="I6579">
            <v>0.77</v>
          </cell>
        </row>
        <row r="6580">
          <cell r="B6580">
            <v>209022305</v>
          </cell>
          <cell r="C6580" t="str">
            <v>MA10040026</v>
          </cell>
          <cell r="D6580" t="str">
            <v>BOLSA BIODEGRADABLE COLECTORA DE VOMITO.</v>
          </cell>
          <cell r="E6580" t="str">
            <v>PRECIO UNICO</v>
          </cell>
          <cell r="F6580">
            <v>155856</v>
          </cell>
          <cell r="G6580">
            <v>13392</v>
          </cell>
          <cell r="H6580">
            <v>25488</v>
          </cell>
          <cell r="I6580">
            <v>1.95</v>
          </cell>
        </row>
        <row r="6581">
          <cell r="B6581">
            <v>209029912</v>
          </cell>
          <cell r="C6581" t="str">
            <v>IN02020008</v>
          </cell>
          <cell r="D6581" t="str">
            <v>TROCAR PARA CIRUGIA LAPAROSCOPICA DE 2MM A 15MM DE DIAMETRO, PUNTA CORTANTE DESECHABLESE.  (SE  SOLICITA TROCAR COMPLETO DE 5MM DE DIAMETRO Y DOS CAMISAS ADICIONALES)</v>
          </cell>
          <cell r="E6581" t="str">
            <v>PRECIO UNICO</v>
          </cell>
          <cell r="F6581">
            <v>0</v>
          </cell>
          <cell r="G6581">
            <v>0</v>
          </cell>
          <cell r="H6581">
            <v>0</v>
          </cell>
          <cell r="I6581">
            <v>18.888000000000002</v>
          </cell>
        </row>
        <row r="6582">
          <cell r="B6582">
            <v>209029914</v>
          </cell>
          <cell r="C6582" t="str">
            <v>IN02020007</v>
          </cell>
          <cell r="D6582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6582" t="str">
            <v>PRECIO UNICO</v>
          </cell>
          <cell r="F6582">
            <v>390</v>
          </cell>
          <cell r="G6582">
            <v>0</v>
          </cell>
          <cell r="H6582">
            <v>0</v>
          </cell>
          <cell r="I6582">
            <v>20.57</v>
          </cell>
        </row>
        <row r="6583">
          <cell r="B6583">
            <v>209030001</v>
          </cell>
          <cell r="C6583" t="str">
            <v>MA08020016</v>
          </cell>
          <cell r="D6583" t="str">
            <v>JUEGO PARA ACCESO VENOSO PERIFÉRICO (CANALIZACIÓN)</v>
          </cell>
          <cell r="E6583" t="str">
            <v>PRECIO UNICO</v>
          </cell>
          <cell r="F6583">
            <v>116900</v>
          </cell>
          <cell r="G6583">
            <v>0</v>
          </cell>
          <cell r="H6583">
            <v>0</v>
          </cell>
          <cell r="I6583">
            <v>0.49299999999999999</v>
          </cell>
        </row>
        <row r="6584">
          <cell r="B6584">
            <v>209032301</v>
          </cell>
          <cell r="C6584" t="str">
            <v>AP03020067</v>
          </cell>
          <cell r="D6584" t="str">
            <v>LAPIZ DE CAUTERIO, DESECHABLE CON CONTROL MANUAL DUAL.</v>
          </cell>
          <cell r="E6584" t="str">
            <v>PRECIO UNICO</v>
          </cell>
          <cell r="F6584">
            <v>0</v>
          </cell>
          <cell r="G6584">
            <v>0</v>
          </cell>
          <cell r="H6584">
            <v>0</v>
          </cell>
          <cell r="I6584">
            <v>1.238</v>
          </cell>
        </row>
        <row r="6585">
          <cell r="B6585">
            <v>209032700</v>
          </cell>
          <cell r="C6585" t="str">
            <v>SC02030310</v>
          </cell>
          <cell r="D6585" t="str">
            <v>PROTECTOR DE COLCHÓN, DESECHABLE, ABSORBENTE, DE ALGODON O DE POLIETILENO POR UN LADO, (SE SOLICITA TAMAÑO 58.4 cm x 91.4 cm  (23"x36")  ALGODÓN.</v>
          </cell>
          <cell r="E6585" t="str">
            <v>PRECIO UNICO</v>
          </cell>
          <cell r="F6585">
            <v>5600</v>
          </cell>
          <cell r="G6585">
            <v>0</v>
          </cell>
          <cell r="H6585">
            <v>0</v>
          </cell>
          <cell r="I6585">
            <v>0.112</v>
          </cell>
        </row>
        <row r="6586">
          <cell r="B6586">
            <v>209033306</v>
          </cell>
          <cell r="C6586" t="str">
            <v>SC01010027</v>
          </cell>
          <cell r="D6586" t="str">
            <v>BATA DESECHABLE, PARA USO GENERAL NO ESTERIL .AAMI  NIVEL 3.  (SE SOLICITA TAMAÑO MEDIANO).</v>
          </cell>
          <cell r="E6586" t="str">
            <v>PRECIO UNICO</v>
          </cell>
          <cell r="F6586">
            <v>3000</v>
          </cell>
          <cell r="G6586">
            <v>117850</v>
          </cell>
          <cell r="H6586">
            <v>75200</v>
          </cell>
          <cell r="I6586">
            <v>0.56000000000000005</v>
          </cell>
        </row>
        <row r="6587">
          <cell r="B6587">
            <v>209033311</v>
          </cell>
          <cell r="C6587" t="str">
            <v>SC01010056</v>
          </cell>
          <cell r="D6587" t="str">
            <v>BATA QUIRURGICA ESTERIL .AAMI NIVEL 3. (SE SOLICITA TAMAÑO MEDIANO):</v>
          </cell>
          <cell r="E6587" t="str">
            <v>PRECIO UNICO</v>
          </cell>
          <cell r="F6587">
            <v>71587</v>
          </cell>
          <cell r="G6587">
            <v>55263</v>
          </cell>
          <cell r="H6587">
            <v>0</v>
          </cell>
          <cell r="I6587">
            <v>0.98</v>
          </cell>
        </row>
        <row r="6588">
          <cell r="B6588">
            <v>209033312</v>
          </cell>
          <cell r="C6588" t="str">
            <v>SC01010058</v>
          </cell>
          <cell r="D6588" t="str">
            <v>BATA QUIRURGICA ESTERIL .AAMI NIVEL 3. (SE SOLICITA TAMAÑO GRANDE).</v>
          </cell>
          <cell r="E6588" t="str">
            <v>PRECIO UNICO</v>
          </cell>
          <cell r="F6588">
            <v>0</v>
          </cell>
          <cell r="G6588">
            <v>0</v>
          </cell>
          <cell r="H6588">
            <v>4800</v>
          </cell>
          <cell r="I6588">
            <v>0.97</v>
          </cell>
        </row>
        <row r="6589">
          <cell r="B6589">
            <v>209033314</v>
          </cell>
          <cell r="C6589" t="str">
            <v>SC01010061</v>
          </cell>
          <cell r="D6589" t="str">
            <v>BATA QUIRURGICA ESTERIL .AAMI NIVEL 4. (SE SOLICITA TAMAÑO MEDIANO).</v>
          </cell>
          <cell r="E6589" t="str">
            <v>PRECIO UNICO</v>
          </cell>
          <cell r="F6589">
            <v>88500</v>
          </cell>
          <cell r="G6589">
            <v>30875</v>
          </cell>
          <cell r="H6589">
            <v>5000</v>
          </cell>
          <cell r="I6589">
            <v>1.1100000000000001</v>
          </cell>
        </row>
        <row r="6590">
          <cell r="B6590">
            <v>209033315</v>
          </cell>
          <cell r="C6590" t="str">
            <v>SC01010063</v>
          </cell>
          <cell r="D6590" t="str">
            <v>BATA QUIRURGICA ESTERIL .AAMI NIVEL 4.    (SE SOLICITA TAMAÑO GRANDE).</v>
          </cell>
          <cell r="E6590" t="str">
            <v>PRECIO UNICO</v>
          </cell>
          <cell r="F6590">
            <v>79300</v>
          </cell>
          <cell r="G6590">
            <v>82475</v>
          </cell>
          <cell r="H6590">
            <v>6400</v>
          </cell>
          <cell r="I6590">
            <v>1.1399999999999999</v>
          </cell>
        </row>
        <row r="6591">
          <cell r="B6591">
            <v>209033316</v>
          </cell>
          <cell r="C6591" t="str">
            <v>SC01010064</v>
          </cell>
          <cell r="D6591" t="str">
            <v>BATA QUIRURGICA ESTERIL .AAMI NIVEL 4.  (SE SOLICITA TAMAÑO EXTRA GRANDE).</v>
          </cell>
          <cell r="E6591" t="str">
            <v>PRECIO UNICO</v>
          </cell>
          <cell r="F6591">
            <v>33000</v>
          </cell>
          <cell r="G6591">
            <v>69675</v>
          </cell>
          <cell r="H6591">
            <v>10000</v>
          </cell>
          <cell r="I6591">
            <v>1.1200000000000001</v>
          </cell>
        </row>
        <row r="6592">
          <cell r="B6592">
            <v>209033600</v>
          </cell>
          <cell r="C6592" t="str">
            <v>IN01010003</v>
          </cell>
          <cell r="D6592" t="str">
            <v>DISECTOR CURVO (MARYLAND) PARA CIRUGIA LAPAROSCÓPICA (Se Solicita con DIAMETRO 5MM Y LONGITUD DE 29CM A 35CM CON ROTACION DEL EJE DE 360º)</v>
          </cell>
          <cell r="E6592" t="str">
            <v>PRECIO UNICO</v>
          </cell>
          <cell r="F6592">
            <v>419</v>
          </cell>
          <cell r="G6592">
            <v>84</v>
          </cell>
          <cell r="H6592">
            <v>0</v>
          </cell>
          <cell r="I6592">
            <v>31.9</v>
          </cell>
        </row>
        <row r="6593">
          <cell r="B6593">
            <v>209034510</v>
          </cell>
          <cell r="C6593" t="str">
            <v>AP03050098</v>
          </cell>
          <cell r="D6593" t="str">
            <v xml:space="preserve">ELECTRODO DE MICROPORE PARA MONITOREO DE ADULTO                                                                                                    </v>
          </cell>
          <cell r="E6593" t="str">
            <v>PRECIO UNICO</v>
          </cell>
          <cell r="F6593">
            <v>64000</v>
          </cell>
          <cell r="G6593">
            <v>0</v>
          </cell>
          <cell r="H6593">
            <v>23700</v>
          </cell>
          <cell r="I6593">
            <v>7.0000000000000007E-2</v>
          </cell>
        </row>
        <row r="6594">
          <cell r="B6594">
            <v>209035300</v>
          </cell>
          <cell r="C6594" t="str">
            <v>MA09010012</v>
          </cell>
          <cell r="D6594" t="str">
            <v>CINTA ADHESIVA DE TELA DE ALGODON (ESPARADRAPO) DE CORTE SURTIDO</v>
          </cell>
          <cell r="E6594" t="str">
            <v>PRECIO UNICO</v>
          </cell>
          <cell r="F6594">
            <v>4457</v>
          </cell>
          <cell r="G6594">
            <v>0</v>
          </cell>
          <cell r="H6594">
            <v>48</v>
          </cell>
          <cell r="I6594">
            <v>6.13</v>
          </cell>
        </row>
        <row r="6595">
          <cell r="B6595">
            <v>209036503</v>
          </cell>
          <cell r="C6595" t="str">
            <v>MA01020010</v>
          </cell>
          <cell r="D6595" t="str">
            <v>GASA SIMPLE 4" X 4" CON 16 DOBLECES, NO ESTERIL.</v>
          </cell>
          <cell r="E6595" t="str">
            <v>PRECIO UNICO</v>
          </cell>
          <cell r="F6595">
            <v>4228000</v>
          </cell>
          <cell r="G6595">
            <v>0</v>
          </cell>
          <cell r="H6595">
            <v>0</v>
          </cell>
          <cell r="I6595">
            <v>0.02</v>
          </cell>
        </row>
        <row r="6596">
          <cell r="B6596">
            <v>209036505</v>
          </cell>
          <cell r="C6596" t="str">
            <v>MA01020007</v>
          </cell>
          <cell r="D6596" t="str">
            <v xml:space="preserve">GASA SIMPLE 8" X 4" CON 12 DOBLECES, NO ESTÉRIL.   </v>
          </cell>
          <cell r="E6596" t="str">
            <v>PRECIO UNICO</v>
          </cell>
          <cell r="F6596">
            <v>1380000</v>
          </cell>
          <cell r="G6596">
            <v>0</v>
          </cell>
          <cell r="H6596">
            <v>0</v>
          </cell>
          <cell r="I6596">
            <v>0.03</v>
          </cell>
        </row>
        <row r="6597">
          <cell r="B6597">
            <v>209037800</v>
          </cell>
          <cell r="C6597" t="str">
            <v>SC01050002</v>
          </cell>
          <cell r="D6597" t="str">
            <v>GUANTES DE EXPLORACIÓN DE LÁTEX, NO ESTÉRIL (SE SOLICITA TAMAÑO CHICO).</v>
          </cell>
          <cell r="E6597" t="str">
            <v>PRECIO UNICO</v>
          </cell>
          <cell r="F6597">
            <v>976000</v>
          </cell>
          <cell r="G6597">
            <v>0</v>
          </cell>
          <cell r="H6597">
            <v>182000</v>
          </cell>
          <cell r="I6597">
            <v>1.7000000000000001E-2</v>
          </cell>
        </row>
        <row r="6598">
          <cell r="B6598">
            <v>209037801</v>
          </cell>
          <cell r="C6598" t="str">
            <v>SC01050001</v>
          </cell>
          <cell r="D6598" t="str">
            <v xml:space="preserve">GUANTES DE EXPLORACIÓN DE LÁTEX, NO ESTÉRIL (SE SOLICITA TAMAÑO MEDIANO). </v>
          </cell>
          <cell r="E6598" t="str">
            <v>PRECIO UNICO</v>
          </cell>
          <cell r="F6598">
            <v>0</v>
          </cell>
          <cell r="G6598">
            <v>0</v>
          </cell>
          <cell r="H6598">
            <v>34000</v>
          </cell>
          <cell r="I6598">
            <v>1.9E-2</v>
          </cell>
        </row>
        <row r="6599">
          <cell r="B6599">
            <v>209037900</v>
          </cell>
          <cell r="C6599" t="str">
            <v>SC01050004</v>
          </cell>
          <cell r="D6599" t="str">
            <v xml:space="preserve">GUANTE QUIRURGICO DE LATEX ESTERIL.  SE SOLICITA TAMAÑO 6  1/2"  </v>
          </cell>
          <cell r="E6599" t="str">
            <v>PRECIO UNICO</v>
          </cell>
          <cell r="F6599">
            <v>564500</v>
          </cell>
          <cell r="G6599">
            <v>4500</v>
          </cell>
          <cell r="H6599">
            <v>0</v>
          </cell>
          <cell r="I6599">
            <v>0.13300000000000001</v>
          </cell>
        </row>
        <row r="6600">
          <cell r="B6600">
            <v>209037901</v>
          </cell>
          <cell r="C6600" t="str">
            <v>SC01050005</v>
          </cell>
          <cell r="D6600" t="str">
            <v>GUANTES QUIRURGICO DE LATEX ESTERI (SE SOLICITA TAMAÑO 7 ").</v>
          </cell>
          <cell r="E6600" t="str">
            <v>PRECIO UNICO</v>
          </cell>
          <cell r="F6600">
            <v>494800</v>
          </cell>
          <cell r="G6600">
            <v>0</v>
          </cell>
          <cell r="H6600">
            <v>5000</v>
          </cell>
          <cell r="I6600">
            <v>0.13300000000000001</v>
          </cell>
        </row>
        <row r="6601">
          <cell r="B6601">
            <v>209037902</v>
          </cell>
          <cell r="C6601" t="str">
            <v>SC01050006</v>
          </cell>
          <cell r="D6601" t="str">
            <v>GUANTES QUIRURGICO DE LATEX ESTERIL   (SE SOLICITA TAMAÑO 7 1/2")</v>
          </cell>
          <cell r="E6601" t="str">
            <v>PRECIO UNICO</v>
          </cell>
          <cell r="F6601">
            <v>584800</v>
          </cell>
          <cell r="G6601">
            <v>66200</v>
          </cell>
          <cell r="H6601">
            <v>10000</v>
          </cell>
          <cell r="I6601">
            <v>0.128</v>
          </cell>
        </row>
        <row r="6602">
          <cell r="B6602">
            <v>209037903</v>
          </cell>
          <cell r="C6602" t="str">
            <v>SC01050007</v>
          </cell>
          <cell r="D6602" t="str">
            <v>GUANTES QUIRURGICO DE LATEX ESTERIL  (SE SOLICITA TAMAÑO 8").</v>
          </cell>
          <cell r="E6602" t="str">
            <v>PRECIO UNICO</v>
          </cell>
          <cell r="F6602">
            <v>676700</v>
          </cell>
          <cell r="G6602">
            <v>0</v>
          </cell>
          <cell r="H6602">
            <v>10000</v>
          </cell>
          <cell r="I6602">
            <v>0.128</v>
          </cell>
        </row>
        <row r="6603">
          <cell r="B6603">
            <v>209039800</v>
          </cell>
          <cell r="C6603" t="str">
            <v>MA05010019</v>
          </cell>
          <cell r="D6603" t="str">
            <v>JERINGUILLA DE 2-3 ML CON AGUJA DE 21 G X 1½ O 23 G X 1". SE SOLICITA AGUJA DE 21 G X 1½.</v>
          </cell>
          <cell r="E6603" t="str">
            <v>PRECIO UNICO</v>
          </cell>
          <cell r="F6603">
            <v>1236200</v>
          </cell>
          <cell r="G6603">
            <v>0</v>
          </cell>
          <cell r="H6603">
            <v>0</v>
          </cell>
          <cell r="I6603">
            <v>1.9E-2</v>
          </cell>
        </row>
        <row r="6604">
          <cell r="B6604">
            <v>209039900</v>
          </cell>
          <cell r="C6604" t="str">
            <v>MA05010020</v>
          </cell>
          <cell r="D6604" t="str">
            <v>JERINGUILLA DE 5 -6 ML,     (SE SOLICITA CON AGUJA 21 G X 1½ PULGADAS)</v>
          </cell>
          <cell r="E6604" t="str">
            <v>PRECIO UNICO</v>
          </cell>
          <cell r="F6604">
            <v>324000</v>
          </cell>
          <cell r="G6604">
            <v>0</v>
          </cell>
          <cell r="H6604">
            <v>0</v>
          </cell>
          <cell r="I6604">
            <v>2.5999999999999999E-2</v>
          </cell>
        </row>
        <row r="6605">
          <cell r="B6605">
            <v>209040200</v>
          </cell>
          <cell r="C6605" t="str">
            <v>MA05010021</v>
          </cell>
          <cell r="D6605" t="str">
            <v>JERINGUILLA DE 10 -12 ML, CON AGUJA DE 21 G X 1½ PULGADAS.</v>
          </cell>
          <cell r="E6605" t="str">
            <v>PRECIO UNICO</v>
          </cell>
          <cell r="F6605">
            <v>1186200</v>
          </cell>
          <cell r="G6605">
            <v>0</v>
          </cell>
          <cell r="H6605">
            <v>0</v>
          </cell>
          <cell r="I6605">
            <v>3.9E-2</v>
          </cell>
        </row>
        <row r="6606">
          <cell r="B6606">
            <v>209040500</v>
          </cell>
          <cell r="C6606" t="str">
            <v>MA02010002</v>
          </cell>
          <cell r="D6606" t="str">
            <v>CANULA PARA IRRIGACION, CAUTERIO Y SUCCION ENDOSCOPICA DE GANCHO DE 5MM.</v>
          </cell>
          <cell r="E6606" t="str">
            <v>PRECIO UNICO</v>
          </cell>
          <cell r="F6606">
            <v>0</v>
          </cell>
          <cell r="G6606">
            <v>0</v>
          </cell>
          <cell r="H6606">
            <v>0</v>
          </cell>
          <cell r="I6606">
            <v>66.27</v>
          </cell>
        </row>
        <row r="6607">
          <cell r="B6607">
            <v>209040900</v>
          </cell>
          <cell r="C6607" t="str">
            <v>MA05010017</v>
          </cell>
          <cell r="D6607" t="str">
            <v>JERINGUILLA 20-25 ML,       (SE SOLICITA PUNTA DE ROSCA SIN AGUJA)</v>
          </cell>
          <cell r="E6607" t="str">
            <v>PRECIO UNICO</v>
          </cell>
          <cell r="F6607">
            <v>587700</v>
          </cell>
          <cell r="G6607">
            <v>0</v>
          </cell>
          <cell r="H6607">
            <v>0</v>
          </cell>
          <cell r="I6607">
            <v>5.3999999999999999E-2</v>
          </cell>
        </row>
        <row r="6608">
          <cell r="B6608">
            <v>209042805</v>
          </cell>
          <cell r="C6608" t="str">
            <v>SC01070023</v>
          </cell>
          <cell r="D6608" t="str">
            <v>ROPA DESECHABLE PARA CIRUGIA ARTROSCOPICA</v>
          </cell>
          <cell r="E6608" t="str">
            <v>PRECIO UNICO</v>
          </cell>
          <cell r="F6608">
            <v>0</v>
          </cell>
          <cell r="G6608">
            <v>0</v>
          </cell>
          <cell r="H6608">
            <v>0</v>
          </cell>
          <cell r="I6608">
            <v>8.7840000000000007</v>
          </cell>
        </row>
        <row r="6609">
          <cell r="B6609">
            <v>209045502</v>
          </cell>
          <cell r="C6609" t="str">
            <v>MA01040001</v>
          </cell>
          <cell r="D6609" t="str">
            <v xml:space="preserve">ALGODÓN EN MOTAS (SE SOLICITA MOTA DE 0.7GR) </v>
          </cell>
          <cell r="E6609" t="str">
            <v>PRECIO UNICO</v>
          </cell>
          <cell r="F6609">
            <v>2977000</v>
          </cell>
          <cell r="G6609">
            <v>76000</v>
          </cell>
          <cell r="H6609">
            <v>40000</v>
          </cell>
          <cell r="I6609">
            <v>4.0000000000000001E-3</v>
          </cell>
        </row>
        <row r="6610">
          <cell r="B6610">
            <v>209046111</v>
          </cell>
          <cell r="C6610" t="str">
            <v>SC02020007</v>
          </cell>
          <cell r="D6610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6610" t="str">
            <v>PRECIO UNICO</v>
          </cell>
          <cell r="F6610">
            <v>38605</v>
          </cell>
          <cell r="G6610">
            <v>0</v>
          </cell>
          <cell r="H6610">
            <v>560</v>
          </cell>
          <cell r="I6610">
            <v>0.26</v>
          </cell>
        </row>
        <row r="6611">
          <cell r="B6611">
            <v>209046112</v>
          </cell>
          <cell r="C6611" t="str">
            <v>SC02020026</v>
          </cell>
          <cell r="D6611" t="str">
            <v>PAÑAL DESECHABLE PARA ADULTO. SE SOLICITA TAMAÑO DE CINTURA 45" A  58" ( 114.3 CM A 147.32 CM)DE TELA NO TEJIDA)</v>
          </cell>
          <cell r="E6611" t="str">
            <v>PRECIO UNICO</v>
          </cell>
          <cell r="F6611">
            <v>0</v>
          </cell>
          <cell r="G6611">
            <v>0</v>
          </cell>
          <cell r="H6611">
            <v>0</v>
          </cell>
          <cell r="I6611">
            <v>0.36499999999999999</v>
          </cell>
        </row>
        <row r="6612">
          <cell r="B6612">
            <v>209047500</v>
          </cell>
          <cell r="C6612" t="str">
            <v>IN01020001</v>
          </cell>
          <cell r="D6612" t="str">
            <v>PINZA DE AGARRE LAPAROSCOPICA CON DIENTE, 5MM DESECHABLE</v>
          </cell>
          <cell r="E6612" t="str">
            <v>PRECIO UNICO</v>
          </cell>
          <cell r="F6612">
            <v>0</v>
          </cell>
          <cell r="G6612">
            <v>0</v>
          </cell>
          <cell r="H6612">
            <v>0</v>
          </cell>
          <cell r="I6612">
            <v>37.747</v>
          </cell>
        </row>
        <row r="6613">
          <cell r="B6613">
            <v>209047502</v>
          </cell>
          <cell r="C6613" t="str">
            <v>SU02020003</v>
          </cell>
          <cell r="D6613" t="str">
            <v>INSTRUMENTO PARA LIGAR VASOS DE TITANIUM, DESECHABLE  (SE SOLICITA TAMAÑO MEDIANO)</v>
          </cell>
          <cell r="E6613" t="str">
            <v>PRECIO UNICO</v>
          </cell>
          <cell r="F6613">
            <v>0</v>
          </cell>
          <cell r="G6613">
            <v>0</v>
          </cell>
          <cell r="H6613">
            <v>0</v>
          </cell>
          <cell r="I6613">
            <v>57.5</v>
          </cell>
        </row>
        <row r="6614">
          <cell r="B6614">
            <v>209049500</v>
          </cell>
          <cell r="C6614" t="str">
            <v>SC02030022</v>
          </cell>
          <cell r="D6614" t="str">
            <v>JUEGO DE BOLSA DESECHABLE PARA CADÁVER</v>
          </cell>
          <cell r="E6614" t="str">
            <v>PRECIO UNICO</v>
          </cell>
          <cell r="F6614">
            <v>25</v>
          </cell>
          <cell r="G6614">
            <v>0</v>
          </cell>
          <cell r="H6614">
            <v>0</v>
          </cell>
          <cell r="I6614">
            <v>6.4870000000000001</v>
          </cell>
        </row>
        <row r="6615">
          <cell r="B6615">
            <v>209049600</v>
          </cell>
          <cell r="C6615" t="str">
            <v>AF01020026</v>
          </cell>
          <cell r="D6615" t="str">
            <v>CONECTOR LIBRE DE AGUJAS PARA ACCESOS VASCULARES VENOSOS</v>
          </cell>
          <cell r="E6615" t="str">
            <v>PRECIO UNICO</v>
          </cell>
          <cell r="F6615">
            <v>0</v>
          </cell>
          <cell r="G6615">
            <v>0</v>
          </cell>
          <cell r="H6615">
            <v>0</v>
          </cell>
          <cell r="I6615">
            <v>0.41799999999999998</v>
          </cell>
        </row>
        <row r="6616">
          <cell r="B6616">
            <v>209049802</v>
          </cell>
          <cell r="C6616" t="str">
            <v>MA10040022</v>
          </cell>
          <cell r="D6616" t="str">
            <v xml:space="preserve">RECIPIENTE PARA SUCCION  (SE SOLICITA CON VALVULA Y CAPACIDAD DE 1000 A 1500CC ) </v>
          </cell>
          <cell r="E6616" t="str">
            <v>PRECIO UNICO</v>
          </cell>
          <cell r="F6616">
            <v>6100</v>
          </cell>
          <cell r="G6616">
            <v>0</v>
          </cell>
          <cell r="H6616">
            <v>0</v>
          </cell>
          <cell r="I6616">
            <v>1.36</v>
          </cell>
        </row>
        <row r="6617">
          <cell r="B6617">
            <v>209049803</v>
          </cell>
          <cell r="C6617" t="str">
            <v>MA10040023</v>
          </cell>
          <cell r="D6617" t="str">
            <v>RECIPIENTE PARA SUCCION  Con válvulas de cierre -Capacidad De  2000 A 3000 cc</v>
          </cell>
          <cell r="E6617" t="str">
            <v>PRECIO UNICO</v>
          </cell>
          <cell r="F6617">
            <v>0</v>
          </cell>
          <cell r="G6617">
            <v>0</v>
          </cell>
          <cell r="H6617">
            <v>0</v>
          </cell>
          <cell r="I6617">
            <v>1.36</v>
          </cell>
        </row>
        <row r="6618">
          <cell r="B6618">
            <v>209050104</v>
          </cell>
          <cell r="C6618" t="str">
            <v>MA02010003</v>
          </cell>
          <cell r="D6618" t="str">
            <v>SISTEMA DE SUCCION E IRRIGACION LAPAROSCOPICA CON ESPATULA</v>
          </cell>
          <cell r="E6618" t="str">
            <v>PRECIO UNICO</v>
          </cell>
          <cell r="F6618">
            <v>0</v>
          </cell>
          <cell r="G6618">
            <v>0</v>
          </cell>
          <cell r="H6618">
            <v>0</v>
          </cell>
          <cell r="I6618">
            <v>63.819000000000003</v>
          </cell>
        </row>
        <row r="6619">
          <cell r="B6619">
            <v>209051901</v>
          </cell>
          <cell r="C6619" t="str">
            <v>MA12020051</v>
          </cell>
          <cell r="D6619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619" t="str">
            <v>PRECIO UNICO</v>
          </cell>
          <cell r="F6619">
            <v>0</v>
          </cell>
          <cell r="G6619">
            <v>0</v>
          </cell>
          <cell r="H6619">
            <v>0</v>
          </cell>
          <cell r="I6619">
            <v>8.5</v>
          </cell>
        </row>
        <row r="6620">
          <cell r="B6620">
            <v>209051902</v>
          </cell>
          <cell r="C6620" t="str">
            <v>MA12020032</v>
          </cell>
          <cell r="D6620" t="str">
            <v>MALLA HEMOSTATICA       SE SOLICITA  TIPO MALLA 4" X 8", 10CM X 20CM</v>
          </cell>
          <cell r="E6620" t="str">
            <v>PRECIO UNICO</v>
          </cell>
          <cell r="F6620">
            <v>0</v>
          </cell>
          <cell r="G6620">
            <v>0</v>
          </cell>
          <cell r="H6620">
            <v>0</v>
          </cell>
          <cell r="I6620">
            <v>9.9</v>
          </cell>
        </row>
        <row r="6621">
          <cell r="B6621">
            <v>209051903</v>
          </cell>
          <cell r="C6621" t="str">
            <v>MA12020052</v>
          </cell>
          <cell r="D6621" t="str">
            <v>MALLA HEMOSTATICA (SE SOLICITA TIPO TELA DE 7.5 CM X 10.2CM DE LARGO).</v>
          </cell>
          <cell r="E6621" t="str">
            <v>PRECIO UNICO</v>
          </cell>
          <cell r="F6621">
            <v>0</v>
          </cell>
          <cell r="G6621">
            <v>0</v>
          </cell>
          <cell r="H6621">
            <v>0</v>
          </cell>
          <cell r="I6621">
            <v>38</v>
          </cell>
        </row>
        <row r="6622">
          <cell r="B6622">
            <v>209053500</v>
          </cell>
          <cell r="C6622" t="str">
            <v>AP02060039</v>
          </cell>
          <cell r="D6622" t="str">
            <v>TUBO UNIVERSAL DE PLASTICO.  SE SOLICITA DE 6 MM. (1/4 DE PULGADA) DE LONGITUD DE 30 MT. (100PIES)</v>
          </cell>
          <cell r="E6622" t="str">
            <v>PRECIO UNICO</v>
          </cell>
          <cell r="F6622">
            <v>3063</v>
          </cell>
          <cell r="G6622">
            <v>610</v>
          </cell>
          <cell r="H6622">
            <v>1100</v>
          </cell>
          <cell r="I6622">
            <v>6.05</v>
          </cell>
        </row>
        <row r="6623">
          <cell r="B6623">
            <v>209057702</v>
          </cell>
          <cell r="C6623" t="str">
            <v>MA09050037</v>
          </cell>
          <cell r="D6623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6623" t="str">
            <v>PRECIO UNICO</v>
          </cell>
          <cell r="F6623">
            <v>207000</v>
          </cell>
          <cell r="G6623">
            <v>0</v>
          </cell>
          <cell r="H6623">
            <v>1000</v>
          </cell>
          <cell r="I6623">
            <v>0.22800000000000001</v>
          </cell>
        </row>
        <row r="6624">
          <cell r="B6624">
            <v>209058400</v>
          </cell>
          <cell r="C6624" t="str">
            <v>MA09050019</v>
          </cell>
          <cell r="D6624" t="str">
            <v>VENDA DE GASA ABSORBENTE AJUSTABLE,  6 DOBLECES</v>
          </cell>
          <cell r="E6624" t="str">
            <v>PRECIO UNICO</v>
          </cell>
          <cell r="F6624">
            <v>0</v>
          </cell>
          <cell r="G6624">
            <v>0</v>
          </cell>
          <cell r="H6624">
            <v>0</v>
          </cell>
          <cell r="I6624">
            <v>0.38200000000000001</v>
          </cell>
        </row>
        <row r="6625">
          <cell r="B6625">
            <v>209063313</v>
          </cell>
          <cell r="C6625" t="str">
            <v>SU01020071</v>
          </cell>
          <cell r="D6625" t="str">
            <v>SUTURA MONOFILAMENTO POLIDIOXANONA CALIBRE 4-0    (SE SOLICITA: calibre 4-0,longitud 45cm, aguja de 19mm,3/8 circulo,punta cortante.)</v>
          </cell>
          <cell r="E6625" t="str">
            <v>PRECIO UNICO</v>
          </cell>
          <cell r="F6625">
            <v>2484</v>
          </cell>
          <cell r="G6625">
            <v>1848</v>
          </cell>
          <cell r="H6625">
            <v>1368</v>
          </cell>
          <cell r="I6625">
            <v>7.1</v>
          </cell>
        </row>
        <row r="6626">
          <cell r="B6626">
            <v>209063317</v>
          </cell>
          <cell r="C6626" t="str">
            <v>SU01020050</v>
          </cell>
          <cell r="D6626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626" t="str">
            <v>PRECIO UNICO</v>
          </cell>
          <cell r="F6626">
            <v>3744</v>
          </cell>
          <cell r="G6626">
            <v>108</v>
          </cell>
          <cell r="H6626">
            <v>0</v>
          </cell>
          <cell r="I6626">
            <v>17.78</v>
          </cell>
        </row>
        <row r="6627">
          <cell r="B6627">
            <v>209063318</v>
          </cell>
          <cell r="C6627" t="str">
            <v>SC02030114</v>
          </cell>
          <cell r="D6627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6627" t="str">
            <v>PRECIO UNICO</v>
          </cell>
          <cell r="F6627">
            <v>0</v>
          </cell>
          <cell r="G6627">
            <v>0</v>
          </cell>
          <cell r="H6627">
            <v>0</v>
          </cell>
          <cell r="I6627">
            <v>27</v>
          </cell>
        </row>
        <row r="6628">
          <cell r="B6628">
            <v>209069700</v>
          </cell>
          <cell r="C6628" t="str">
            <v>AP03040005</v>
          </cell>
          <cell r="D6628" t="str">
            <v>PLANCHA DE CAUTERIO DESECHABLE</v>
          </cell>
          <cell r="E6628" t="str">
            <v>PRECIO UNICO</v>
          </cell>
          <cell r="F6628">
            <v>35300</v>
          </cell>
          <cell r="G6628">
            <v>0</v>
          </cell>
          <cell r="H6628">
            <v>0</v>
          </cell>
          <cell r="I6628">
            <v>1.6479999999999999</v>
          </cell>
        </row>
        <row r="6629">
          <cell r="B6629">
            <v>209076301</v>
          </cell>
          <cell r="C6629" t="str">
            <v>MA01010439</v>
          </cell>
          <cell r="D6629" t="str">
            <v>APOSITO PROTECTOR, (SE SOLICITA TAMAÑO 10CM X 10CM)</v>
          </cell>
          <cell r="E6629" t="str">
            <v>PRECIO UNICO</v>
          </cell>
          <cell r="F6629">
            <v>2370</v>
          </cell>
          <cell r="G6629">
            <v>2690</v>
          </cell>
          <cell r="H6629">
            <v>2580</v>
          </cell>
          <cell r="I6629">
            <v>3.4</v>
          </cell>
        </row>
        <row r="6630">
          <cell r="B6630">
            <v>209076401</v>
          </cell>
          <cell r="C6630" t="str">
            <v>MA01010440</v>
          </cell>
          <cell r="D6630" t="str">
            <v>APOSITO DE ESPUMA, se solicita Tamaños con borde 15 CM X 20 CM</v>
          </cell>
          <cell r="E6630" t="str">
            <v>PRECIO UNICO</v>
          </cell>
          <cell r="F6630">
            <v>0</v>
          </cell>
          <cell r="G6630">
            <v>0</v>
          </cell>
          <cell r="H6630">
            <v>0</v>
          </cell>
          <cell r="I6630">
            <v>3.59</v>
          </cell>
        </row>
        <row r="6631">
          <cell r="B6631">
            <v>209076601</v>
          </cell>
          <cell r="C6631" t="str">
            <v>MA01010442</v>
          </cell>
          <cell r="D6631" t="str">
            <v>APOSITO DE ESPUMA, se solicita Tamaños SIN BORDEN 20CM X 20CM</v>
          </cell>
          <cell r="E6631" t="str">
            <v>PRECIO UNICO</v>
          </cell>
          <cell r="F6631">
            <v>0</v>
          </cell>
          <cell r="G6631">
            <v>0</v>
          </cell>
          <cell r="H6631">
            <v>0</v>
          </cell>
          <cell r="I6631">
            <v>4.78</v>
          </cell>
        </row>
        <row r="6632">
          <cell r="B6632">
            <v>209076701</v>
          </cell>
          <cell r="C6632" t="str">
            <v>MA01010443</v>
          </cell>
          <cell r="D6632" t="str">
            <v>CAPA POROSA O BIOMATRIZ, SE SOLICITA TAMAÑO 10 cm x 10 cm, con 420 agujeros de 1600 micrones.</v>
          </cell>
          <cell r="E6632" t="str">
            <v>PRECIO UNICO</v>
          </cell>
          <cell r="F6632">
            <v>980</v>
          </cell>
          <cell r="G6632">
            <v>2670</v>
          </cell>
          <cell r="H6632">
            <v>1880</v>
          </cell>
          <cell r="I6632">
            <v>60</v>
          </cell>
        </row>
        <row r="6633">
          <cell r="B6633">
            <v>209077701</v>
          </cell>
          <cell r="C6633" t="str">
            <v>MA01050131</v>
          </cell>
          <cell r="D6633" t="str">
            <v>SOLUCIÓN PARA LAVADO, IRRIGACIÓN Y DESBRIDAMIENTO DE HERIDAS, SE SOLICITA EL TAMAÑO Compresa presaturada Empaque individual de gasa de 8 capas de 10 cm x 10 cm.</v>
          </cell>
          <cell r="E6633" t="str">
            <v>PRECIO UNICO</v>
          </cell>
          <cell r="F6633">
            <v>250</v>
          </cell>
          <cell r="G6633">
            <v>3050</v>
          </cell>
          <cell r="H6633">
            <v>2875</v>
          </cell>
          <cell r="I6633">
            <v>6.9</v>
          </cell>
        </row>
        <row r="6634">
          <cell r="B6634">
            <v>209077801</v>
          </cell>
          <cell r="C6634" t="str">
            <v>MA01050132</v>
          </cell>
          <cell r="D6634" t="str">
            <v>SOLUCIÓN PARA LAVADO, IRRIGACIÓN Y DESBRIDAMIENTO DE HERIDAS SE SOLICITA, Gel Dispensador en spray aerosol 100 g.</v>
          </cell>
          <cell r="E6634" t="str">
            <v>PRECIO UNICO</v>
          </cell>
          <cell r="F6634">
            <v>1090</v>
          </cell>
          <cell r="G6634">
            <v>2507</v>
          </cell>
          <cell r="H6634">
            <v>1594</v>
          </cell>
          <cell r="I6634">
            <v>47.5</v>
          </cell>
        </row>
        <row r="6635">
          <cell r="B6635">
            <v>209091701</v>
          </cell>
          <cell r="C6635" t="str">
            <v>MA01010445</v>
          </cell>
          <cell r="D6635" t="str">
            <v>ESPUMA DE POLIURETANO (PU) CON SISTEMA DE CONTROL DE CARGA DE TRANSPIRACIÓN CONTINUA, se solicita 4" x 5" (10.2 cm x 12.7 cm)</v>
          </cell>
          <cell r="E6635" t="str">
            <v>PRECIO UNICO</v>
          </cell>
          <cell r="F6635">
            <v>2260</v>
          </cell>
          <cell r="G6635">
            <v>4370</v>
          </cell>
          <cell r="H6635">
            <v>2240</v>
          </cell>
          <cell r="I6635">
            <v>27.79</v>
          </cell>
        </row>
        <row r="6636">
          <cell r="B6636">
            <v>209091801</v>
          </cell>
          <cell r="C6636" t="str">
            <v>MA01010446</v>
          </cell>
          <cell r="D6636" t="str">
            <v>ESPUMA DE POLIURETANO (PU) CON SISTEMA DE CONTROL DE CARGA DE TRANSPIRACIÓN CONTINUA, se solicita "8x8"(20.3 cm x 20.3 cm)</v>
          </cell>
          <cell r="E6636" t="str">
            <v>PRECIO UNICO</v>
          </cell>
          <cell r="F6636">
            <v>1320</v>
          </cell>
          <cell r="G6636">
            <v>2480</v>
          </cell>
          <cell r="H6636">
            <v>1650</v>
          </cell>
          <cell r="I6636">
            <v>73.41</v>
          </cell>
        </row>
        <row r="6637">
          <cell r="B6637">
            <v>209091901</v>
          </cell>
          <cell r="C6637" t="str">
            <v>MA01010447</v>
          </cell>
          <cell r="D6637" t="str">
            <v>ESPUMA DE POLIURETANO CON SISTEMA DE CONTROL DE CARGA IMPERMEABLE, (SE SOLICITA TAMAÑO "4 x 5" (10.2cm x 12.7 cm)</v>
          </cell>
          <cell r="E6637" t="str">
            <v>PRECIO UNICO</v>
          </cell>
          <cell r="F6637">
            <v>2260</v>
          </cell>
          <cell r="G6637">
            <v>4660</v>
          </cell>
          <cell r="H6637">
            <v>3360</v>
          </cell>
          <cell r="I6637">
            <v>27.79</v>
          </cell>
        </row>
        <row r="6638">
          <cell r="B6638">
            <v>209092001</v>
          </cell>
          <cell r="C6638" t="str">
            <v>MA01010448</v>
          </cell>
          <cell r="D6638" t="str">
            <v>ESPUMA DE POLIURETANO CON SISTEMA DE CONTROL DE CARGA IMPERMEABLE, (SE SOLICITA TAMAÑO: "8x8"(20.3 cm x 20.3 cm)).</v>
          </cell>
          <cell r="E6638" t="str">
            <v>PRECIO UNICO</v>
          </cell>
          <cell r="F6638">
            <v>1380</v>
          </cell>
          <cell r="G6638">
            <v>850</v>
          </cell>
          <cell r="H6638">
            <v>1200</v>
          </cell>
          <cell r="I6638">
            <v>73.41</v>
          </cell>
        </row>
        <row r="6639">
          <cell r="B6639">
            <v>209092101</v>
          </cell>
          <cell r="C6639" t="str">
            <v>MA01010449</v>
          </cell>
          <cell r="D6639" t="str">
            <v>ESPUMA DE ALCOHOL POLIVINILICO CON SISTEMA DE CONTROL DE CARGA,    (SE SOLICITA ,EXUDADO MODERADO SIN PELÍCULA DE RETENCIÓN DE HUMEDAD 15.2 cm x 15.2 cm (6” x 6”).</v>
          </cell>
          <cell r="E6639" t="str">
            <v>PRECIO UNICO</v>
          </cell>
          <cell r="F6639">
            <v>2540</v>
          </cell>
          <cell r="G6639">
            <v>2750</v>
          </cell>
          <cell r="H6639">
            <v>2340</v>
          </cell>
          <cell r="I6639">
            <v>47.6</v>
          </cell>
        </row>
        <row r="6640">
          <cell r="B6640">
            <v>209092301</v>
          </cell>
          <cell r="C6640" t="str">
            <v>MA01010451</v>
          </cell>
          <cell r="D6640" t="str">
            <v>ESPUMA DE ALCOHOL POLIVINILICO CON SISTEMA DE CONTROL DE CARGA,     (SE SOLICITA, EXUDADO MODERADO SIN PELÍCULA DE RETENCIÓN DE HUMEDAD, TAMAÑO 10.2 cm x 10.2 cm  x 1.29 cm (4" x 4" x 0.5")</v>
          </cell>
          <cell r="E6640" t="str">
            <v>PRECIO UNICO</v>
          </cell>
          <cell r="F6640">
            <v>1770</v>
          </cell>
          <cell r="G6640">
            <v>3290</v>
          </cell>
          <cell r="H6640">
            <v>0</v>
          </cell>
          <cell r="I6640">
            <v>56.21</v>
          </cell>
        </row>
        <row r="6641">
          <cell r="B6641">
            <v>209092401</v>
          </cell>
          <cell r="C6641" t="str">
            <v>MA01010452</v>
          </cell>
          <cell r="D6641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6641" t="str">
            <v>PRECIO UNICO</v>
          </cell>
          <cell r="F6641">
            <v>1940</v>
          </cell>
          <cell r="G6641">
            <v>2970</v>
          </cell>
          <cell r="H6641">
            <v>3290</v>
          </cell>
          <cell r="I6641">
            <v>34.979999999999997</v>
          </cell>
        </row>
        <row r="6642">
          <cell r="B6642">
            <v>209109001</v>
          </cell>
          <cell r="C6642" t="str">
            <v>MN01010050</v>
          </cell>
          <cell r="D6642" t="str">
            <v xml:space="preserve">BANDEJA DE ANESTESIA RAQUIDEA SIN MEDICAMENTO (SE SOLICITA TAMAÑO: 25G X 103MM). </v>
          </cell>
          <cell r="E6642" t="str">
            <v>PRECIO UNICO</v>
          </cell>
          <cell r="F6642">
            <v>600</v>
          </cell>
          <cell r="G6642">
            <v>90</v>
          </cell>
          <cell r="H6642">
            <v>0</v>
          </cell>
          <cell r="I6642">
            <v>7.9989999999999997</v>
          </cell>
        </row>
        <row r="6643">
          <cell r="B6643">
            <v>209111300</v>
          </cell>
          <cell r="C6643" t="str">
            <v>MA12040040</v>
          </cell>
          <cell r="D6643" t="str">
            <v>MATRIZ EXTRACELULAR TRIDIMENSIONAL, SE SOLICITA 7 x 20CM, MALLA</v>
          </cell>
          <cell r="E6643" t="str">
            <v>PRECIO UNICO</v>
          </cell>
          <cell r="F6643">
            <v>0</v>
          </cell>
          <cell r="G6643">
            <v>0</v>
          </cell>
          <cell r="H6643">
            <v>0</v>
          </cell>
          <cell r="I6643">
            <v>264.47000000000003</v>
          </cell>
        </row>
        <row r="6644">
          <cell r="B6644">
            <v>209111500</v>
          </cell>
          <cell r="C6644" t="str">
            <v>MA12040038</v>
          </cell>
          <cell r="D6644" t="str">
            <v xml:space="preserve">MATRIZ EXTRACELULAR TRIDIMENSIONAL </v>
          </cell>
          <cell r="E6644" t="str">
            <v>PRECIO UNICO</v>
          </cell>
          <cell r="F6644">
            <v>100</v>
          </cell>
          <cell r="G6644">
            <v>0</v>
          </cell>
          <cell r="H6644">
            <v>0</v>
          </cell>
          <cell r="I6644">
            <v>370</v>
          </cell>
        </row>
        <row r="6645">
          <cell r="B6645">
            <v>209112500</v>
          </cell>
          <cell r="C6645" t="str">
            <v>AP03020018</v>
          </cell>
          <cell r="D6645" t="str">
            <v>INSTRUMENTO O PINZA CURVA PARA FUSION DE TEJIDOS PARA ELECTROCAUTERIO MULTIMODAL O BIPOLAR AVANZADO (CIRUGIA ABIERTA) DESECHABLE</v>
          </cell>
          <cell r="E6645" t="str">
            <v>PRECIO UNICO</v>
          </cell>
          <cell r="F6645">
            <v>0</v>
          </cell>
          <cell r="G6645">
            <v>0</v>
          </cell>
          <cell r="H6645">
            <v>0</v>
          </cell>
          <cell r="I6645">
            <v>298</v>
          </cell>
        </row>
        <row r="6646">
          <cell r="B6646">
            <v>209112600</v>
          </cell>
          <cell r="C6646" t="str">
            <v>IN01010061</v>
          </cell>
          <cell r="D6646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6646" t="str">
            <v>PRECIO UNICO</v>
          </cell>
          <cell r="F6646">
            <v>0</v>
          </cell>
          <cell r="G6646">
            <v>84</v>
          </cell>
          <cell r="H6646">
            <v>0</v>
          </cell>
          <cell r="I6646">
            <v>436.14</v>
          </cell>
        </row>
        <row r="6647">
          <cell r="B6647">
            <v>209112700</v>
          </cell>
          <cell r="C6647" t="str">
            <v>AP03020030</v>
          </cell>
          <cell r="D6647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647" t="str">
            <v>PRECIO UNICO</v>
          </cell>
          <cell r="F6647">
            <v>0</v>
          </cell>
          <cell r="G6647">
            <v>0</v>
          </cell>
          <cell r="H6647">
            <v>0</v>
          </cell>
          <cell r="I6647">
            <v>41.64</v>
          </cell>
        </row>
        <row r="6648">
          <cell r="B6648">
            <v>209112800</v>
          </cell>
          <cell r="C6648" t="str">
            <v>IN01010060</v>
          </cell>
          <cell r="D6648" t="str">
            <v xml:space="preserve">PINZA PARA FUSION DE TEJIDOS Y DISECCION MONOPOLAR DE 5MM LAPARASCOPICA PARA ELECTROCAUTERIO MULTIMODAL, Se Solicita de 37 Long, mandibula curva. </v>
          </cell>
          <cell r="E6648" t="str">
            <v>PRECIO UNICO</v>
          </cell>
          <cell r="F6648">
            <v>0</v>
          </cell>
          <cell r="G6648">
            <v>24</v>
          </cell>
          <cell r="H6648">
            <v>0</v>
          </cell>
          <cell r="I6648">
            <v>834.5</v>
          </cell>
        </row>
        <row r="6649">
          <cell r="B6649">
            <v>209112900</v>
          </cell>
          <cell r="C6649" t="str">
            <v>IN01010062</v>
          </cell>
          <cell r="D6649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6649" t="str">
            <v>PRECIO UNICO</v>
          </cell>
          <cell r="F6649">
            <v>0</v>
          </cell>
          <cell r="G6649">
            <v>0</v>
          </cell>
          <cell r="H6649">
            <v>0</v>
          </cell>
          <cell r="I6649">
            <v>390</v>
          </cell>
        </row>
        <row r="6650">
          <cell r="B6650">
            <v>209113300</v>
          </cell>
          <cell r="C6650" t="str">
            <v>IN02020002</v>
          </cell>
          <cell r="D6650" t="str">
            <v>TROCAR PARA CIRUGIA LAPAROSCOPICA DE 2MM A 15MM DE DIAMETRO, PUNTA CORTANTE DESECHABLE CON PROTECCION ACTIVA Y REDUCTOR INCORPORADO</v>
          </cell>
          <cell r="E6650" t="str">
            <v>PRECIO UNICO</v>
          </cell>
          <cell r="F6650">
            <v>0</v>
          </cell>
          <cell r="G6650">
            <v>0</v>
          </cell>
          <cell r="H6650">
            <v>0</v>
          </cell>
          <cell r="I6650">
            <v>20.684000000000001</v>
          </cell>
        </row>
        <row r="6651">
          <cell r="B6651">
            <v>209113500</v>
          </cell>
          <cell r="C6651" t="str">
            <v>IN02020010</v>
          </cell>
          <cell r="D6651" t="str">
            <v xml:space="preserve">TROCAR PARA CIRUGIA LAPAROSCOPICA  DE 5MM A 12MM DE DIAMETRO CON SISTEMA DE ANCLAJE (TIPO HASSAN O TÉCNICA ABIERTA) PUNTA ROMA DESECHABLE.                                             </v>
          </cell>
          <cell r="E6651" t="str">
            <v>PRECIO UNICO</v>
          </cell>
          <cell r="F6651">
            <v>706</v>
          </cell>
          <cell r="G6651">
            <v>0</v>
          </cell>
          <cell r="H6651">
            <v>0</v>
          </cell>
          <cell r="I6651">
            <v>21</v>
          </cell>
        </row>
        <row r="6652">
          <cell r="B6652">
            <v>209113600</v>
          </cell>
          <cell r="C6652" t="str">
            <v>MA12020018</v>
          </cell>
          <cell r="D6652" t="str">
            <v>MALLA TRI-LAMINADA DELGADA.  (SE SOLICITA TAMAÑO 8" X 12" (20 X 30cm))</v>
          </cell>
          <cell r="E6652" t="str">
            <v>PRECIO UNICO</v>
          </cell>
          <cell r="F6652">
            <v>15</v>
          </cell>
          <cell r="G6652">
            <v>0</v>
          </cell>
          <cell r="H6652">
            <v>0</v>
          </cell>
          <cell r="I6652">
            <v>1651.43</v>
          </cell>
        </row>
        <row r="6653">
          <cell r="B6653">
            <v>209113700</v>
          </cell>
          <cell r="C6653" t="str">
            <v>MA12020001</v>
          </cell>
          <cell r="D6653" t="str">
            <v>HEMOSTATICO ABSORVIBLE DE TEXTURA ALGODONOSA            (SE SOLICITA: TAMAÑO: 2.5 X 5CM)</v>
          </cell>
          <cell r="E6653" t="str">
            <v>PRECIO UNICO</v>
          </cell>
          <cell r="F6653">
            <v>1620</v>
          </cell>
          <cell r="G6653">
            <v>0</v>
          </cell>
          <cell r="H6653">
            <v>0</v>
          </cell>
          <cell r="I6653">
            <v>55</v>
          </cell>
        </row>
        <row r="6654">
          <cell r="B6654">
            <v>209119500</v>
          </cell>
          <cell r="C6654" t="str">
            <v>SU01020047</v>
          </cell>
          <cell r="D6654" t="str">
            <v>SUTURA MONOFILAMENTO POLIDIOXANONA  CALIBRE 1  (SE SOLICITA DIAMETRO: AGUJA  70MM )</v>
          </cell>
          <cell r="E6654" t="str">
            <v>PRECIO UNICO</v>
          </cell>
          <cell r="F6654">
            <v>0</v>
          </cell>
          <cell r="G6654">
            <v>0</v>
          </cell>
          <cell r="H6654">
            <v>0</v>
          </cell>
          <cell r="I6654">
            <v>20</v>
          </cell>
        </row>
        <row r="6655">
          <cell r="B6655">
            <v>209148601</v>
          </cell>
          <cell r="C6655" t="str">
            <v>MA12020217</v>
          </cell>
          <cell r="D6655" t="str">
            <v>DISPOSITIVO DE FIJACIÓN DE MALLA CON ADHESIVO QUIRÚRGICO (VER FICHA TÉCNICA)</v>
          </cell>
          <cell r="E6655" t="str">
            <v>PRECIO UNICO</v>
          </cell>
          <cell r="F6655">
            <v>245</v>
          </cell>
          <cell r="G6655">
            <v>195</v>
          </cell>
          <cell r="H6655">
            <v>140</v>
          </cell>
          <cell r="I6655">
            <v>400</v>
          </cell>
        </row>
        <row r="6656">
          <cell r="B6656">
            <v>209158201</v>
          </cell>
          <cell r="C6656" t="str">
            <v>OA01010129</v>
          </cell>
          <cell r="D6656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6656" t="str">
            <v>PRECIO UNICO</v>
          </cell>
          <cell r="F6656">
            <v>1476</v>
          </cell>
          <cell r="G6656">
            <v>2392</v>
          </cell>
          <cell r="H6656">
            <v>320</v>
          </cell>
          <cell r="I6656">
            <v>28</v>
          </cell>
        </row>
        <row r="6657">
          <cell r="B6657">
            <v>209158301</v>
          </cell>
          <cell r="C6657" t="str">
            <v>SC01050035</v>
          </cell>
          <cell r="D6657" t="str">
            <v>GUANTES DE NITRILO PARA EXAMEN SIN POLVO, NO ESTÉRIL.       (SE SOLICITA TAMAÑO MEDIANO)</v>
          </cell>
          <cell r="E6657" t="str">
            <v>PRECIO UNICO</v>
          </cell>
          <cell r="F6657">
            <v>83000</v>
          </cell>
          <cell r="G6657">
            <v>0</v>
          </cell>
          <cell r="H6657">
            <v>39000</v>
          </cell>
          <cell r="I6657">
            <v>1.7999999999999999E-2</v>
          </cell>
        </row>
        <row r="6658">
          <cell r="B6658">
            <v>209158401</v>
          </cell>
          <cell r="C6658" t="str">
            <v>SC01050036</v>
          </cell>
          <cell r="D6658" t="str">
            <v>GUANTES DE NITRILO PARA EXAMEN SIN POLVO, NO ESTÉRIL.     (SE SOLICITA TAMAÑO GRANDE)</v>
          </cell>
          <cell r="E6658" t="str">
            <v>PRECIO UNICO</v>
          </cell>
          <cell r="F6658">
            <v>0</v>
          </cell>
          <cell r="G6658">
            <v>0</v>
          </cell>
          <cell r="H6658">
            <v>7000</v>
          </cell>
          <cell r="I6658">
            <v>1.7999999999999999E-2</v>
          </cell>
        </row>
        <row r="6659">
          <cell r="B6659">
            <v>209163901</v>
          </cell>
          <cell r="C6659" t="str">
            <v>MA12040143</v>
          </cell>
          <cell r="D6659" t="str">
            <v>INJERTO VASCULAR CONICO CON ANILLOS INTEGRADOS AL PTFE.   (SE SOLICITA: CON HEPARINA BIOACTIVA, CAN ANILLO INTEGRAD, INJERTO VASCULAR CÓNICO Entre 4MM y 6MM ,Longitud 45CM).</v>
          </cell>
          <cell r="E6659" t="str">
            <v>PRECIO UNICO</v>
          </cell>
          <cell r="F6659">
            <v>0</v>
          </cell>
          <cell r="G6659">
            <v>0</v>
          </cell>
          <cell r="H6659">
            <v>0</v>
          </cell>
          <cell r="I6659">
            <v>1483.01</v>
          </cell>
        </row>
        <row r="6660">
          <cell r="B6660">
            <v>209168001</v>
          </cell>
          <cell r="C6660" t="str">
            <v>MA12040144</v>
          </cell>
          <cell r="D6660" t="str">
            <v>INJERTO VASCULAR CONICO CON ANILLOS INTEGRADOS AL PTFE.   SE SOLICITA:  CON HEPARINA BIOACTIVA, CAN ANILLO INTEGRAD, INJERTO VASCULAR CÓNICO ENTRE 4MM y  7MM , LONGITUD 45CM</v>
          </cell>
          <cell r="E6660" t="str">
            <v>PRECIO UNICO</v>
          </cell>
          <cell r="F6660">
            <v>135</v>
          </cell>
          <cell r="G6660">
            <v>0</v>
          </cell>
          <cell r="H6660">
            <v>0</v>
          </cell>
          <cell r="I6660">
            <v>1494.01</v>
          </cell>
        </row>
        <row r="6661">
          <cell r="B6661">
            <v>209171801</v>
          </cell>
          <cell r="C6661" t="str">
            <v>MA12040101</v>
          </cell>
          <cell r="D6661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6661" t="str">
            <v>PRECIO UNICO</v>
          </cell>
          <cell r="F6661">
            <v>0</v>
          </cell>
          <cell r="G6661">
            <v>0</v>
          </cell>
          <cell r="H6661">
            <v>0</v>
          </cell>
          <cell r="I6661">
            <v>41.091000000000001</v>
          </cell>
        </row>
        <row r="6662">
          <cell r="B6662">
            <v>209203101</v>
          </cell>
          <cell r="C6662" t="str">
            <v>OA01010061</v>
          </cell>
          <cell r="D6662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6662" t="str">
            <v>PRECIO UNICO</v>
          </cell>
          <cell r="F6662">
            <v>0</v>
          </cell>
          <cell r="G6662">
            <v>0</v>
          </cell>
          <cell r="H6662">
            <v>0</v>
          </cell>
          <cell r="I6662">
            <v>29</v>
          </cell>
        </row>
        <row r="6663">
          <cell r="B6663">
            <v>209206601</v>
          </cell>
          <cell r="C6663" t="str">
            <v>MN04010088</v>
          </cell>
          <cell r="D6663" t="str">
            <v>MASCARA LARÍNGEA CON TUBO DE DRENAJE INCORPORADO</v>
          </cell>
          <cell r="E6663" t="str">
            <v>PRECIO UNICO</v>
          </cell>
          <cell r="F6663">
            <v>500</v>
          </cell>
          <cell r="G6663">
            <v>0</v>
          </cell>
          <cell r="H6663">
            <v>0</v>
          </cell>
          <cell r="I6663">
            <v>34.5</v>
          </cell>
        </row>
        <row r="6664">
          <cell r="B6664">
            <v>209206701</v>
          </cell>
          <cell r="C6664" t="str">
            <v>MN04010089</v>
          </cell>
          <cell r="D6664" t="str">
            <v>MASCARA LARÍNGEA CON TUBO DE DRENAJE INCORPORADO</v>
          </cell>
          <cell r="E6664" t="str">
            <v>PRECIO UNICO</v>
          </cell>
          <cell r="F6664">
            <v>800</v>
          </cell>
          <cell r="G6664">
            <v>0</v>
          </cell>
          <cell r="H6664">
            <v>0</v>
          </cell>
          <cell r="I6664">
            <v>33.9</v>
          </cell>
        </row>
        <row r="6665">
          <cell r="B6665">
            <v>209262401</v>
          </cell>
          <cell r="C6665" t="str">
            <v>MA04010020</v>
          </cell>
          <cell r="D6665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6665" t="str">
            <v>PRECIO UNICO</v>
          </cell>
          <cell r="F6665">
            <v>0</v>
          </cell>
          <cell r="G6665">
            <v>0</v>
          </cell>
          <cell r="H6665">
            <v>0</v>
          </cell>
          <cell r="I6665">
            <v>29.599</v>
          </cell>
        </row>
        <row r="6666">
          <cell r="B6666">
            <v>209269601</v>
          </cell>
          <cell r="C6666" t="str">
            <v>SC01050034</v>
          </cell>
          <cell r="D6666" t="str">
            <v>GUANTES DE NITRILO PARA EXAMEN SIN POLVO, NO ESTÉRIL. SE SOLICITA TAMAÑO CHICO</v>
          </cell>
          <cell r="E6666" t="str">
            <v>PRECIO UNICO</v>
          </cell>
          <cell r="F6666">
            <v>0</v>
          </cell>
          <cell r="G6666">
            <v>0</v>
          </cell>
          <cell r="H6666">
            <v>17000</v>
          </cell>
          <cell r="I6666">
            <v>1.7999999999999999E-2</v>
          </cell>
        </row>
        <row r="6667">
          <cell r="B6667">
            <v>209270001</v>
          </cell>
          <cell r="C6667" t="str">
            <v>MA08020053</v>
          </cell>
          <cell r="D6667" t="str">
            <v xml:space="preserve">SET DE ROPA
</v>
          </cell>
          <cell r="E6667" t="str">
            <v>PRECIO UNICO</v>
          </cell>
          <cell r="F6667">
            <v>0</v>
          </cell>
          <cell r="G6667">
            <v>0</v>
          </cell>
          <cell r="H6667">
            <v>0</v>
          </cell>
          <cell r="I6667">
            <v>6.82</v>
          </cell>
        </row>
        <row r="6668">
          <cell r="B6668">
            <v>209292901</v>
          </cell>
          <cell r="C6668" t="str">
            <v>MA10040018</v>
          </cell>
          <cell r="D6668" t="str">
            <v>BOLSA PARA OBTENCIÓN DE MUESTRAS EN CIRUGÍA LAPAROSCÓPICA (Se solicita de 6.4cm x 15cm)</v>
          </cell>
          <cell r="E6668" t="str">
            <v>PRECIO UNICO</v>
          </cell>
          <cell r="F6668">
            <v>0</v>
          </cell>
          <cell r="G6668">
            <v>0</v>
          </cell>
          <cell r="H6668">
            <v>0</v>
          </cell>
          <cell r="I6668">
            <v>67.900000000000006</v>
          </cell>
        </row>
        <row r="6669">
          <cell r="B6669">
            <v>209298301</v>
          </cell>
          <cell r="C6669" t="str">
            <v>SC01070009</v>
          </cell>
          <cell r="D6669" t="str">
            <v>SET DE ROPA DESECHABLE PARA CIRUGIA OFTALMOLOGICA</v>
          </cell>
          <cell r="E6669" t="str">
            <v>PRECIO UNICO</v>
          </cell>
          <cell r="F6669">
            <v>2660</v>
          </cell>
          <cell r="G6669">
            <v>0</v>
          </cell>
          <cell r="H6669">
            <v>0</v>
          </cell>
          <cell r="I6669">
            <v>11.13</v>
          </cell>
        </row>
        <row r="6670">
          <cell r="B6670">
            <v>209334701</v>
          </cell>
          <cell r="C6670" t="str">
            <v>SC02010033</v>
          </cell>
          <cell r="D6670" t="str">
            <v>SISTEMA DE LIMPIEZA Y PROTECCION DE PIEL Y HERIDAS</v>
          </cell>
          <cell r="E6670" t="str">
            <v>PRECIO UNICO</v>
          </cell>
          <cell r="F6670">
            <v>160</v>
          </cell>
          <cell r="G6670">
            <v>0</v>
          </cell>
          <cell r="H6670">
            <v>2296</v>
          </cell>
          <cell r="I6670">
            <v>35</v>
          </cell>
        </row>
        <row r="6671">
          <cell r="B6671">
            <v>209375601</v>
          </cell>
          <cell r="C6671" t="str">
            <v>MA06050700</v>
          </cell>
          <cell r="D6671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6671" t="str">
            <v>PRECIO UNICO</v>
          </cell>
          <cell r="F6671">
            <v>8470</v>
          </cell>
          <cell r="G6671">
            <v>0</v>
          </cell>
          <cell r="H6671">
            <v>0</v>
          </cell>
          <cell r="I6671">
            <v>8.25</v>
          </cell>
        </row>
        <row r="6672">
          <cell r="B6672">
            <v>209393201</v>
          </cell>
          <cell r="C6672" t="str">
            <v>MA01010348</v>
          </cell>
          <cell r="D6672" t="str">
            <v>APOSITO DE ESPUMA 3D CON PLATA IONICA (SE SOLICITA APOSITO NO ADHESIVO TAMAÑO 10X 10CM).</v>
          </cell>
          <cell r="E6672" t="str">
            <v>PRECIO UNICO</v>
          </cell>
          <cell r="F6672">
            <v>1400</v>
          </cell>
          <cell r="G6672">
            <v>0</v>
          </cell>
          <cell r="H6672">
            <v>0</v>
          </cell>
          <cell r="I6672">
            <v>16.998999999999999</v>
          </cell>
        </row>
        <row r="6673">
          <cell r="B6673">
            <v>209410701</v>
          </cell>
          <cell r="C6673" t="str">
            <v>OA01010118</v>
          </cell>
          <cell r="D6673" t="str">
            <v xml:space="preserve">SOLUCIÓN DE GLUCONATO DE CLORHEXIDINA AL 2% Y ALCOHOL AL 70%, PARA LA ASEPSIA PRE QUIRÚRGICA DE LA PIEL Y PARA ACCESOS VASCULARES    </v>
          </cell>
          <cell r="E6673" t="str">
            <v>PRECIO UNICO</v>
          </cell>
          <cell r="F6673">
            <v>0</v>
          </cell>
          <cell r="G6673">
            <v>0</v>
          </cell>
          <cell r="H6673">
            <v>0</v>
          </cell>
          <cell r="I6673">
            <v>13.5</v>
          </cell>
        </row>
        <row r="6674">
          <cell r="B6674">
            <v>209417801</v>
          </cell>
          <cell r="C6674" t="str">
            <v>MN04010096</v>
          </cell>
          <cell r="D6674" t="str">
            <v>MASCARA LARÍNGEA CON TUBO DE DRENAJE INCORPORADO</v>
          </cell>
          <cell r="E6674" t="str">
            <v>PRECIO UNICO</v>
          </cell>
          <cell r="F6674">
            <v>180</v>
          </cell>
          <cell r="G6674">
            <v>0</v>
          </cell>
          <cell r="H6674">
            <v>0</v>
          </cell>
          <cell r="I6674">
            <v>34.5</v>
          </cell>
        </row>
        <row r="6675">
          <cell r="B6675">
            <v>209419501</v>
          </cell>
          <cell r="C6675" t="str">
            <v>OA01010111</v>
          </cell>
          <cell r="D6675" t="str">
            <v>DETERGENTE LIQUIDO CON ENZIMAS (SE SOLICITA DE 4 ENZIMA)</v>
          </cell>
          <cell r="E6675" t="str">
            <v>PRECIO UNICO</v>
          </cell>
          <cell r="F6675">
            <v>0</v>
          </cell>
          <cell r="G6675">
            <v>0</v>
          </cell>
          <cell r="H6675">
            <v>0</v>
          </cell>
          <cell r="I6675">
            <v>25</v>
          </cell>
        </row>
        <row r="6676">
          <cell r="B6676">
            <v>209422201</v>
          </cell>
          <cell r="C6676" t="str">
            <v>MA01010458</v>
          </cell>
          <cell r="D6676" t="str">
            <v>MULTICAPA DE TRIPLEACCION A BASE DE OCTENIDINA Y ACIDO HIALURONICO (SE SOLICITA TAMAÑO: 10CM X 10CM (3.9" X 3.9")).</v>
          </cell>
          <cell r="E6676" t="str">
            <v>PRECIO UNICO</v>
          </cell>
          <cell r="F6676">
            <v>1890</v>
          </cell>
          <cell r="G6676">
            <v>1790</v>
          </cell>
          <cell r="H6676">
            <v>1770</v>
          </cell>
          <cell r="I6676">
            <v>50</v>
          </cell>
        </row>
        <row r="6677">
          <cell r="B6677">
            <v>209423401</v>
          </cell>
          <cell r="C6677" t="str">
            <v>MA03050220</v>
          </cell>
          <cell r="D6677" t="str">
            <v>CATETER DE ARTERIA RADIAL PARA MONITORIZACION DE PRESION Y TOMA DE MUESTRAS SE SOLICITA CON ALETAS DE 3Fr Y 5cms DE LONGITUD DE POLIURETANO CON PUNTA RECTA</v>
          </cell>
          <cell r="E6677" t="str">
            <v>PRECIO UNICO</v>
          </cell>
          <cell r="F6677">
            <v>450</v>
          </cell>
          <cell r="G6677">
            <v>75</v>
          </cell>
          <cell r="H6677">
            <v>100</v>
          </cell>
          <cell r="I6677">
            <v>72</v>
          </cell>
        </row>
        <row r="6678">
          <cell r="B6678">
            <v>209434101</v>
          </cell>
          <cell r="C6678" t="str">
            <v>IN01010596</v>
          </cell>
          <cell r="D6678" t="str">
            <v>TIJERA PARA BISTURI ARMONICO CON CONTROL MANUAL Y ALTA FRECUENCIA.  (SE SOLICITA VASTAGO DE 9CM)</v>
          </cell>
          <cell r="E6678" t="str">
            <v>PRECIO UNICO</v>
          </cell>
          <cell r="F6678">
            <v>60</v>
          </cell>
          <cell r="G6678">
            <v>0</v>
          </cell>
          <cell r="H6678">
            <v>18</v>
          </cell>
          <cell r="I6678">
            <v>1014</v>
          </cell>
        </row>
        <row r="6679">
          <cell r="B6679">
            <v>209457801</v>
          </cell>
          <cell r="C6679" t="str">
            <v>AF01060068</v>
          </cell>
          <cell r="D6679" t="str">
            <v>LLAVES DE 3 VIAS CON SISTEMA CERRADO CON VÁLVULA DE INYECCIÓN Y EXTRACCIÓN LIBRE DE AGUJA, DESPLAZAMIENTO NEUTRO PARA ACCESO VASCULAR VENOSO.</v>
          </cell>
          <cell r="E6679" t="str">
            <v>PRECIO UNICO</v>
          </cell>
          <cell r="F6679">
            <v>100</v>
          </cell>
          <cell r="G6679">
            <v>0</v>
          </cell>
          <cell r="H6679">
            <v>0</v>
          </cell>
          <cell r="I6679">
            <v>1.9</v>
          </cell>
        </row>
        <row r="6680">
          <cell r="B6680">
            <v>209459201</v>
          </cell>
          <cell r="C6680" t="str">
            <v>MA08020054</v>
          </cell>
          <cell r="D6680" t="str">
            <v>SET DE ROPA PARA CITOSCOPÍA</v>
          </cell>
          <cell r="E6680" t="str">
            <v>PRECIO UNICO</v>
          </cell>
          <cell r="F6680">
            <v>4388</v>
          </cell>
          <cell r="G6680">
            <v>0</v>
          </cell>
          <cell r="H6680">
            <v>0</v>
          </cell>
          <cell r="I6680">
            <v>11.02</v>
          </cell>
        </row>
        <row r="6681">
          <cell r="B6681">
            <v>209462801</v>
          </cell>
          <cell r="C6681" t="str">
            <v>MA09030011</v>
          </cell>
          <cell r="D6681" t="str">
            <v>FERULAS SINTETICAS EN ROLLO  (SE SOLICITA DE 7.5CM X 4.6M)</v>
          </cell>
          <cell r="E6681" t="str">
            <v>PRECIO UNICO</v>
          </cell>
          <cell r="F6681">
            <v>250</v>
          </cell>
          <cell r="G6681">
            <v>0</v>
          </cell>
          <cell r="H6681">
            <v>0</v>
          </cell>
          <cell r="I6681">
            <v>89</v>
          </cell>
        </row>
        <row r="6682">
          <cell r="B6682">
            <v>209462901</v>
          </cell>
          <cell r="C6682" t="str">
            <v>MA09030012</v>
          </cell>
          <cell r="D6682" t="str">
            <v>FERULA SINTETICAS EN ROLLO (SE SOLICITA DE 12.5CM X 4.6M)</v>
          </cell>
          <cell r="E6682" t="str">
            <v>PRECIO UNICO</v>
          </cell>
          <cell r="F6682">
            <v>144</v>
          </cell>
          <cell r="G6682">
            <v>0</v>
          </cell>
          <cell r="H6682">
            <v>0</v>
          </cell>
          <cell r="I6682">
            <v>135</v>
          </cell>
        </row>
        <row r="6683">
          <cell r="B6683">
            <v>209463701</v>
          </cell>
          <cell r="C6683" t="str">
            <v>SC01050128</v>
          </cell>
          <cell r="D6683" t="str">
            <v>GUANTES DE PROTECCION DE NITRILO SIN TALCO CON LONGITUD DE 12” +/- 0.5” DESECHABLE, PARA ATENCIÓN DE PACIENTES..  SE SOLICTA TAMAÑO L</v>
          </cell>
          <cell r="E6683" t="str">
            <v>PRECIO UNICO</v>
          </cell>
          <cell r="F6683">
            <v>44000</v>
          </cell>
          <cell r="G6683">
            <v>175000</v>
          </cell>
          <cell r="H6683">
            <v>190000</v>
          </cell>
          <cell r="I6683">
            <v>0.11799999999999999</v>
          </cell>
        </row>
        <row r="6684">
          <cell r="B6684">
            <v>209463801</v>
          </cell>
          <cell r="C6684" t="str">
            <v>SC01050129</v>
          </cell>
          <cell r="D6684" t="str">
            <v>GUANTES DE PROTECCION DE NITRILO SIN TALCO CON LONGITUD DE 12” +/- 0.5” DESECHABLE, PARA ATENCIÓN DE PACIENTES.  SE SOLICITA TAMAÑO M</v>
          </cell>
          <cell r="E6684" t="str">
            <v>PRECIO UNICO</v>
          </cell>
          <cell r="F6684">
            <v>790000</v>
          </cell>
          <cell r="G6684">
            <v>112000</v>
          </cell>
          <cell r="H6684">
            <v>127000</v>
          </cell>
          <cell r="I6684">
            <v>0.11799999999999999</v>
          </cell>
        </row>
        <row r="6685">
          <cell r="B6685">
            <v>209464301</v>
          </cell>
          <cell r="C6685" t="str">
            <v>MA09030016</v>
          </cell>
          <cell r="D6685" t="str">
            <v>FERULAS SINTETICAS EN ROLLO (SE SOLICITA DE 10CM X 4,6M)</v>
          </cell>
          <cell r="E6685" t="str">
            <v>PRECIO UNICO</v>
          </cell>
          <cell r="F6685">
            <v>0</v>
          </cell>
          <cell r="G6685">
            <v>0</v>
          </cell>
          <cell r="H6685">
            <v>0</v>
          </cell>
          <cell r="I6685">
            <v>102.39</v>
          </cell>
        </row>
        <row r="6686">
          <cell r="B6686">
            <v>209471301</v>
          </cell>
          <cell r="C6686" t="str">
            <v>SC01070057</v>
          </cell>
          <cell r="D6686" t="str">
            <v>JUEGO DE ROPA DESECHABLE PARA CAMA DE PACIENTE</v>
          </cell>
          <cell r="E6686" t="str">
            <v>PRECIO UNICO</v>
          </cell>
          <cell r="F6686">
            <v>0</v>
          </cell>
          <cell r="G6686">
            <v>0</v>
          </cell>
          <cell r="H6686">
            <v>0</v>
          </cell>
          <cell r="I6686">
            <v>1.488</v>
          </cell>
        </row>
        <row r="6687">
          <cell r="B6687">
            <v>209472501</v>
          </cell>
          <cell r="C6687" t="str">
            <v>MA09050083</v>
          </cell>
          <cell r="D6687" t="str">
            <v xml:space="preserve">VENDA DE YESO DE POLIESTER SE SOLICITA 5"X4 YARDAS. </v>
          </cell>
          <cell r="E6687" t="str">
            <v>PRECIO UNICO</v>
          </cell>
          <cell r="F6687">
            <v>8758</v>
          </cell>
          <cell r="G6687">
            <v>0</v>
          </cell>
          <cell r="H6687">
            <v>0</v>
          </cell>
          <cell r="I6687">
            <v>2.8919999999999999</v>
          </cell>
        </row>
        <row r="6688">
          <cell r="B6688">
            <v>209484801</v>
          </cell>
          <cell r="C6688" t="str">
            <v>MA03010122</v>
          </cell>
          <cell r="D6688" t="str">
            <v>BANDEJA PARA CATETERIZACION VENOSO CENTRAL TRIPLE LUMEN PEDIATRICA.   (SE SOLICITA MATERIAL DE CATETER CON POLIURETANO DIAMETRO 5FR X 12CM DE LONGITUD).</v>
          </cell>
          <cell r="E6688" t="str">
            <v>PRECIO UNICO</v>
          </cell>
          <cell r="F6688">
            <v>0</v>
          </cell>
          <cell r="G6688">
            <v>0</v>
          </cell>
          <cell r="H6688">
            <v>0</v>
          </cell>
          <cell r="I6688">
            <v>162</v>
          </cell>
        </row>
        <row r="6689">
          <cell r="B6689">
            <v>209489901</v>
          </cell>
          <cell r="C6689" t="str">
            <v>MA01010461</v>
          </cell>
          <cell r="D6689" t="str">
            <v>APOSITO ELECTROESTATICO LAMINADO DE CARBON ACTIVADO DE BAJA ADHERENCIA (SE SOLICITA TAMAÑO: 20 CM X 10 CM (8" X 4")).</v>
          </cell>
          <cell r="E6689" t="str">
            <v>PRECIO UNICO</v>
          </cell>
          <cell r="F6689">
            <v>0</v>
          </cell>
          <cell r="G6689">
            <v>0</v>
          </cell>
          <cell r="H6689">
            <v>0</v>
          </cell>
          <cell r="I6689">
            <v>36.75</v>
          </cell>
        </row>
        <row r="6690">
          <cell r="B6690">
            <v>209496501</v>
          </cell>
          <cell r="C6690" t="str">
            <v>MA01010471</v>
          </cell>
          <cell r="D6690" t="str">
            <v>APOSITO ELECTROESTÁTICO DE TRIPLE ACCIÓN (SE SOLICITA TAMAÑO: 10 CM X 10 CM (4" X 4")).</v>
          </cell>
          <cell r="E6690" t="str">
            <v>PRECIO UNICO</v>
          </cell>
          <cell r="F6690">
            <v>0</v>
          </cell>
          <cell r="G6690">
            <v>490</v>
          </cell>
          <cell r="H6690">
            <v>220</v>
          </cell>
          <cell r="I6690">
            <v>24</v>
          </cell>
        </row>
        <row r="6691">
          <cell r="B6691">
            <v>209519101</v>
          </cell>
          <cell r="C6691" t="str">
            <v>MA07010053</v>
          </cell>
          <cell r="D6691" t="str">
            <v xml:space="preserve">RECIPIENTE DESECHABLE PARA SISTEMA DE DRENAJE TORÁCICO DIGITAL  (Se solicita  Recipiente de 2000ml, (polipropileno) </v>
          </cell>
          <cell r="E6691" t="str">
            <v>PRECIO UNICO</v>
          </cell>
          <cell r="F6691">
            <v>804</v>
          </cell>
          <cell r="G6691">
            <v>0</v>
          </cell>
          <cell r="H6691">
            <v>0</v>
          </cell>
          <cell r="I6691">
            <v>30</v>
          </cell>
        </row>
        <row r="6692">
          <cell r="B6692">
            <v>209546001</v>
          </cell>
          <cell r="C6692" t="str">
            <v>MA04010101</v>
          </cell>
          <cell r="D6692" t="str">
            <v xml:space="preserve">MASCARILLA RECTANGULAR DE 3 PLIEGUES CON SUJECION EN LA OREJA. </v>
          </cell>
          <cell r="E6692" t="str">
            <v>PRECIO UNICO</v>
          </cell>
          <cell r="F6692">
            <v>203000</v>
          </cell>
          <cell r="G6692">
            <v>700000</v>
          </cell>
          <cell r="H6692">
            <v>434000</v>
          </cell>
          <cell r="I6692">
            <v>7.4999999999999997E-2</v>
          </cell>
        </row>
        <row r="6693">
          <cell r="B6693">
            <v>209546301</v>
          </cell>
          <cell r="C6693" t="str">
            <v>SC01010028</v>
          </cell>
          <cell r="D6693" t="str">
            <v>BATA DESECHABLE, PARA USO GENERAL NO ESTERIL .AAMI     NIVEL 3.  (SE SOLICITA TAMAÑO REGULAR O UNIVERSAL (MEDIANO -GRANDE)).</v>
          </cell>
          <cell r="E6693" t="str">
            <v>PRECIO UNICO</v>
          </cell>
          <cell r="F6693">
            <v>92100</v>
          </cell>
          <cell r="G6693">
            <v>45800</v>
          </cell>
          <cell r="H6693">
            <v>84000</v>
          </cell>
          <cell r="I6693">
            <v>0.5</v>
          </cell>
        </row>
        <row r="6694">
          <cell r="B6694">
            <v>209546401</v>
          </cell>
          <cell r="C6694" t="str">
            <v>SC01010029</v>
          </cell>
          <cell r="D6694" t="str">
            <v>BATA DESECHABLE, PARA USO GENERAL NO ESTERIL .AAMI NIVEL 3.       (SE SOLICITA TAMAÑO GRANDE)</v>
          </cell>
          <cell r="E6694" t="str">
            <v>PRECIO UNICO</v>
          </cell>
          <cell r="F6694">
            <v>0</v>
          </cell>
          <cell r="G6694">
            <v>1300</v>
          </cell>
          <cell r="H6694">
            <v>0</v>
          </cell>
          <cell r="I6694">
            <v>0.46</v>
          </cell>
        </row>
        <row r="6695">
          <cell r="B6695">
            <v>209564401</v>
          </cell>
          <cell r="C6695" t="str">
            <v>SU01010108</v>
          </cell>
          <cell r="D6695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6695" t="str">
            <v>PRECIO UNICO</v>
          </cell>
          <cell r="F6695">
            <v>18000</v>
          </cell>
          <cell r="G6695">
            <v>0</v>
          </cell>
          <cell r="H6695">
            <v>0</v>
          </cell>
          <cell r="I6695">
            <v>5.35</v>
          </cell>
        </row>
        <row r="6696">
          <cell r="B6696">
            <v>209564501</v>
          </cell>
          <cell r="C6696" t="str">
            <v>SU01020123</v>
          </cell>
          <cell r="D6696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6696" t="str">
            <v>PRECIO UNICO</v>
          </cell>
          <cell r="F6696">
            <v>0</v>
          </cell>
          <cell r="G6696">
            <v>0</v>
          </cell>
          <cell r="H6696">
            <v>0</v>
          </cell>
          <cell r="I6696">
            <v>17.78</v>
          </cell>
        </row>
        <row r="6697">
          <cell r="B6697">
            <v>209566001</v>
          </cell>
          <cell r="C6697" t="str">
            <v>MA07010005</v>
          </cell>
          <cell r="D6697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6697" t="str">
            <v>PRECIO UNICO</v>
          </cell>
          <cell r="F6697">
            <v>260</v>
          </cell>
          <cell r="G6697">
            <v>508</v>
          </cell>
          <cell r="H6697">
            <v>0</v>
          </cell>
          <cell r="I6697">
            <v>65</v>
          </cell>
        </row>
        <row r="6698">
          <cell r="B6698">
            <v>209585001</v>
          </cell>
          <cell r="C6698" t="str">
            <v>MA01010390</v>
          </cell>
          <cell r="D6698" t="str">
            <v>APÓSITO CON MATRIZ DE COLAGENO CON PLATA (SE SOLICITA TAMAÑO: 4 pulgadas x 4 pulgadas (10cm x 10cm).</v>
          </cell>
          <cell r="E6698" t="str">
            <v>PRECIO UNICO</v>
          </cell>
          <cell r="F6698">
            <v>1940</v>
          </cell>
          <cell r="G6698">
            <v>2410</v>
          </cell>
          <cell r="H6698">
            <v>2530</v>
          </cell>
          <cell r="I6698">
            <v>50</v>
          </cell>
        </row>
        <row r="6699">
          <cell r="B6699">
            <v>209666301</v>
          </cell>
          <cell r="C6699" t="str">
            <v>MA08020055</v>
          </cell>
          <cell r="D6699" t="str">
            <v>ROPA DESECHABLE DE NEUROCIRUGÍA</v>
          </cell>
          <cell r="E6699" t="str">
            <v>PRECIO UNICO</v>
          </cell>
          <cell r="F6699">
            <v>0</v>
          </cell>
          <cell r="G6699">
            <v>0</v>
          </cell>
          <cell r="H6699">
            <v>0</v>
          </cell>
          <cell r="I6699">
            <v>12.93</v>
          </cell>
        </row>
        <row r="6700">
          <cell r="B6700">
            <v>209679601</v>
          </cell>
          <cell r="C6700" t="str">
            <v>MA01050175</v>
          </cell>
          <cell r="D6700" t="str">
            <v>PAÑOS IMPREGNADOS CON HIPOCLORITO DE SODIO</v>
          </cell>
          <cell r="E6700" t="str">
            <v>PRECIO UNICO</v>
          </cell>
          <cell r="F6700">
            <v>6000</v>
          </cell>
          <cell r="G6700">
            <v>0</v>
          </cell>
          <cell r="H6700">
            <v>0</v>
          </cell>
          <cell r="I6700">
            <v>4.25</v>
          </cell>
        </row>
        <row r="6701">
          <cell r="B6701">
            <v>209726201</v>
          </cell>
          <cell r="C6701" t="str">
            <v>IN01061032</v>
          </cell>
          <cell r="D6701" t="str">
            <v xml:space="preserve">FIJACION CUTANEO CON ADHESIVO DE SILICONA Y DOBLE PROTECCION ANTIMICROBIANA DE CLORHEXIDINA Y PLATA CON VENTANA (SE SOLICITA TAMAÑO: 6cm x 7cm).
</v>
          </cell>
          <cell r="E6701" t="str">
            <v>PRECIO UNICO</v>
          </cell>
          <cell r="F6701">
            <v>3830</v>
          </cell>
          <cell r="G6701">
            <v>0</v>
          </cell>
          <cell r="H6701">
            <v>3150</v>
          </cell>
          <cell r="I6701">
            <v>18.5</v>
          </cell>
        </row>
        <row r="6702">
          <cell r="B6702">
            <v>209726301</v>
          </cell>
          <cell r="C6702" t="str">
            <v>IN01061033</v>
          </cell>
          <cell r="D6702" t="str">
            <v xml:space="preserve">FIJACION CUTANEO CON ADHESIVO DE SILICONA Y DOBLE PROTECCION ANTIMICROBIANA DE CLORHEXIDINA Y PLATA CON VENTANA (SE SOLICITA TAMAÑO: 10cm x 12cm).
</v>
          </cell>
          <cell r="E6702" t="str">
            <v>PRECIO UNICO</v>
          </cell>
          <cell r="F6702">
            <v>0</v>
          </cell>
          <cell r="G6702">
            <v>0</v>
          </cell>
          <cell r="H6702">
            <v>0</v>
          </cell>
          <cell r="I6702">
            <v>29.5</v>
          </cell>
        </row>
        <row r="6703">
          <cell r="B6703">
            <v>209732101</v>
          </cell>
          <cell r="C6703" t="str">
            <v>SC02030455</v>
          </cell>
          <cell r="D6703" t="str">
            <v>RESTRINGIDOR DE UN SOLO USO PARA PACIENTES.</v>
          </cell>
          <cell r="E6703" t="str">
            <v>PRECIO UNICO</v>
          </cell>
          <cell r="F6703">
            <v>5400</v>
          </cell>
          <cell r="G6703">
            <v>15106</v>
          </cell>
          <cell r="H6703">
            <v>7200</v>
          </cell>
          <cell r="I6703">
            <v>5.93</v>
          </cell>
        </row>
        <row r="6704">
          <cell r="B6704">
            <v>209817201</v>
          </cell>
          <cell r="C6704" t="str">
            <v>MA08020056</v>
          </cell>
          <cell r="D6704" t="str">
            <v>ROPA DESECHABLE PARA LAPARATOMIA</v>
          </cell>
          <cell r="E6704" t="str">
            <v>PRECIO UNICO</v>
          </cell>
          <cell r="F6704">
            <v>2140</v>
          </cell>
          <cell r="G6704">
            <v>40</v>
          </cell>
          <cell r="H6704">
            <v>128</v>
          </cell>
          <cell r="I6704">
            <v>8.0220000000000002</v>
          </cell>
        </row>
        <row r="6705">
          <cell r="B6705">
            <v>209819201</v>
          </cell>
          <cell r="C6705" t="str">
            <v>AP02040043</v>
          </cell>
          <cell r="D6705" t="str">
            <v>MANGA DE COMPRESION NEUMATICA SECUENCIAL Y/O INTERMITENTE PARA  PANTORRILLA PARA LA PROFILAXIS DE LA TROMBOSIS VENOSA PROFUNDA. SE SOLICITA TAMAÑO GRANDE.</v>
          </cell>
          <cell r="E6705" t="str">
            <v>PRECIO UNICO</v>
          </cell>
          <cell r="F6705">
            <v>4400</v>
          </cell>
          <cell r="G6705">
            <v>0</v>
          </cell>
          <cell r="H6705">
            <v>0</v>
          </cell>
          <cell r="I6705">
            <v>26.23</v>
          </cell>
        </row>
        <row r="6706">
          <cell r="B6706">
            <v>209819301</v>
          </cell>
          <cell r="C6706" t="str">
            <v>AP02040044</v>
          </cell>
          <cell r="D6706" t="str">
            <v>MANGA DE COMPRESION NEUMATICA SECUENCIAL Y/O INTERMITENTE PARA  PANTORRILLA PARA LA PROFILAXIS DE LA TROMBOSIS VENOSA PROFUNDA. SE SOLICITA TAMAÑO  MEDIANO</v>
          </cell>
          <cell r="E6706" t="str">
            <v>PRECIO UNICO</v>
          </cell>
          <cell r="F6706">
            <v>280</v>
          </cell>
          <cell r="G6706">
            <v>0</v>
          </cell>
          <cell r="H6706">
            <v>0</v>
          </cell>
          <cell r="I6706">
            <v>25.69</v>
          </cell>
        </row>
        <row r="6707">
          <cell r="B6707">
            <v>209833001</v>
          </cell>
          <cell r="C6707" t="str">
            <v>MA05020066</v>
          </cell>
          <cell r="D6707" t="str">
            <v>JERINGUILLA DE 1cc (U-100) PARA INSULINA DE RETRACCION. SE SOLICITA 30G X 8MM</v>
          </cell>
          <cell r="E6707" t="str">
            <v>PRECIO UNICO</v>
          </cell>
          <cell r="F6707">
            <v>0</v>
          </cell>
          <cell r="G6707">
            <v>0</v>
          </cell>
          <cell r="H6707">
            <v>0</v>
          </cell>
          <cell r="I6707">
            <v>0.28000000000000003</v>
          </cell>
        </row>
        <row r="6708">
          <cell r="B6708">
            <v>209833101</v>
          </cell>
          <cell r="C6708" t="str">
            <v>MA05020067</v>
          </cell>
          <cell r="D6708" t="str">
            <v>JERINGUILLA DE 0.5cc (U-100) PARA INSULINA DE RETRACCION     (SE SOLICITA 30G X 8MM)</v>
          </cell>
          <cell r="E6708" t="str">
            <v>PRECIO UNICO</v>
          </cell>
          <cell r="F6708">
            <v>104000</v>
          </cell>
          <cell r="G6708">
            <v>0</v>
          </cell>
          <cell r="H6708">
            <v>0</v>
          </cell>
          <cell r="I6708">
            <v>0.3</v>
          </cell>
        </row>
        <row r="6709">
          <cell r="B6709">
            <v>209833401</v>
          </cell>
          <cell r="C6709" t="str">
            <v>MA08020057</v>
          </cell>
          <cell r="D6709" t="str">
            <v>SET DE ROPA DESECHABLE PARA DILATACION Y CURETAJE</v>
          </cell>
          <cell r="E6709" t="str">
            <v>PRECIO UNICO</v>
          </cell>
          <cell r="F6709">
            <v>4826</v>
          </cell>
          <cell r="G6709">
            <v>0</v>
          </cell>
          <cell r="H6709">
            <v>0</v>
          </cell>
          <cell r="I6709">
            <v>12.54</v>
          </cell>
        </row>
        <row r="6710">
          <cell r="B6710">
            <v>209833501</v>
          </cell>
          <cell r="C6710" t="str">
            <v>MA09030013</v>
          </cell>
          <cell r="D6710" t="str">
            <v>FERULAS SINTETICAS EN ROLLO (SE SOLICITA DE 15CM X 4.6M)</v>
          </cell>
          <cell r="E6710" t="str">
            <v>PRECIO UNICO</v>
          </cell>
          <cell r="F6710">
            <v>0</v>
          </cell>
          <cell r="G6710">
            <v>0</v>
          </cell>
          <cell r="H6710">
            <v>0</v>
          </cell>
          <cell r="I6710">
            <v>94.26</v>
          </cell>
        </row>
        <row r="6711">
          <cell r="B6711">
            <v>209833601</v>
          </cell>
          <cell r="C6711" t="str">
            <v>MA03050485</v>
          </cell>
          <cell r="D6711" t="str">
            <v>CATETER INTRAVENOSO DE BIOSEGURIDAD   (SE SOLICITA CATETER DE POLIURETANO TAMAÑO 18G X 1 1/4")</v>
          </cell>
          <cell r="E6711" t="str">
            <v>PRECIO UNICO</v>
          </cell>
          <cell r="F6711">
            <v>0</v>
          </cell>
          <cell r="G6711">
            <v>0</v>
          </cell>
          <cell r="H6711">
            <v>0</v>
          </cell>
          <cell r="I6711">
            <v>0.36799999999999999</v>
          </cell>
        </row>
        <row r="6712">
          <cell r="B6712">
            <v>209833701</v>
          </cell>
          <cell r="C6712" t="str">
            <v>MA03050486</v>
          </cell>
          <cell r="D6712" t="str">
            <v>CATETER INTRAVENOSO DE BIOSEGURIDAD.  SE SOLICITA CATETER DE POLIURETANO TAMAÑO 20G X 1"  A 1 3/4"</v>
          </cell>
          <cell r="E6712" t="str">
            <v>PRECIO UNICO</v>
          </cell>
          <cell r="F6712">
            <v>0</v>
          </cell>
          <cell r="G6712">
            <v>0</v>
          </cell>
          <cell r="H6712">
            <v>0</v>
          </cell>
          <cell r="I6712">
            <v>0.36799999999999999</v>
          </cell>
        </row>
        <row r="6713">
          <cell r="B6713">
            <v>209833801</v>
          </cell>
          <cell r="C6713" t="str">
            <v>MA03050487</v>
          </cell>
          <cell r="D6713" t="str">
            <v>CATETER INTRAVENOSO DE BIOSEGURIDAD SE SOLICITA CATETER DE POLIURETANO TAMAÑO 22G X 1 "</v>
          </cell>
          <cell r="E6713" t="str">
            <v>PRECIO UNICO</v>
          </cell>
          <cell r="F6713">
            <v>0</v>
          </cell>
          <cell r="G6713">
            <v>0</v>
          </cell>
          <cell r="H6713">
            <v>0</v>
          </cell>
          <cell r="I6713">
            <v>0.36799999999999999</v>
          </cell>
        </row>
        <row r="6714">
          <cell r="B6714">
            <v>209833901</v>
          </cell>
          <cell r="C6714" t="str">
            <v>MA03050488</v>
          </cell>
          <cell r="D6714" t="str">
            <v xml:space="preserve">CATETER INTRAVENOSO DE BIOSEGURIDAD. SE SOLICITA CATETER DE POLIURETANO TAMAÑO 24G X 3/4 </v>
          </cell>
          <cell r="E6714" t="str">
            <v>PRECIO UNICO</v>
          </cell>
          <cell r="F6714">
            <v>0</v>
          </cell>
          <cell r="G6714">
            <v>0</v>
          </cell>
          <cell r="H6714">
            <v>0</v>
          </cell>
          <cell r="I6714">
            <v>0.36799999999999999</v>
          </cell>
        </row>
        <row r="6715">
          <cell r="B6715">
            <v>209834501</v>
          </cell>
          <cell r="C6715" t="str">
            <v>MA10030023</v>
          </cell>
          <cell r="D6715" t="str">
            <v>SISTEMA DE DOS PIEZAS PARA COLOSTOMIA  / ILEOSTOMIA PARA ADULTO ABIERTO. SE SOLICITA DIAMETRO EXTERNO DE 50MM</v>
          </cell>
          <cell r="E6715" t="str">
            <v>PRECIO UNICO</v>
          </cell>
          <cell r="F6715">
            <v>10440</v>
          </cell>
          <cell r="G6715">
            <v>0</v>
          </cell>
          <cell r="H6715">
            <v>0</v>
          </cell>
          <cell r="I6715">
            <v>4.55</v>
          </cell>
        </row>
        <row r="6716">
          <cell r="B6716">
            <v>209834601</v>
          </cell>
          <cell r="C6716" t="str">
            <v>MA10030024</v>
          </cell>
          <cell r="D6716" t="str">
            <v>SISTEMA DE DOS PIEZAS PARA COLOSTOMIA / ILEOSTONIA PARA ADULTO ABIERTA. (SE SOLICITA DIAMETRO EXTERNO 57MM A 60MM)</v>
          </cell>
          <cell r="E6716" t="str">
            <v>PRECIO UNICO</v>
          </cell>
          <cell r="F6716">
            <v>3870</v>
          </cell>
          <cell r="G6716">
            <v>0</v>
          </cell>
          <cell r="H6716">
            <v>330</v>
          </cell>
          <cell r="I6716">
            <v>4.4400000000000004</v>
          </cell>
        </row>
        <row r="6717">
          <cell r="B6717">
            <v>209854501</v>
          </cell>
          <cell r="C6717" t="str">
            <v>SC02030331</v>
          </cell>
          <cell r="D6717" t="str">
            <v xml:space="preserve">LAMINA PROTECTORA DE SUPERFICIES AISLANTE DE FLUIDOS CONTAMINANTES.                           </v>
          </cell>
          <cell r="E6717" t="str">
            <v>PRECIO UNICO</v>
          </cell>
          <cell r="F6717">
            <v>0</v>
          </cell>
          <cell r="G6717">
            <v>0</v>
          </cell>
          <cell r="H6717">
            <v>4100</v>
          </cell>
          <cell r="I6717">
            <v>8.7799999999999994</v>
          </cell>
        </row>
        <row r="6718">
          <cell r="B6718">
            <v>209856201</v>
          </cell>
          <cell r="C6718" t="str">
            <v>IN01010841</v>
          </cell>
          <cell r="D6718" t="str">
            <v>TIJERA PARA BISTURI ARMONICO CON CONTROL MANUAL Y ALTA FRECUENCIA.   VASTAGO DE 45CM</v>
          </cell>
          <cell r="E6718" t="str">
            <v>PRECIO UNICO</v>
          </cell>
          <cell r="F6718">
            <v>60</v>
          </cell>
          <cell r="G6718">
            <v>12</v>
          </cell>
          <cell r="H6718">
            <v>12</v>
          </cell>
          <cell r="I6718">
            <v>914</v>
          </cell>
        </row>
        <row r="6719">
          <cell r="B6719">
            <v>209865701</v>
          </cell>
          <cell r="C6719" t="str">
            <v>MA01010423</v>
          </cell>
          <cell r="D6719" t="str">
            <v>APOSITO CON MATRIZ DE COLAGENO (Se solicita 4 pulgadas x 4 pulgadas (10cm x 10cm)</v>
          </cell>
          <cell r="E6719" t="str">
            <v>PRECIO UNICO</v>
          </cell>
          <cell r="F6719">
            <v>1240</v>
          </cell>
          <cell r="G6719">
            <v>4110</v>
          </cell>
          <cell r="H6719">
            <v>3180</v>
          </cell>
          <cell r="I6719">
            <v>50</v>
          </cell>
        </row>
        <row r="6720">
          <cell r="B6720">
            <v>209871201</v>
          </cell>
          <cell r="C6720" t="str">
            <v>IN01010844</v>
          </cell>
          <cell r="D6720" t="str">
            <v xml:space="preserve">TIJERA LAPAROSCÓPICA PARA BISTURI ARMINICO CON CONTROL MANUAL Y ALTA FRECUENCIA. (SE SOLICITA VASTAGO DE 17 CM) </v>
          </cell>
          <cell r="E6720" t="str">
            <v>PRECIO UNICO</v>
          </cell>
          <cell r="F6720">
            <v>0</v>
          </cell>
          <cell r="G6720">
            <v>0</v>
          </cell>
          <cell r="H6720">
            <v>6</v>
          </cell>
          <cell r="I6720">
            <v>1074</v>
          </cell>
        </row>
        <row r="6721">
          <cell r="B6721">
            <v>209871801</v>
          </cell>
          <cell r="C6721" t="str">
            <v>MA03010158</v>
          </cell>
          <cell r="D6721" t="str">
            <v>SISTEMA DE CATERIZACION VENOSA CENTRAL DE DOBLE O TRIPLE LUMEN CON 2 ANTIBIOTICOS (MINOCICLINA Y RIFAMPICINA), NEONATAL
O PEDIÁTRICO.   SE SOLICITA 5FR X 8CM, DE TRES LUMENS DE POLIURETANO</v>
          </cell>
          <cell r="E6721" t="str">
            <v>PRECIO UNICO</v>
          </cell>
          <cell r="F6721">
            <v>0</v>
          </cell>
          <cell r="G6721">
            <v>0</v>
          </cell>
          <cell r="H6721">
            <v>0</v>
          </cell>
          <cell r="I6721">
            <v>205</v>
          </cell>
        </row>
        <row r="6722">
          <cell r="B6722">
            <v>209871901</v>
          </cell>
          <cell r="C6722" t="str">
            <v>MA03010159</v>
          </cell>
          <cell r="D6722" t="str">
            <v>SISTEMA DE CATERIZACION VENOSA CENTRAL DE DOBLE   LUMEN CON 2 ANTIBIOTICOS 4FR X 8CM</v>
          </cell>
          <cell r="E6722" t="str">
            <v>PRECIO UNICO</v>
          </cell>
          <cell r="F6722">
            <v>0</v>
          </cell>
          <cell r="G6722">
            <v>0</v>
          </cell>
          <cell r="H6722">
            <v>0</v>
          </cell>
          <cell r="I6722">
            <v>205</v>
          </cell>
        </row>
        <row r="6723">
          <cell r="B6723">
            <v>209910801</v>
          </cell>
          <cell r="C6723" t="str">
            <v>MA12030343</v>
          </cell>
          <cell r="D6723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6723" t="str">
            <v>PRECIO UNICO</v>
          </cell>
          <cell r="F6723">
            <v>0</v>
          </cell>
          <cell r="G6723">
            <v>0</v>
          </cell>
          <cell r="H6723">
            <v>0</v>
          </cell>
          <cell r="I6723">
            <v>40000</v>
          </cell>
        </row>
        <row r="6724">
          <cell r="B6724">
            <v>209975301</v>
          </cell>
          <cell r="C6724" t="str">
            <v>MA08030015</v>
          </cell>
          <cell r="D6724" t="str">
            <v xml:space="preserve">CEPILLO PLANO PARA LIMPIEZA DE 75MM X 20MM X 15MM (RIGIDO) </v>
          </cell>
          <cell r="E6724" t="str">
            <v>PRECIO UNICO</v>
          </cell>
          <cell r="F6724">
            <v>14844</v>
          </cell>
          <cell r="G6724">
            <v>0</v>
          </cell>
          <cell r="H6724">
            <v>0</v>
          </cell>
          <cell r="I6724">
            <v>16.8</v>
          </cell>
        </row>
        <row r="6725">
          <cell r="B6725">
            <v>209975501</v>
          </cell>
          <cell r="C6725" t="str">
            <v>MA08030017</v>
          </cell>
          <cell r="D6725" t="str">
            <v>CEPILLO PARA LIMPIAR 75mm x 20mm x 15mm (FLEXIBLE)</v>
          </cell>
          <cell r="E6725" t="str">
            <v>PRECIO UNICO</v>
          </cell>
          <cell r="F6725">
            <v>13880</v>
          </cell>
          <cell r="G6725">
            <v>0</v>
          </cell>
          <cell r="H6725">
            <v>98</v>
          </cell>
          <cell r="I6725">
            <v>16.8</v>
          </cell>
        </row>
        <row r="6726">
          <cell r="B6726">
            <v>209991001</v>
          </cell>
          <cell r="C6726" t="str">
            <v>MA01010431</v>
          </cell>
          <cell r="D6726" t="str">
            <v>PELICULA DE SILICONA, CON PROTECCIÓN DE CLORHEXIDINA Y PLATA SE SOLICITA TAMAÑO: 10 cm X 12 cm.</v>
          </cell>
          <cell r="E6726" t="str">
            <v>PRECIO UNICO</v>
          </cell>
          <cell r="F6726">
            <v>3175</v>
          </cell>
          <cell r="G6726">
            <v>0</v>
          </cell>
          <cell r="H6726">
            <v>0</v>
          </cell>
          <cell r="I6726">
            <v>35.94</v>
          </cell>
        </row>
        <row r="6727">
          <cell r="B6727">
            <v>209991101</v>
          </cell>
          <cell r="C6727" t="str">
            <v>MA01010432</v>
          </cell>
          <cell r="D6727" t="str">
            <v>PELICULA DE SILICONA, CON PROTECCIÓN DE CLORHEXIDINA Y PLATA SE SOLICITA TAMAÑO: 6 cm X 20 cm.</v>
          </cell>
          <cell r="E6727" t="str">
            <v>PRECIO UNICO</v>
          </cell>
          <cell r="F6727">
            <v>4350</v>
          </cell>
          <cell r="G6727">
            <v>2050</v>
          </cell>
          <cell r="H6727">
            <v>0</v>
          </cell>
          <cell r="I6727">
            <v>29.5</v>
          </cell>
        </row>
        <row r="6728">
          <cell r="B6728">
            <v>209991201</v>
          </cell>
          <cell r="C6728" t="str">
            <v>MA01050121</v>
          </cell>
          <cell r="D6728" t="str">
            <v>APOSITO PROTECTOR, (SE SOLICITA TAMAÑO 15CM X 15CM).</v>
          </cell>
          <cell r="E6728" t="str">
            <v>PRECIO UNICO</v>
          </cell>
          <cell r="F6728">
            <v>1940</v>
          </cell>
          <cell r="G6728">
            <v>3240</v>
          </cell>
          <cell r="H6728">
            <v>1940</v>
          </cell>
          <cell r="I6728">
            <v>4.25</v>
          </cell>
        </row>
        <row r="6729">
          <cell r="B6729">
            <v>209991301</v>
          </cell>
          <cell r="C6729" t="str">
            <v>MA01050122</v>
          </cell>
          <cell r="D6729" t="str">
            <v>APOSITO PROTECTOR, (SE SOLICITA TAMAÑO 20CM X 20CM).</v>
          </cell>
          <cell r="E6729" t="str">
            <v>PRECIO UNICO</v>
          </cell>
          <cell r="F6729">
            <v>1470</v>
          </cell>
          <cell r="G6729">
            <v>3180</v>
          </cell>
          <cell r="H6729">
            <v>1470</v>
          </cell>
          <cell r="I6729">
            <v>5.9</v>
          </cell>
        </row>
        <row r="6730">
          <cell r="B6730">
            <v>209991401</v>
          </cell>
          <cell r="C6730" t="str">
            <v>MA01050123</v>
          </cell>
          <cell r="D6730" t="str">
            <v>APOSITO ESPUMA , (SE SOLICITA Tamaños con borde, 12.5X 12.5 CM).</v>
          </cell>
          <cell r="E6730" t="str">
            <v>PRECIO UNICO</v>
          </cell>
          <cell r="F6730">
            <v>0</v>
          </cell>
          <cell r="G6730">
            <v>0</v>
          </cell>
          <cell r="H6730">
            <v>0</v>
          </cell>
          <cell r="I6730">
            <v>1.82</v>
          </cell>
        </row>
        <row r="6731">
          <cell r="B6731">
            <v>209991801</v>
          </cell>
          <cell r="C6731" t="str">
            <v>MA01050127</v>
          </cell>
          <cell r="D6731" t="str">
            <v>APOSITO ESPUMA , (SE SOLICITA TAMAÑO:  con borde 20CMX 26CM PARA TALON).</v>
          </cell>
          <cell r="E6731" t="str">
            <v>PRECIO UNICO</v>
          </cell>
          <cell r="F6731">
            <v>0</v>
          </cell>
          <cell r="G6731">
            <v>0</v>
          </cell>
          <cell r="H6731">
            <v>0</v>
          </cell>
          <cell r="I6731">
            <v>7</v>
          </cell>
        </row>
        <row r="6732">
          <cell r="B6732">
            <v>209992601</v>
          </cell>
          <cell r="C6732" t="str">
            <v>MA03060502</v>
          </cell>
          <cell r="D6732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6732" t="str">
            <v>PRECIO UNICO</v>
          </cell>
          <cell r="F6732">
            <v>5315</v>
          </cell>
          <cell r="G6732">
            <v>5315</v>
          </cell>
          <cell r="H6732">
            <v>2230</v>
          </cell>
          <cell r="I6732">
            <v>4.9800000000000004</v>
          </cell>
        </row>
        <row r="6733">
          <cell r="B6733">
            <v>210014801</v>
          </cell>
          <cell r="C6733" t="str">
            <v>MA07010074</v>
          </cell>
          <cell r="D6733" t="str">
            <v>SISTEMA CERRADO (ESPIGA) BIDIRECCIONAL PARA INYECCION Y EXTRACCIÓN DE
SOLUCIONES EN BOTELLA O BOLSAS, CON O SIN FILTRO DE AIRE Y CONECTOR LIBRE
DE AGUJA</v>
          </cell>
          <cell r="E6733" t="str">
            <v>PRECIO UNICO</v>
          </cell>
          <cell r="F6733">
            <v>45000</v>
          </cell>
          <cell r="G6733">
            <v>0</v>
          </cell>
          <cell r="H6733">
            <v>0</v>
          </cell>
          <cell r="I6733">
            <v>2.0099999999999998</v>
          </cell>
        </row>
        <row r="6734">
          <cell r="B6734">
            <v>210064701</v>
          </cell>
          <cell r="C6734" t="str">
            <v>SC01010120</v>
          </cell>
          <cell r="D6734" t="str">
            <v>BATA TIPO QUIRURGICA REUTILIZABLE /ESTERILIZABLE DE 1 CAPA (SE SOLICITA Talla universal (Talla grande)).</v>
          </cell>
          <cell r="E6734" t="str">
            <v>PRECIO UNICO</v>
          </cell>
          <cell r="F6734">
            <v>0</v>
          </cell>
          <cell r="G6734">
            <v>0</v>
          </cell>
          <cell r="H6734">
            <v>2160</v>
          </cell>
          <cell r="I6734">
            <v>36.049999999999997</v>
          </cell>
        </row>
        <row r="6735">
          <cell r="B6735">
            <v>210064801</v>
          </cell>
          <cell r="C6735" t="str">
            <v>SC01010121</v>
          </cell>
          <cell r="D6735" t="str">
            <v>BATA DE AISLAMIENTO REUTILIZABLE DE 1 CAPA (SE SOLICITA TAMAÑO: GRANDE (AAMI 3)).</v>
          </cell>
          <cell r="E6735" t="str">
            <v>PRECIO UNICO</v>
          </cell>
          <cell r="F6735">
            <v>2500</v>
          </cell>
          <cell r="G6735">
            <v>2500</v>
          </cell>
          <cell r="H6735">
            <v>2500</v>
          </cell>
          <cell r="I6735">
            <v>34.887999999999998</v>
          </cell>
        </row>
        <row r="6736">
          <cell r="B6736">
            <v>210067301</v>
          </cell>
          <cell r="C6736" t="str">
            <v>SC01010123</v>
          </cell>
          <cell r="D6736" t="str">
            <v>BATA TIPO QUIRURGICA REUTILIZABLE /ESTERILIZABLE DE 2 O 3 CAPAS (SE SOLICITA TAMAÑO GRANDE (AAMI3)).</v>
          </cell>
          <cell r="E6736" t="str">
            <v>PRECIO UNICO</v>
          </cell>
          <cell r="F6736">
            <v>1440</v>
          </cell>
          <cell r="G6736">
            <v>2160</v>
          </cell>
          <cell r="H6736">
            <v>2160</v>
          </cell>
          <cell r="I6736">
            <v>45</v>
          </cell>
        </row>
        <row r="6737">
          <cell r="B6737">
            <v>210069201</v>
          </cell>
          <cell r="C6737" t="str">
            <v>MA01050160</v>
          </cell>
          <cell r="D6737" t="str">
            <v>BOLSA APOSITO PARA PROTECCION DE CATETERES (SE SOLICITA TAMAÑO:  8 X 7.5 cm FIJACION DE POLIURETANO ADHESIVO):</v>
          </cell>
          <cell r="E6737" t="str">
            <v>PRECIO UNICO</v>
          </cell>
          <cell r="F6737">
            <v>23500</v>
          </cell>
          <cell r="G6737">
            <v>0</v>
          </cell>
          <cell r="H6737">
            <v>0</v>
          </cell>
          <cell r="I6737">
            <v>3.8</v>
          </cell>
        </row>
        <row r="6738">
          <cell r="B6738">
            <v>210069301</v>
          </cell>
          <cell r="C6738" t="str">
            <v>MA01050161</v>
          </cell>
          <cell r="D6738" t="str">
            <v>BOLSA APOSITO PARA PROTECCION DE CATETERES (SE SOLICITA TAMAÑO: 16 X 5 cm FIJACION DE POLIURETANO ADHESIVO).</v>
          </cell>
          <cell r="E6738" t="str">
            <v>PRECIO UNICO</v>
          </cell>
          <cell r="F6738">
            <v>0</v>
          </cell>
          <cell r="G6738">
            <v>0</v>
          </cell>
          <cell r="H6738">
            <v>0</v>
          </cell>
          <cell r="I6738">
            <v>3.8</v>
          </cell>
        </row>
        <row r="6739">
          <cell r="B6739">
            <v>210086101</v>
          </cell>
          <cell r="C6739" t="str">
            <v>SC01070092</v>
          </cell>
          <cell r="D6739" t="str">
            <v>TAPETE DE ABSORSIÓN, CONTROL Y SEGURIDAD DE HOSPITALES</v>
          </cell>
          <cell r="E6739" t="str">
            <v>PRECIO UNICO</v>
          </cell>
          <cell r="F6739">
            <v>4692</v>
          </cell>
          <cell r="G6739">
            <v>824</v>
          </cell>
          <cell r="H6739">
            <v>212</v>
          </cell>
          <cell r="I6739">
            <v>115</v>
          </cell>
        </row>
        <row r="6740">
          <cell r="B6740">
            <v>210086201</v>
          </cell>
          <cell r="C6740" t="str">
            <v>SC01070093</v>
          </cell>
          <cell r="D6740" t="str">
            <v>TAPETE DE ABSORSIÓN, CONTROL Y SEGURIDAD DE HOSPITALES MED - 88.90x50.80cm.</v>
          </cell>
          <cell r="E6740" t="str">
            <v>PRECIO UNICO</v>
          </cell>
          <cell r="F6740">
            <v>1284</v>
          </cell>
          <cell r="G6740">
            <v>1076</v>
          </cell>
          <cell r="H6740">
            <v>696</v>
          </cell>
          <cell r="I6740">
            <v>65</v>
          </cell>
        </row>
        <row r="6741">
          <cell r="B6741">
            <v>210086301</v>
          </cell>
          <cell r="C6741" t="str">
            <v>SC01070094</v>
          </cell>
          <cell r="D6741" t="str">
            <v>TAPETE DE ABSORSIÓN, CONTROL Y SEGURIDAD DE HOSPITALES  PEQUE - 43.18x33.02cm.</v>
          </cell>
          <cell r="E6741" t="str">
            <v>PRECIO UNICO</v>
          </cell>
          <cell r="F6741">
            <v>3836</v>
          </cell>
          <cell r="G6741">
            <v>670</v>
          </cell>
          <cell r="H6741">
            <v>1140</v>
          </cell>
          <cell r="I6741">
            <v>42</v>
          </cell>
        </row>
        <row r="6742">
          <cell r="B6742">
            <v>210086401</v>
          </cell>
          <cell r="C6742" t="str">
            <v>IN01061055</v>
          </cell>
          <cell r="D6742" t="str">
            <v>KIT DE INSUMO PREOPERATORIO</v>
          </cell>
          <cell r="E6742" t="str">
            <v>PRECIO UNICO</v>
          </cell>
          <cell r="F6742">
            <v>22247</v>
          </cell>
          <cell r="G6742">
            <v>422</v>
          </cell>
          <cell r="H6742">
            <v>276</v>
          </cell>
          <cell r="I6742">
            <v>46</v>
          </cell>
        </row>
        <row r="6743">
          <cell r="B6743">
            <v>210097101</v>
          </cell>
          <cell r="C6743" t="str">
            <v>MA01050163</v>
          </cell>
          <cell r="D6743" t="str">
            <v>BOLSA DE CONTEO SEGURO PARA GASAS Y COMPRESAS</v>
          </cell>
          <cell r="E6743" t="str">
            <v>PRECIO UNICO</v>
          </cell>
          <cell r="F6743">
            <v>396050</v>
          </cell>
          <cell r="G6743">
            <v>77650</v>
          </cell>
          <cell r="H6743">
            <v>60400</v>
          </cell>
          <cell r="I6743">
            <v>1.22</v>
          </cell>
        </row>
        <row r="6744">
          <cell r="B6744">
            <v>210115101</v>
          </cell>
          <cell r="C6744" t="str">
            <v>SU02030038</v>
          </cell>
          <cell r="D6744" t="str">
            <v>RECARGA ROTICULABLE CON MEDIDA PROGRESIVA DE ALTURA DE LA GRAPA   (SE SOLICITA LONGITUD DE 60MM CON ALTURA DE GRAPA DE 3MM, 3.5MM  Y 4MM SIN PUNTA CURVA)</v>
          </cell>
          <cell r="E6744" t="str">
            <v>PRECIO UNICO</v>
          </cell>
          <cell r="F6744">
            <v>0</v>
          </cell>
          <cell r="G6744">
            <v>30</v>
          </cell>
          <cell r="H6744">
            <v>0</v>
          </cell>
          <cell r="I6744">
            <v>102.73</v>
          </cell>
        </row>
        <row r="6745">
          <cell r="B6745">
            <v>210133101</v>
          </cell>
          <cell r="C6745" t="str">
            <v>MA01050165</v>
          </cell>
          <cell r="D6745" t="str">
            <v>BOLSA APOSITO PARA PROTECCIÓN DE CATETERES (SE SOLICITA TAMAÑO: 8 X 7.5  CON FIJACIÓN DE TEJIDO NO TEJIDO ADHESIVADO).</v>
          </cell>
          <cell r="E6745" t="str">
            <v>PRECIO UNICO</v>
          </cell>
          <cell r="F6745">
            <v>3825</v>
          </cell>
          <cell r="G6745">
            <v>625</v>
          </cell>
          <cell r="H6745">
            <v>0</v>
          </cell>
          <cell r="I6745">
            <v>5.8</v>
          </cell>
        </row>
        <row r="6746">
          <cell r="B6746">
            <v>210133201</v>
          </cell>
          <cell r="C6746" t="str">
            <v>MA01050166</v>
          </cell>
          <cell r="D6746" t="str">
            <v>BOLSA APOSITO PARA PROTECCIÓN DE CATETERES (SE SOLICITA TAMAÑO: 16 cm x 5 cm  CON FIJACIÓN DE TEJIDO NO TEJIDO ADHESIVADO).</v>
          </cell>
          <cell r="E6746" t="str">
            <v>PRECIO UNICO</v>
          </cell>
          <cell r="F6746">
            <v>6700</v>
          </cell>
          <cell r="G6746">
            <v>700</v>
          </cell>
          <cell r="H6746">
            <v>300</v>
          </cell>
          <cell r="I6746">
            <v>5.8</v>
          </cell>
        </row>
        <row r="6747">
          <cell r="B6747">
            <v>210199501</v>
          </cell>
          <cell r="C6747" t="str">
            <v>SC02010315</v>
          </cell>
          <cell r="D6747" t="str">
            <v xml:space="preserve">FIBRA (ESPONJA) GUANTE O ROLLO PARA LIMPIEZA DE PACIENTES QUE CONTIENE LAURIL ETER SULFATO DE SODIO, MAS CAMOMILA Y COCAMIDROPIL BETANAINA </v>
          </cell>
          <cell r="E6747" t="str">
            <v>PRECIO UNICO</v>
          </cell>
          <cell r="F6747">
            <v>111000</v>
          </cell>
          <cell r="G6747">
            <v>0</v>
          </cell>
          <cell r="H6747">
            <v>0</v>
          </cell>
          <cell r="I6747">
            <v>0.9</v>
          </cell>
        </row>
        <row r="6748">
          <cell r="B6748">
            <v>210223601</v>
          </cell>
          <cell r="C6748" t="str">
            <v>OA01010175</v>
          </cell>
          <cell r="D6748" t="str">
            <v xml:space="preserve">SOLUCION PARA LIMPIEZA E IRRIGACION DE LESIONES Y CAVIDADES QUIRURGICAS, TAMAÑO: BOTELLA DE 250ML PARA IRRIGAR. </v>
          </cell>
          <cell r="E6748" t="str">
            <v>PRECIO UNICO</v>
          </cell>
          <cell r="F6748">
            <v>1056</v>
          </cell>
          <cell r="G6748">
            <v>664</v>
          </cell>
          <cell r="H6748">
            <v>48</v>
          </cell>
          <cell r="I6748">
            <v>37.5</v>
          </cell>
        </row>
        <row r="6749">
          <cell r="B6749">
            <v>210223701</v>
          </cell>
          <cell r="C6749" t="str">
            <v>OA01010176</v>
          </cell>
          <cell r="D6749" t="str">
            <v xml:space="preserve">SOLUCION PARA LIMPIEZA E IRRIGACION DE LESIONES Y CAVIDADES QUIRURGICAS, TAMAÑO: BOTELLA DE 475ML PARA IRRIGAR. </v>
          </cell>
          <cell r="E6749" t="str">
            <v>PRECIO UNICO</v>
          </cell>
          <cell r="F6749">
            <v>0</v>
          </cell>
          <cell r="G6749">
            <v>0</v>
          </cell>
          <cell r="H6749">
            <v>0</v>
          </cell>
          <cell r="I6749">
            <v>67.5</v>
          </cell>
        </row>
        <row r="6750">
          <cell r="B6750">
            <v>210224101</v>
          </cell>
          <cell r="C6750" t="str">
            <v>OA01010180</v>
          </cell>
          <cell r="D6750" t="str">
            <v xml:space="preserve">SOLUCION PARA LIMPIEZA E IRRIGACION DE LESIONES Y CAVIDADES QUIRURGICAS, TAMAÑO: BOTELLA DE 34 ONZASPARA INSTILACION. </v>
          </cell>
          <cell r="E6750" t="str">
            <v>PRECIO UNICO</v>
          </cell>
          <cell r="F6750">
            <v>0</v>
          </cell>
          <cell r="G6750">
            <v>344</v>
          </cell>
          <cell r="H6750">
            <v>144</v>
          </cell>
          <cell r="I6750">
            <v>157.37</v>
          </cell>
        </row>
        <row r="6751">
          <cell r="B6751">
            <v>210226501</v>
          </cell>
          <cell r="C6751" t="str">
            <v>SC01070110</v>
          </cell>
          <cell r="D6751" t="str">
            <v>PROTECTOR DE FLUIDOS Y PARTÍCULAS SECAS, TIPO PANTALÓN CON CUBRE CALZADO</v>
          </cell>
          <cell r="E6751" t="str">
            <v>PRECIO UNICO</v>
          </cell>
          <cell r="F6751">
            <v>71000</v>
          </cell>
          <cell r="G6751">
            <v>10600</v>
          </cell>
          <cell r="H6751">
            <v>9400</v>
          </cell>
          <cell r="I6751">
            <v>7.39</v>
          </cell>
        </row>
        <row r="6752">
          <cell r="B6752">
            <v>210235801</v>
          </cell>
          <cell r="C6752" t="str">
            <v>SC01070111</v>
          </cell>
          <cell r="D6752" t="str">
            <v>FORRO DE COLCHON Para proteger el colchon del paciente durante su atencion</v>
          </cell>
          <cell r="E6752" t="str">
            <v>PRECIO UNICO</v>
          </cell>
          <cell r="F6752">
            <v>8960</v>
          </cell>
          <cell r="G6752">
            <v>440</v>
          </cell>
          <cell r="H6752">
            <v>180</v>
          </cell>
          <cell r="I6752">
            <v>39.86</v>
          </cell>
        </row>
        <row r="6753">
          <cell r="B6753">
            <v>209003700</v>
          </cell>
          <cell r="C6753" t="str">
            <v>MA04060008</v>
          </cell>
          <cell r="D6753" t="str">
            <v>AGUJA PARA NEUMOPERITONEO  (TIPO VERESS) PARA LAPARASCOPIA (Se solicita 120mm)</v>
          </cell>
          <cell r="E6753" t="str">
            <v>TRAMITE USUAL</v>
          </cell>
          <cell r="F6753">
            <v>0</v>
          </cell>
          <cell r="G6753">
            <v>0</v>
          </cell>
          <cell r="H6753">
            <v>0</v>
          </cell>
          <cell r="I6753">
            <v>10.164999999999999</v>
          </cell>
        </row>
        <row r="6754">
          <cell r="B6754">
            <v>209008100</v>
          </cell>
          <cell r="C6754" t="str">
            <v>MA04030001</v>
          </cell>
          <cell r="D6754" t="str">
            <v>AGUJA HIPODÉRMICA,  (SE SOLICITA CALIBRE 18G X 1  1/2 PULGADAS, 38MM DE LONGITUD)</v>
          </cell>
          <cell r="E6754" t="str">
            <v>TRAMITE USUAL</v>
          </cell>
          <cell r="F6754">
            <v>481800</v>
          </cell>
          <cell r="G6754">
            <v>13500</v>
          </cell>
          <cell r="H6754">
            <v>20000</v>
          </cell>
          <cell r="I6754">
            <v>0.02</v>
          </cell>
        </row>
        <row r="6755">
          <cell r="B6755">
            <v>209008400</v>
          </cell>
          <cell r="C6755" t="str">
            <v>MA04030005</v>
          </cell>
          <cell r="D6755" t="str">
            <v xml:space="preserve">AGUJA HIPODÉRMICA,   (SE SOLICITA CALIBRE 21G, 1 PULGADAS, 25MM DE LONGITUD.) </v>
          </cell>
          <cell r="E6755" t="str">
            <v>TRAMITE USUAL</v>
          </cell>
          <cell r="F6755">
            <v>0</v>
          </cell>
          <cell r="G6755">
            <v>0</v>
          </cell>
          <cell r="H6755">
            <v>4300</v>
          </cell>
          <cell r="I6755">
            <v>1.4999999999999999E-2</v>
          </cell>
        </row>
        <row r="6756">
          <cell r="B6756">
            <v>209008500</v>
          </cell>
          <cell r="C6756" t="str">
            <v>MA04030006</v>
          </cell>
          <cell r="D6756" t="str">
            <v>AGUJA HIPODÉRMICA,  SE SOLICITA CALIBRE 21G X 1 1/2 PULGADAS, 38MM DE LONGITUD</v>
          </cell>
          <cell r="E6756" t="str">
            <v>TRAMITE USUAL</v>
          </cell>
          <cell r="F6756">
            <v>372800</v>
          </cell>
          <cell r="G6756">
            <v>0</v>
          </cell>
          <cell r="H6756">
            <v>20000</v>
          </cell>
          <cell r="I6756">
            <v>8.2199999999999999E-3</v>
          </cell>
        </row>
        <row r="6757">
          <cell r="B6757">
            <v>209008600</v>
          </cell>
          <cell r="C6757" t="str">
            <v>MA04030007</v>
          </cell>
          <cell r="D6757" t="str">
            <v xml:space="preserve">AGUJA HIPODÉRMICA, (SE SOLICITA CALIBRE 22G X 1 PULGADAS). </v>
          </cell>
          <cell r="E6757" t="str">
            <v>TRAMITE USUAL</v>
          </cell>
          <cell r="F6757">
            <v>384400</v>
          </cell>
          <cell r="G6757">
            <v>12400</v>
          </cell>
          <cell r="H6757">
            <v>3500</v>
          </cell>
          <cell r="I6757">
            <v>0.02</v>
          </cell>
        </row>
        <row r="6758">
          <cell r="B6758">
            <v>209008700</v>
          </cell>
          <cell r="C6758" t="str">
            <v>MA04030008</v>
          </cell>
          <cell r="D6758" t="str">
            <v>AGUJA HIPODÉRMICA    (SE SOLICITA CALIBRE 22G X 1 1/2 PULGADAS, 38MM DE LONGITUD)</v>
          </cell>
          <cell r="E6758" t="str">
            <v>TRAMITE USUAL</v>
          </cell>
          <cell r="F6758">
            <v>1418900</v>
          </cell>
          <cell r="G6758">
            <v>0</v>
          </cell>
          <cell r="H6758">
            <v>13500</v>
          </cell>
          <cell r="I6758">
            <v>2.5000000000000001E-2</v>
          </cell>
        </row>
        <row r="6759">
          <cell r="B6759">
            <v>209008800</v>
          </cell>
          <cell r="C6759" t="str">
            <v>MA04030009</v>
          </cell>
          <cell r="D6759" t="str">
            <v>AGUJA HIPODÉRMICA, (SE SOLICITA CALIBRE 23G X 1 PULGADAS 25MM DE LONGITUD)</v>
          </cell>
          <cell r="E6759" t="str">
            <v>TRAMITE USUAL</v>
          </cell>
          <cell r="F6759">
            <v>0</v>
          </cell>
          <cell r="G6759">
            <v>15000</v>
          </cell>
          <cell r="H6759">
            <v>0</v>
          </cell>
          <cell r="I6759">
            <v>8.2199999999999999E-3</v>
          </cell>
        </row>
        <row r="6760">
          <cell r="B6760">
            <v>209008900</v>
          </cell>
          <cell r="C6760" t="str">
            <v>MA04030010</v>
          </cell>
          <cell r="D6760" t="str">
            <v>AGUJA HIPODÉRMICA,   SE SOLICITA CALIBRE 24G X 1 PULGADAS 25MM DE LONGITUD</v>
          </cell>
          <cell r="E6760" t="str">
            <v>TRAMITE USUAL</v>
          </cell>
          <cell r="F6760">
            <v>0</v>
          </cell>
          <cell r="G6760">
            <v>0</v>
          </cell>
          <cell r="H6760">
            <v>0</v>
          </cell>
          <cell r="I6760">
            <v>1.24E-2</v>
          </cell>
        </row>
        <row r="6761">
          <cell r="B6761">
            <v>209009000</v>
          </cell>
          <cell r="C6761" t="str">
            <v>MA04030012</v>
          </cell>
          <cell r="D6761" t="str">
            <v xml:space="preserve">AGUJA HIPODÉRMICA DESECHABLE (Se solicita calibre 25G de 1" de longitud) </v>
          </cell>
          <cell r="E6761" t="str">
            <v>TRAMITE USUAL</v>
          </cell>
          <cell r="F6761">
            <v>711100</v>
          </cell>
          <cell r="G6761">
            <v>6500</v>
          </cell>
          <cell r="H6761">
            <v>5000</v>
          </cell>
          <cell r="I6761">
            <v>0.02</v>
          </cell>
        </row>
        <row r="6762">
          <cell r="B6762">
            <v>209009002</v>
          </cell>
          <cell r="C6762" t="str">
            <v>MA04030013</v>
          </cell>
          <cell r="D6762" t="str">
            <v>AGUJA HIPODÉRMICA    (SE SOLICITA CALIBRE 25G X 1 1/2 PULGADAS, 38MM DE LONGITUD)</v>
          </cell>
          <cell r="E6762" t="str">
            <v>TRAMITE USUAL</v>
          </cell>
          <cell r="F6762">
            <v>1973000</v>
          </cell>
          <cell r="G6762">
            <v>600</v>
          </cell>
          <cell r="H6762">
            <v>5000</v>
          </cell>
          <cell r="I6762">
            <v>0.02</v>
          </cell>
        </row>
        <row r="6763">
          <cell r="B6763">
            <v>209011222</v>
          </cell>
          <cell r="C6763" t="str">
            <v>MA03010019</v>
          </cell>
          <cell r="D6763" t="str">
            <v>BANDEJA PARA CATETERIZACION VENOSA CENTRAL TRIPLE LUMEN.  SE SOLICITA CATETER DE POLIURETANO</v>
          </cell>
          <cell r="E6763" t="str">
            <v>TRAMITE USUAL</v>
          </cell>
          <cell r="F6763">
            <v>0</v>
          </cell>
          <cell r="G6763">
            <v>0</v>
          </cell>
          <cell r="H6763">
            <v>0</v>
          </cell>
          <cell r="I6763">
            <v>60.5</v>
          </cell>
        </row>
        <row r="6764">
          <cell r="B6764">
            <v>209013400</v>
          </cell>
          <cell r="C6764" t="str">
            <v>MA07020044</v>
          </cell>
          <cell r="D6764" t="str">
            <v>TUBO PARA SISTEMA DE DRENAJE TORÁCICO DIGITAL CONEXIÓN DOBLE (Se solicita longitud de 1.5 mts). DEBE SER COMPATIBLE CON EL EQUIPO EXISTENTE EN LA INSTITUCIÓN.</v>
          </cell>
          <cell r="E6764" t="str">
            <v>TRAMITE USUAL</v>
          </cell>
          <cell r="F6764">
            <v>0</v>
          </cell>
          <cell r="G6764">
            <v>0</v>
          </cell>
          <cell r="H6764">
            <v>0</v>
          </cell>
          <cell r="I6764">
            <v>23.61</v>
          </cell>
        </row>
        <row r="6765">
          <cell r="B6765">
            <v>209016801</v>
          </cell>
          <cell r="C6765" t="str">
            <v>MA12010059</v>
          </cell>
          <cell r="D6765" t="str">
            <v>ESPONJA HEMOSTATICA DE GELATINA ABSORBIBLE.   SE SOLICITA TAMAÑO 7CMx5CMx1CM ( 70MMX50MMX10MM)</v>
          </cell>
          <cell r="E6765" t="str">
            <v>TRAMITE USUAL</v>
          </cell>
          <cell r="F6765">
            <v>50000</v>
          </cell>
          <cell r="G6765">
            <v>0</v>
          </cell>
          <cell r="H6765">
            <v>0</v>
          </cell>
          <cell r="I6765">
            <v>3.09</v>
          </cell>
        </row>
        <row r="6766">
          <cell r="B6766">
            <v>209017402</v>
          </cell>
          <cell r="C6766" t="str">
            <v>MA06060006</v>
          </cell>
          <cell r="D6766" t="str">
            <v>JALEA LUBRICANTE ESTÉRIL  (SE SOLICITA TUBO DE 113.4 GM)</v>
          </cell>
          <cell r="E6766" t="str">
            <v>TRAMITE USUAL</v>
          </cell>
          <cell r="F6766">
            <v>0</v>
          </cell>
          <cell r="G6766">
            <v>0</v>
          </cell>
          <cell r="H6766">
            <v>0</v>
          </cell>
          <cell r="I6766">
            <v>3.15</v>
          </cell>
        </row>
        <row r="6767">
          <cell r="B6767">
            <v>209018401</v>
          </cell>
          <cell r="C6767" t="str">
            <v>SC01070083</v>
          </cell>
          <cell r="D6767" t="str">
            <v>TRAJE DE PROTECCION PERSONAL (TIPO OVEROL) TAMAÑO L</v>
          </cell>
          <cell r="E6767" t="str">
            <v>TRAMITE USUAL</v>
          </cell>
          <cell r="F6767">
            <v>285060</v>
          </cell>
          <cell r="G6767">
            <v>4080</v>
          </cell>
          <cell r="H6767">
            <v>0</v>
          </cell>
          <cell r="I6767">
            <v>10.76</v>
          </cell>
        </row>
        <row r="6768">
          <cell r="B6768">
            <v>209018501</v>
          </cell>
          <cell r="C6768" t="str">
            <v>SC01070084</v>
          </cell>
          <cell r="D6768" t="str">
            <v>TRAJE DE PROTECCION PERSONAL (TIPO OVEROL)TAMAÑO XL</v>
          </cell>
          <cell r="E6768" t="str">
            <v>TRAMITE USUAL</v>
          </cell>
          <cell r="F6768">
            <v>247235</v>
          </cell>
          <cell r="G6768">
            <v>0</v>
          </cell>
          <cell r="H6768">
            <v>200</v>
          </cell>
          <cell r="I6768">
            <v>10.76</v>
          </cell>
        </row>
        <row r="6769">
          <cell r="B6769">
            <v>209019006</v>
          </cell>
          <cell r="C6769" t="str">
            <v>MA09050053</v>
          </cell>
          <cell r="D6769" t="str">
            <v>VENDA DE GASA PRESATURADAS DE CLORURO DE SODIO AL 20%   (TAMAÑO 6" (15 CM ) X 6 3/4" (17 CM ).</v>
          </cell>
          <cell r="E6769" t="str">
            <v>TRAMITE USUAL</v>
          </cell>
          <cell r="F6769">
            <v>0</v>
          </cell>
          <cell r="G6769">
            <v>0</v>
          </cell>
          <cell r="H6769">
            <v>0</v>
          </cell>
          <cell r="I6769">
            <v>5.1236600000000001</v>
          </cell>
        </row>
        <row r="6770">
          <cell r="B6770">
            <v>209019200</v>
          </cell>
          <cell r="C6770" t="str">
            <v>MA11010009</v>
          </cell>
          <cell r="D6770" t="str">
            <v>APLICADOR DE MADERA CON ALGODÓN, ESTÉRIL  (SE SOLICITA DE 6")</v>
          </cell>
          <cell r="E6770" t="str">
            <v>TRAMITE USUAL</v>
          </cell>
          <cell r="F6770">
            <v>0</v>
          </cell>
          <cell r="G6770">
            <v>0</v>
          </cell>
          <cell r="H6770">
            <v>0</v>
          </cell>
          <cell r="I6770">
            <v>0.03</v>
          </cell>
        </row>
        <row r="6771">
          <cell r="B6771">
            <v>209019501</v>
          </cell>
          <cell r="C6771" t="str">
            <v>MA01010019</v>
          </cell>
          <cell r="D6771" t="str">
            <v>APÓSITO HIDROCOLOIDE (FINO O EXTRA DELGADO)          (SE SOLICITA CUADRADO 15CM X 15CM).</v>
          </cell>
          <cell r="E6771" t="str">
            <v>TRAMITE USUAL</v>
          </cell>
          <cell r="F6771">
            <v>0</v>
          </cell>
          <cell r="G6771">
            <v>0</v>
          </cell>
          <cell r="H6771">
            <v>0</v>
          </cell>
          <cell r="I6771">
            <v>2.7050000000000001</v>
          </cell>
        </row>
        <row r="6772">
          <cell r="B6772">
            <v>209019502</v>
          </cell>
          <cell r="C6772" t="str">
            <v>MA01010166</v>
          </cell>
          <cell r="D6772" t="str">
            <v>APÓSITO HIDROCOLOIDE (Estándar, Regular o Extra Absorbente)                (SE SOICITA CUADRADO/IMPERMEABLE 20CM X 20CM).</v>
          </cell>
          <cell r="E6772" t="str">
            <v>TRAMITE USUAL</v>
          </cell>
          <cell r="F6772">
            <v>0</v>
          </cell>
          <cell r="G6772">
            <v>0</v>
          </cell>
          <cell r="H6772">
            <v>0</v>
          </cell>
          <cell r="I6772">
            <v>4.1992000000000003</v>
          </cell>
        </row>
        <row r="6773">
          <cell r="B6773">
            <v>209019503</v>
          </cell>
          <cell r="C6773" t="str">
            <v>MA01010015</v>
          </cell>
          <cell r="D6773" t="str">
            <v>APÓSITO HIDROCOLOIDE (FINO O EXTRA DELGADO)             (SE SOLICITA CUADRADO 10CM X 10CM)</v>
          </cell>
          <cell r="E6773" t="str">
            <v>TRAMITE USUAL</v>
          </cell>
          <cell r="F6773">
            <v>0</v>
          </cell>
          <cell r="G6773">
            <v>0</v>
          </cell>
          <cell r="H6773">
            <v>0</v>
          </cell>
          <cell r="I6773">
            <v>1.65</v>
          </cell>
        </row>
        <row r="6774">
          <cell r="B6774">
            <v>209019504</v>
          </cell>
          <cell r="C6774" t="str">
            <v>MA01010165</v>
          </cell>
          <cell r="D6774" t="str">
            <v>APÓSITO HIDROCOLOIDE (Estándar, Regular o Extra Absorbente).  SE SOLICITA,  CUADRADO 15CM X 15CM</v>
          </cell>
          <cell r="E6774" t="str">
            <v>TRAMITE USUAL</v>
          </cell>
          <cell r="F6774">
            <v>0</v>
          </cell>
          <cell r="G6774">
            <v>0</v>
          </cell>
          <cell r="H6774">
            <v>0</v>
          </cell>
          <cell r="I6774">
            <v>3.8</v>
          </cell>
        </row>
        <row r="6775">
          <cell r="B6775">
            <v>209019508</v>
          </cell>
          <cell r="C6775" t="str">
            <v>MA01010033</v>
          </cell>
          <cell r="D6775" t="str">
            <v>APOSITO TRANSPARENTE ESTERIL. SE SOLICITA CON VENTANA TAMAÑO DE 5-6CM X 7-8CM</v>
          </cell>
          <cell r="E6775" t="str">
            <v>TRAMITE USUAL</v>
          </cell>
          <cell r="F6775">
            <v>0</v>
          </cell>
          <cell r="G6775">
            <v>0</v>
          </cell>
          <cell r="H6775">
            <v>0</v>
          </cell>
          <cell r="I6775">
            <v>8.9800000000000005E-2</v>
          </cell>
        </row>
        <row r="6776">
          <cell r="B6776">
            <v>209019600</v>
          </cell>
          <cell r="C6776" t="str">
            <v>MA01050002</v>
          </cell>
          <cell r="D6776" t="str">
            <v>APOSITO OCULAR ADULTO ESTERIL</v>
          </cell>
          <cell r="E6776" t="str">
            <v>TRAMITE USUAL</v>
          </cell>
          <cell r="F6776">
            <v>0</v>
          </cell>
          <cell r="G6776">
            <v>0</v>
          </cell>
          <cell r="H6776">
            <v>0</v>
          </cell>
          <cell r="I6776">
            <v>7.0000000000000007E-2</v>
          </cell>
        </row>
        <row r="6777">
          <cell r="B6777">
            <v>209019902</v>
          </cell>
          <cell r="C6777" t="str">
            <v>SU02010009</v>
          </cell>
          <cell r="D677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6777" t="str">
            <v>TRAMITE USUAL</v>
          </cell>
          <cell r="F6777">
            <v>54</v>
          </cell>
          <cell r="G6777">
            <v>0</v>
          </cell>
          <cell r="H6777">
            <v>0</v>
          </cell>
          <cell r="I6777">
            <v>124.14</v>
          </cell>
        </row>
        <row r="6778">
          <cell r="B6778">
            <v>209019903</v>
          </cell>
          <cell r="C6778" t="str">
            <v>SU02010011</v>
          </cell>
          <cell r="D6778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6778" t="str">
            <v>TRAMITE USUAL</v>
          </cell>
          <cell r="F6778">
            <v>0</v>
          </cell>
          <cell r="G6778">
            <v>0</v>
          </cell>
          <cell r="H6778">
            <v>0</v>
          </cell>
          <cell r="I6778">
            <v>123.7</v>
          </cell>
        </row>
        <row r="6779">
          <cell r="B6779">
            <v>209019905</v>
          </cell>
          <cell r="C6779" t="str">
            <v>SU02010010</v>
          </cell>
          <cell r="D6779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6779" t="str">
            <v>TRAMITE USUAL</v>
          </cell>
          <cell r="F6779">
            <v>0</v>
          </cell>
          <cell r="G6779">
            <v>0</v>
          </cell>
          <cell r="H6779">
            <v>0</v>
          </cell>
          <cell r="I6779">
            <v>187.85</v>
          </cell>
        </row>
        <row r="6780">
          <cell r="B6780">
            <v>209019910</v>
          </cell>
          <cell r="C6780" t="str">
            <v>SU02010005</v>
          </cell>
          <cell r="D6780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6780" t="str">
            <v>TRAMITE USUAL</v>
          </cell>
          <cell r="F6780">
            <v>0</v>
          </cell>
          <cell r="G6780">
            <v>0</v>
          </cell>
          <cell r="H6780">
            <v>0</v>
          </cell>
          <cell r="I6780">
            <v>123.855</v>
          </cell>
        </row>
        <row r="6781">
          <cell r="B6781">
            <v>209020000</v>
          </cell>
          <cell r="C6781" t="str">
            <v>SU02010031</v>
          </cell>
          <cell r="D6781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6781" t="str">
            <v>TRAMITE USUAL</v>
          </cell>
          <cell r="F6781">
            <v>0</v>
          </cell>
          <cell r="G6781">
            <v>0</v>
          </cell>
          <cell r="H6781">
            <v>0</v>
          </cell>
          <cell r="I6781">
            <v>200</v>
          </cell>
        </row>
        <row r="6782">
          <cell r="B6782">
            <v>209020600</v>
          </cell>
          <cell r="C6782" t="str">
            <v>SU02020005</v>
          </cell>
          <cell r="D6782" t="str">
            <v>INSTRUMENTO PARA LIGAR VASOS, DE TITANIUM, DESECHABLE (Se solicita tamaño chico)</v>
          </cell>
          <cell r="E6782" t="str">
            <v>TRAMITE USUAL</v>
          </cell>
          <cell r="F6782">
            <v>0</v>
          </cell>
          <cell r="G6782">
            <v>0</v>
          </cell>
          <cell r="H6782">
            <v>0</v>
          </cell>
          <cell r="I6782">
            <v>57.645000000000003</v>
          </cell>
        </row>
        <row r="6783">
          <cell r="B6783">
            <v>209021204</v>
          </cell>
          <cell r="C6783" t="str">
            <v>MA08020008</v>
          </cell>
          <cell r="D6783" t="str">
            <v xml:space="preserve">BANDEJA PRE OPERATORIA PARA LAVADO DE PIEL. (SE SOLICITA CON TENAZA Y DOS APLICADORES DE 3 PULGADAS CON PUNTA DE ALGODÓN).
</v>
          </cell>
          <cell r="E6783" t="str">
            <v>TRAMITE USUAL</v>
          </cell>
          <cell r="F6783">
            <v>0</v>
          </cell>
          <cell r="G6783">
            <v>0</v>
          </cell>
          <cell r="H6783">
            <v>0</v>
          </cell>
          <cell r="I6783">
            <v>4.3849999999999998</v>
          </cell>
        </row>
        <row r="6784">
          <cell r="B6784">
            <v>209021205</v>
          </cell>
          <cell r="C6784" t="str">
            <v>MA04010016</v>
          </cell>
          <cell r="D6784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6784" t="str">
            <v>TRAMITE USUAL</v>
          </cell>
          <cell r="F6784">
            <v>0</v>
          </cell>
          <cell r="G6784">
            <v>0</v>
          </cell>
          <cell r="H6784">
            <v>0</v>
          </cell>
          <cell r="I6784">
            <v>34</v>
          </cell>
        </row>
        <row r="6785">
          <cell r="B6785">
            <v>209021504</v>
          </cell>
          <cell r="C6785" t="str">
            <v>MN01030039</v>
          </cell>
          <cell r="D6785" t="str">
            <v>BOLSA MIXTA TERMOSELLABLE PARA ESTERILIZAR, 12" X 16" A 18"(304.8 mm  X  406.4 mm a 457.2 mm)</v>
          </cell>
          <cell r="E6785" t="str">
            <v>TRAMITE USUAL</v>
          </cell>
          <cell r="F6785">
            <v>0</v>
          </cell>
          <cell r="G6785">
            <v>0</v>
          </cell>
          <cell r="H6785">
            <v>0</v>
          </cell>
          <cell r="I6785">
            <v>0.09</v>
          </cell>
        </row>
        <row r="6786">
          <cell r="B6786">
            <v>209021506</v>
          </cell>
          <cell r="C6786" t="str">
            <v>MN01030048</v>
          </cell>
          <cell r="D6786" t="str">
            <v>BOLSA MIXTA TERMOSELLABLE PARA ESTERILIZACION 18"  X  24" (450  X  600MM)</v>
          </cell>
          <cell r="E6786" t="str">
            <v>TRAMITE USUAL</v>
          </cell>
          <cell r="F6786">
            <v>0</v>
          </cell>
          <cell r="G6786">
            <v>0</v>
          </cell>
          <cell r="H6786">
            <v>0</v>
          </cell>
          <cell r="I6786">
            <v>0.25</v>
          </cell>
        </row>
        <row r="6787">
          <cell r="B6787">
            <v>209021507</v>
          </cell>
          <cell r="C6787" t="str">
            <v>MN01030051</v>
          </cell>
          <cell r="D6787" t="str">
            <v>ROLLO SIN FUELLE TERMOSELLABLE PARA ESTERILIZACIÓN, DE 3" DE ANCHO X 660 PIES (7.5CM Ó 75MM X 200 Mts)</v>
          </cell>
          <cell r="E6787" t="str">
            <v>TRAMITE USUAL</v>
          </cell>
          <cell r="F6787">
            <v>0</v>
          </cell>
          <cell r="G6787">
            <v>0</v>
          </cell>
          <cell r="H6787">
            <v>0</v>
          </cell>
          <cell r="I6787">
            <v>12.3</v>
          </cell>
        </row>
        <row r="6788">
          <cell r="B6788">
            <v>209021508</v>
          </cell>
          <cell r="C6788" t="str">
            <v>MN01030040</v>
          </cell>
          <cell r="D6788" t="str">
            <v>ROLLO SIN FUELLE TERMOSELLABLE PARA ESTERILIZACION 4" DE ANCHO x 660' (10cm Ó 100mm x 200mts)</v>
          </cell>
          <cell r="E6788" t="str">
            <v>TRAMITE USUAL</v>
          </cell>
          <cell r="F6788">
            <v>0</v>
          </cell>
          <cell r="G6788">
            <v>0</v>
          </cell>
          <cell r="H6788">
            <v>0</v>
          </cell>
          <cell r="I6788">
            <v>14.535</v>
          </cell>
        </row>
        <row r="6789">
          <cell r="B6789">
            <v>209021510</v>
          </cell>
          <cell r="C6789" t="str">
            <v>MN01030049</v>
          </cell>
          <cell r="D6789" t="str">
            <v>BOLSA MIXTA TERMOSELLABLE PARA ESTERILIZAR, 3"  X  10" a  10  1/2" (75  X  255 a 265MM)</v>
          </cell>
          <cell r="E6789" t="str">
            <v>TRAMITE USUAL</v>
          </cell>
          <cell r="F6789">
            <v>0</v>
          </cell>
          <cell r="G6789">
            <v>0</v>
          </cell>
          <cell r="H6789">
            <v>0</v>
          </cell>
          <cell r="I6789">
            <v>0.03</v>
          </cell>
        </row>
        <row r="6790">
          <cell r="B6790">
            <v>209021515</v>
          </cell>
          <cell r="C6790" t="str">
            <v>MN01030045</v>
          </cell>
          <cell r="D6790" t="str">
            <v xml:space="preserve">BOLSA MIXTA TERMOSELLABLE PARA ESTERILIZAR 5 1/4" A 5 1/2´´ X 10 1/2" A 11´´ (130MM A 140MM X 260MM A 280MM) </v>
          </cell>
          <cell r="E6790" t="str">
            <v>TRAMITE USUAL</v>
          </cell>
          <cell r="F6790">
            <v>0</v>
          </cell>
          <cell r="G6790">
            <v>0</v>
          </cell>
          <cell r="H6790">
            <v>0</v>
          </cell>
          <cell r="I6790">
            <v>0.05</v>
          </cell>
        </row>
        <row r="6791">
          <cell r="B6791">
            <v>209021516</v>
          </cell>
          <cell r="C6791" t="str">
            <v>MN01030053</v>
          </cell>
          <cell r="D6791" t="str">
            <v>BOLSA MIXTA TERMOSELLABLE PARA ESTERILIZAR, 8"  X  12"  (200  X  300MM)</v>
          </cell>
          <cell r="E6791" t="str">
            <v>TRAMITE USUAL</v>
          </cell>
          <cell r="F6791">
            <v>0</v>
          </cell>
          <cell r="G6791">
            <v>0</v>
          </cell>
          <cell r="H6791">
            <v>0</v>
          </cell>
          <cell r="I6791">
            <v>7.0000000000000007E-2</v>
          </cell>
        </row>
        <row r="6792">
          <cell r="B6792">
            <v>209021600</v>
          </cell>
          <cell r="C6792" t="str">
            <v>MN01040087</v>
          </cell>
          <cell r="D6792" t="str">
            <v>BOLSA HIDROSOLUBLE SE SOLICITA TAMAÑO 28" X 39"</v>
          </cell>
          <cell r="E6792" t="str">
            <v>TRAMITE USUAL</v>
          </cell>
          <cell r="F6792">
            <v>0</v>
          </cell>
          <cell r="G6792">
            <v>0</v>
          </cell>
          <cell r="H6792">
            <v>0</v>
          </cell>
          <cell r="I6792">
            <v>0.78</v>
          </cell>
        </row>
        <row r="6793">
          <cell r="B6793">
            <v>209021701</v>
          </cell>
          <cell r="C6793" t="str">
            <v>MA10030001</v>
          </cell>
          <cell r="D6793" t="str">
            <v>BOLSA DE 1 PIEZA PARA COLOSTOMIA / ILEOSTOMIA RECORTABLE, ABIERTA, PARA ADULTO .  (SE SOLICITA CON FILTRO DE CARBON INCORPORADO Y DIAMETRO DE 10mm o 12mm hasta 55mm)</v>
          </cell>
          <cell r="E6793" t="str">
            <v>TRAMITE USUAL</v>
          </cell>
          <cell r="F6793">
            <v>38190</v>
          </cell>
          <cell r="G6793">
            <v>0</v>
          </cell>
          <cell r="H6793">
            <v>0</v>
          </cell>
          <cell r="I6793">
            <v>2.63</v>
          </cell>
        </row>
        <row r="6794">
          <cell r="B6794">
            <v>209021807</v>
          </cell>
          <cell r="C6794" t="str">
            <v>MA10030004</v>
          </cell>
          <cell r="D6794" t="str">
            <v>BOLSA DE 1 PIEZA PARA COLOSTOMIA / ILEOSTOMIA PEDIATRICA, ABIERTA (RECORTABLE).  (SE SOLICITA DE 10MM A  35MM)</v>
          </cell>
          <cell r="E6794" t="str">
            <v>TRAMITE USUAL</v>
          </cell>
          <cell r="F6794">
            <v>0</v>
          </cell>
          <cell r="G6794">
            <v>570</v>
          </cell>
          <cell r="H6794">
            <v>0</v>
          </cell>
          <cell r="I6794">
            <v>3.71</v>
          </cell>
        </row>
        <row r="6795">
          <cell r="B6795">
            <v>209022300</v>
          </cell>
          <cell r="C6795" t="str">
            <v>MA10020002</v>
          </cell>
          <cell r="D6795" t="str">
            <v xml:space="preserve">BOLSA COLECTORA DE ORINA DE 30 A 35 ONZA DE CAPACIDAD     (900CC A 1050CC) DE PIERNA . </v>
          </cell>
          <cell r="E6795" t="str">
            <v>TRAMITE USUAL</v>
          </cell>
          <cell r="F6795">
            <v>0</v>
          </cell>
          <cell r="G6795">
            <v>0</v>
          </cell>
          <cell r="H6795">
            <v>0</v>
          </cell>
          <cell r="I6795">
            <v>0.55000000000000004</v>
          </cell>
        </row>
        <row r="6796">
          <cell r="B6796">
            <v>209024800</v>
          </cell>
          <cell r="C6796" t="str">
            <v>SC01020001</v>
          </cell>
          <cell r="D6796" t="str">
            <v>CUBIERTA DE ZAPATO (Se solicita sin cinta)</v>
          </cell>
          <cell r="E6796" t="str">
            <v>TRAMITE USUAL</v>
          </cell>
          <cell r="F6796">
            <v>0</v>
          </cell>
          <cell r="G6796">
            <v>0</v>
          </cell>
          <cell r="H6796">
            <v>0</v>
          </cell>
          <cell r="I6796">
            <v>5.5E-2</v>
          </cell>
        </row>
        <row r="6797">
          <cell r="B6797">
            <v>209025901</v>
          </cell>
          <cell r="C6797" t="str">
            <v>SC02030136</v>
          </cell>
          <cell r="D6797" t="str">
            <v>BRAZALETE DE IDENTIFICACIÓN PEDIATRICA. SE SOLICITA: 8 PULGADAS DE LONGITUD</v>
          </cell>
          <cell r="E6797" t="str">
            <v>TRAMITE USUAL</v>
          </cell>
          <cell r="F6797">
            <v>362400</v>
          </cell>
          <cell r="G6797">
            <v>2000</v>
          </cell>
          <cell r="H6797">
            <v>0</v>
          </cell>
          <cell r="I6797">
            <v>3.6499999999999998E-2</v>
          </cell>
        </row>
        <row r="6798">
          <cell r="B6798">
            <v>209026003</v>
          </cell>
          <cell r="C6798" t="str">
            <v>SC02030006</v>
          </cell>
          <cell r="D6798" t="str">
            <v>BRAZALETE DE IDENTIFICACIÓN PARA ADULTOS.                (SE SOLICITA: 12 PULGADAS DE LONGITUD)</v>
          </cell>
          <cell r="E6798" t="str">
            <v>TRAMITE USUAL</v>
          </cell>
          <cell r="F6798">
            <v>1192300</v>
          </cell>
          <cell r="G6798">
            <v>4500</v>
          </cell>
          <cell r="H6798">
            <v>3000</v>
          </cell>
          <cell r="I6798">
            <v>3.6999999999999998E-2</v>
          </cell>
        </row>
        <row r="6799">
          <cell r="B6799">
            <v>209026600</v>
          </cell>
          <cell r="C6799" t="str">
            <v>MA09050004</v>
          </cell>
          <cell r="D6799" t="str">
            <v>CALCETA TUBULAR. SE SOLICITA TAMAÑO :  3 " X 25 YARDAS DE ALGODON</v>
          </cell>
          <cell r="E6799" t="str">
            <v>TRAMITE USUAL</v>
          </cell>
          <cell r="F6799">
            <v>0</v>
          </cell>
          <cell r="G6799">
            <v>0</v>
          </cell>
          <cell r="H6799">
            <v>0</v>
          </cell>
          <cell r="I6799">
            <v>8.33</v>
          </cell>
        </row>
        <row r="6800">
          <cell r="B6800">
            <v>209026601</v>
          </cell>
          <cell r="C6800" t="str">
            <v>SC02030091</v>
          </cell>
          <cell r="D6800" t="str">
            <v>MEDIA ANTIDESLIZANTE. SE SOLICITA MEDIANA (LONGITUD: 35cms, ANCHO 8.5cm)</v>
          </cell>
          <cell r="E6800" t="str">
            <v>TRAMITE USUAL</v>
          </cell>
          <cell r="F6800">
            <v>0</v>
          </cell>
          <cell r="G6800">
            <v>0</v>
          </cell>
          <cell r="H6800">
            <v>0</v>
          </cell>
          <cell r="I6800">
            <v>0.97599999999999998</v>
          </cell>
        </row>
        <row r="6801">
          <cell r="B6801">
            <v>209026602</v>
          </cell>
          <cell r="C6801" t="str">
            <v>SC02030090</v>
          </cell>
          <cell r="D6801" t="str">
            <v>MEDIA ANTIDESLIZANTE (SE SOLICITA GRANDE Longitud: 40cms, ancho 9cm).</v>
          </cell>
          <cell r="E6801" t="str">
            <v>TRAMITE USUAL</v>
          </cell>
          <cell r="F6801">
            <v>116547</v>
          </cell>
          <cell r="G6801">
            <v>0</v>
          </cell>
          <cell r="H6801">
            <v>0</v>
          </cell>
          <cell r="I6801">
            <v>0.99399999999999999</v>
          </cell>
        </row>
        <row r="6802">
          <cell r="B6802">
            <v>209026700</v>
          </cell>
          <cell r="C6802" t="str">
            <v>MA09050003</v>
          </cell>
          <cell r="D6802" t="str">
            <v>CALCETA TUBULAR. SE SOLICITA TAMAÑO: 4 " X 25 YARDAS.  DE ALGODON</v>
          </cell>
          <cell r="E6802" t="str">
            <v>TRAMITE USUAL</v>
          </cell>
          <cell r="F6802">
            <v>0</v>
          </cell>
          <cell r="G6802">
            <v>72</v>
          </cell>
          <cell r="H6802">
            <v>0</v>
          </cell>
          <cell r="I6802">
            <v>25</v>
          </cell>
        </row>
        <row r="6803">
          <cell r="B6803">
            <v>209027200</v>
          </cell>
          <cell r="C6803" t="str">
            <v>MA03020003</v>
          </cell>
          <cell r="D6803" t="str">
            <v xml:space="preserve">CANULA INTRAVENOSA SIN JERINGUILLA SE SOLICITA DE 18G  X  1  1/4"  A  1  1/2" DE  POLIURETANO
</v>
          </cell>
          <cell r="E6803" t="str">
            <v>TRAMITE USUAL</v>
          </cell>
          <cell r="F6803">
            <v>0</v>
          </cell>
          <cell r="G6803">
            <v>0</v>
          </cell>
          <cell r="H6803">
            <v>0</v>
          </cell>
          <cell r="I6803">
            <v>0.17499999999999999</v>
          </cell>
        </row>
        <row r="6804">
          <cell r="B6804">
            <v>209027401</v>
          </cell>
          <cell r="C6804" t="str">
            <v>MA03020005</v>
          </cell>
          <cell r="D6804" t="str">
            <v xml:space="preserve">CANULA INTRAVENOSA SIN JERINGUILLA SE SOLICITA DE POLIURETANO  CALIBRE # 22 G X  DE 1" A  1  1/4" .
</v>
          </cell>
          <cell r="E6804" t="str">
            <v>TRAMITE USUAL</v>
          </cell>
          <cell r="F6804">
            <v>0</v>
          </cell>
          <cell r="G6804">
            <v>0</v>
          </cell>
          <cell r="H6804">
            <v>0</v>
          </cell>
          <cell r="I6804">
            <v>0.27</v>
          </cell>
        </row>
        <row r="6805">
          <cell r="B6805">
            <v>209027402</v>
          </cell>
          <cell r="C6805" t="str">
            <v>MA03020006</v>
          </cell>
          <cell r="D6805" t="str">
            <v>CÁNULA INTRAVENOSA SIN JERINGUILLA  (SE SOLICITA DE POLIURETANO, CALIBRE # 24)</v>
          </cell>
          <cell r="E6805" t="str">
            <v>TRAMITE USUAL</v>
          </cell>
          <cell r="F6805">
            <v>12400</v>
          </cell>
          <cell r="G6805">
            <v>0</v>
          </cell>
          <cell r="H6805">
            <v>1000</v>
          </cell>
          <cell r="I6805">
            <v>0.18004999999999999</v>
          </cell>
        </row>
        <row r="6806">
          <cell r="B6806">
            <v>209027618</v>
          </cell>
          <cell r="C6806" t="str">
            <v>MA03050007</v>
          </cell>
          <cell r="D6806" t="str">
            <v>CATETER DE HISTEROSONOGRAFIA, 5Fr O 7FR. SE SOLICITA TAMAÑO  5FR Y BALON DE 3CC</v>
          </cell>
          <cell r="E6806" t="str">
            <v>TRAMITE USUAL</v>
          </cell>
          <cell r="F6806">
            <v>0</v>
          </cell>
          <cell r="G6806">
            <v>0</v>
          </cell>
          <cell r="H6806">
            <v>0</v>
          </cell>
          <cell r="I6806">
            <v>18.12</v>
          </cell>
        </row>
        <row r="6807">
          <cell r="B6807">
            <v>209028600</v>
          </cell>
          <cell r="C6807" t="str">
            <v>MA06050011</v>
          </cell>
          <cell r="D6807" t="str">
            <v>SONDA FOLEY DE LATEX RECUBIERTA CON SILICON, 2 VIAS CON BALON DE 3 CC/ML. SE SOLICITA CALIBRE 10FR</v>
          </cell>
          <cell r="E6807" t="str">
            <v>TRAMITE USUAL</v>
          </cell>
          <cell r="F6807">
            <v>0</v>
          </cell>
          <cell r="G6807">
            <v>0</v>
          </cell>
          <cell r="H6807">
            <v>0</v>
          </cell>
          <cell r="I6807">
            <v>0.64</v>
          </cell>
        </row>
        <row r="6808">
          <cell r="B6808">
            <v>209028700</v>
          </cell>
          <cell r="C6808" t="str">
            <v>MA06050014</v>
          </cell>
          <cell r="D6808" t="str">
            <v>SONDA FOLEY DE LATEX RECUBIERTA CON SILICON, 2 VÍAS CON BALÓN DE 5 CC/ML. SE  SOLICITA  CALIBRE 12FR</v>
          </cell>
          <cell r="E6808" t="str">
            <v>TRAMITE USUAL</v>
          </cell>
          <cell r="F6808">
            <v>0</v>
          </cell>
          <cell r="G6808">
            <v>0</v>
          </cell>
          <cell r="H6808">
            <v>0</v>
          </cell>
          <cell r="I6808">
            <v>0.52900000000000003</v>
          </cell>
        </row>
        <row r="6809">
          <cell r="B6809">
            <v>209028701</v>
          </cell>
          <cell r="C6809" t="str">
            <v>MA06050027</v>
          </cell>
          <cell r="D6809" t="str">
            <v>SONDA FOLEY DE LATEX RECUBIERTA CON SILICON, 2 VÍAS CON BALÓN DE 5 CC/ML. SE SOLICITA  CALIBRE 18FR</v>
          </cell>
          <cell r="E6809" t="str">
            <v>TRAMITE USUAL</v>
          </cell>
          <cell r="F6809">
            <v>0</v>
          </cell>
          <cell r="G6809">
            <v>0</v>
          </cell>
          <cell r="H6809">
            <v>0</v>
          </cell>
          <cell r="I6809">
            <v>0.51</v>
          </cell>
        </row>
        <row r="6810">
          <cell r="B6810">
            <v>209028702</v>
          </cell>
          <cell r="C6810" t="str">
            <v>MA06050028</v>
          </cell>
          <cell r="D6810" t="str">
            <v>SONDA FOLEY DE LATEX RECUBIERTA CON SILICON, 2 VÍAS CON BALÓN DE 5 CC/ML. SE SOLICITA CALIBRE 20FR</v>
          </cell>
          <cell r="E6810" t="str">
            <v>TRAMITE USUAL</v>
          </cell>
          <cell r="F6810">
            <v>0</v>
          </cell>
          <cell r="G6810">
            <v>0</v>
          </cell>
          <cell r="H6810">
            <v>0</v>
          </cell>
          <cell r="I6810">
            <v>0.49</v>
          </cell>
        </row>
        <row r="6811">
          <cell r="B6811">
            <v>209028703</v>
          </cell>
          <cell r="C6811" t="str">
            <v>MA06050036</v>
          </cell>
          <cell r="D6811" t="str">
            <v xml:space="preserve">SONDA FOLEY DE LATEX RECUBIERTA CON SILICON, 2 VÍAS CON BALÓN DE 5 CC/ML. SE SOLICITA CALIBRE  22FR </v>
          </cell>
          <cell r="E6811" t="str">
            <v>TRAMITE USUAL</v>
          </cell>
          <cell r="F6811">
            <v>14620</v>
          </cell>
          <cell r="G6811">
            <v>0</v>
          </cell>
          <cell r="H6811">
            <v>0</v>
          </cell>
          <cell r="I6811">
            <v>0.49</v>
          </cell>
        </row>
        <row r="6812">
          <cell r="B6812">
            <v>209028800</v>
          </cell>
          <cell r="C6812" t="str">
            <v>MA06050016</v>
          </cell>
          <cell r="D6812" t="str">
            <v>SONDA FOLEY DE LATEX RECUBIERTA CON SILICON, 2 VÍAS CON BALÓN DE 5 CC/ML. SE SOLICITA CALIBRE 14FR</v>
          </cell>
          <cell r="E6812" t="str">
            <v>TRAMITE USUAL</v>
          </cell>
          <cell r="F6812">
            <v>0</v>
          </cell>
          <cell r="G6812">
            <v>0</v>
          </cell>
          <cell r="H6812">
            <v>0</v>
          </cell>
          <cell r="I6812">
            <v>0.44</v>
          </cell>
        </row>
        <row r="6813">
          <cell r="B6813">
            <v>209028801</v>
          </cell>
          <cell r="C6813" t="str">
            <v>MA06050017</v>
          </cell>
          <cell r="D6813" t="str">
            <v>SONDA FOLEY DE LATEX RECUBIERTA CON SILICON, 2 VÍAS CON BALÓN DE 5 CC/ML.  SE SOLICITA  CALIBRE 16FR</v>
          </cell>
          <cell r="E6813" t="str">
            <v>TRAMITE USUAL</v>
          </cell>
          <cell r="F6813">
            <v>0</v>
          </cell>
          <cell r="G6813">
            <v>0</v>
          </cell>
          <cell r="H6813">
            <v>0</v>
          </cell>
          <cell r="I6813">
            <v>0.56000000000000005</v>
          </cell>
        </row>
        <row r="6814">
          <cell r="B6814">
            <v>209029810</v>
          </cell>
          <cell r="C6814" t="str">
            <v>MA06050031</v>
          </cell>
          <cell r="D6814" t="str">
            <v>SONDA FOLEY DE LATEX RECUBIERTA CON SILICÒN, 3 VÌAS CON BALÒN DE 30 CC.  SE SOLICITA CALIBRE 24FR</v>
          </cell>
          <cell r="E6814" t="str">
            <v>TRAMITE USUAL</v>
          </cell>
          <cell r="F6814">
            <v>0</v>
          </cell>
          <cell r="G6814">
            <v>0</v>
          </cell>
          <cell r="H6814">
            <v>0</v>
          </cell>
          <cell r="I6814">
            <v>0.89</v>
          </cell>
        </row>
        <row r="6815">
          <cell r="B6815">
            <v>209030702</v>
          </cell>
          <cell r="C6815" t="str">
            <v>MA12010028</v>
          </cell>
          <cell r="D6815" t="str">
            <v>CERA DE HUESO. SE SOLICITA EN BASTÓN</v>
          </cell>
          <cell r="E6815" t="str">
            <v>TRAMITE USUAL</v>
          </cell>
          <cell r="F6815">
            <v>0</v>
          </cell>
          <cell r="G6815">
            <v>0</v>
          </cell>
          <cell r="H6815">
            <v>0</v>
          </cell>
          <cell r="I6815">
            <v>2.4900000000000002</v>
          </cell>
        </row>
        <row r="6816">
          <cell r="B6816">
            <v>209030904</v>
          </cell>
          <cell r="C6816" t="str">
            <v>SC02030008</v>
          </cell>
          <cell r="D6816" t="str">
            <v>CINTA DE HILADILLO ESTERIL DE ALGODÓN TRENZADO</v>
          </cell>
          <cell r="E6816" t="str">
            <v>TRAMITE USUAL</v>
          </cell>
          <cell r="F6816">
            <v>0</v>
          </cell>
          <cell r="G6816">
            <v>0</v>
          </cell>
          <cell r="H6816">
            <v>0</v>
          </cell>
          <cell r="I6816">
            <v>5.2787499999999996</v>
          </cell>
        </row>
        <row r="6817">
          <cell r="B6817">
            <v>209031000</v>
          </cell>
          <cell r="C6817" t="str">
            <v>MN01020030</v>
          </cell>
          <cell r="D6817" t="str">
            <v>CINTA INDICADORA PARA ESTERILIZACION A VAPOR.  SE SOLICITA TAMAÑO  DE  1/2" X 60 O MAS YARDAS.</v>
          </cell>
          <cell r="E6817" t="str">
            <v>TRAMITE USUAL</v>
          </cell>
          <cell r="F6817">
            <v>0</v>
          </cell>
          <cell r="G6817">
            <v>0</v>
          </cell>
          <cell r="H6817">
            <v>0</v>
          </cell>
          <cell r="I6817">
            <v>4.625</v>
          </cell>
        </row>
        <row r="6818">
          <cell r="B6818">
            <v>209031001</v>
          </cell>
          <cell r="C6818" t="str">
            <v>MN01020023</v>
          </cell>
          <cell r="D6818" t="str">
            <v>CINTA INDICADORA PARA ESTERILIZACION A VAPOR. SE SOLICITATAMAÑO 3/4" X 60 Ó MAS YARDAS.</v>
          </cell>
          <cell r="E6818" t="str">
            <v>TRAMITE USUAL</v>
          </cell>
          <cell r="F6818">
            <v>0</v>
          </cell>
          <cell r="G6818">
            <v>0</v>
          </cell>
          <cell r="H6818">
            <v>0</v>
          </cell>
          <cell r="I6818">
            <v>2.7970000000000002</v>
          </cell>
        </row>
        <row r="6819">
          <cell r="B6819">
            <v>209031002</v>
          </cell>
          <cell r="C6819" t="str">
            <v>MN01020031</v>
          </cell>
          <cell r="D6819" t="str">
            <v>CINTA INDICADORA PARA ESTERILIZACION A VAPOR                SE SOLICITA TAMAÑO  1" X 60 O MAS YARDAS.</v>
          </cell>
          <cell r="E6819" t="str">
            <v>TRAMITE USUAL</v>
          </cell>
          <cell r="F6819">
            <v>0</v>
          </cell>
          <cell r="G6819">
            <v>0</v>
          </cell>
          <cell r="H6819">
            <v>0</v>
          </cell>
          <cell r="I6819">
            <v>0.4</v>
          </cell>
        </row>
        <row r="6820">
          <cell r="B6820">
            <v>209031100</v>
          </cell>
          <cell r="C6820" t="str">
            <v>MA08040010</v>
          </cell>
          <cell r="D6820" t="str">
            <v>COBERTOR PARA SILLETA (PALETA)</v>
          </cell>
          <cell r="E6820" t="str">
            <v>TRAMITE USUAL</v>
          </cell>
          <cell r="F6820">
            <v>6900</v>
          </cell>
          <cell r="G6820">
            <v>0</v>
          </cell>
          <cell r="H6820">
            <v>0</v>
          </cell>
          <cell r="I6820">
            <v>2.21</v>
          </cell>
        </row>
        <row r="6821">
          <cell r="B6821">
            <v>209032201</v>
          </cell>
          <cell r="C6821" t="str">
            <v>MA01050048</v>
          </cell>
          <cell r="D6821" t="str">
            <v>PROTECTOR PLÁSTICO PARA EL OJO</v>
          </cell>
          <cell r="E6821" t="str">
            <v>TRAMITE USUAL</v>
          </cell>
          <cell r="F6821">
            <v>0</v>
          </cell>
          <cell r="G6821">
            <v>0</v>
          </cell>
          <cell r="H6821">
            <v>0</v>
          </cell>
          <cell r="I6821">
            <v>8.6750000000000007</v>
          </cell>
        </row>
        <row r="6822">
          <cell r="B6822">
            <v>209032601</v>
          </cell>
          <cell r="C6822" t="str">
            <v>AP03040008</v>
          </cell>
          <cell r="D6822" t="str">
            <v>GEL PARA ELECTRODOS. SE SOLICITA TUBO DE 140 GRAMOS</v>
          </cell>
          <cell r="E6822" t="str">
            <v>TRAMITE USUAL</v>
          </cell>
          <cell r="F6822">
            <v>0</v>
          </cell>
          <cell r="G6822">
            <v>125</v>
          </cell>
          <cell r="H6822">
            <v>0</v>
          </cell>
          <cell r="I6822">
            <v>76.900000000000006</v>
          </cell>
        </row>
        <row r="6823">
          <cell r="B6823">
            <v>209033101</v>
          </cell>
          <cell r="C6823" t="str">
            <v>MA01010037</v>
          </cell>
          <cell r="D6823" t="str">
            <v>VENDA AUTOADHERIBLE DE PLASTICO RECTANGULAR O LARGAS.        (CURITAS RECTANGULAR)</v>
          </cell>
          <cell r="E6823" t="str">
            <v>TRAMITE USUAL</v>
          </cell>
          <cell r="F6823">
            <v>26400</v>
          </cell>
          <cell r="G6823">
            <v>0</v>
          </cell>
          <cell r="H6823">
            <v>9000</v>
          </cell>
          <cell r="I6823">
            <v>9.4800000000000006E-3</v>
          </cell>
        </row>
        <row r="6824">
          <cell r="B6824">
            <v>209033200</v>
          </cell>
          <cell r="C6824" t="str">
            <v>MA01010038</v>
          </cell>
          <cell r="D6824" t="str">
            <v>VENDA ADHESIVA DE PLÁSTICO REDONDA</v>
          </cell>
          <cell r="E6824" t="str">
            <v>TRAMITE USUAL</v>
          </cell>
          <cell r="F6824">
            <v>0</v>
          </cell>
          <cell r="G6824">
            <v>0</v>
          </cell>
          <cell r="H6824">
            <v>0</v>
          </cell>
          <cell r="I6824">
            <v>8.5000000000000006E-3</v>
          </cell>
        </row>
        <row r="6825">
          <cell r="B6825">
            <v>209033201</v>
          </cell>
          <cell r="C6825" t="str">
            <v>SC02030011</v>
          </cell>
          <cell r="D6825" t="str">
            <v>GRAPA PARA LIGAR CORDON UMBILICAL</v>
          </cell>
          <cell r="E6825" t="str">
            <v>TRAMITE USUAL</v>
          </cell>
          <cell r="F6825">
            <v>0</v>
          </cell>
          <cell r="G6825">
            <v>0</v>
          </cell>
          <cell r="H6825">
            <v>0</v>
          </cell>
          <cell r="I6825">
            <v>0.35</v>
          </cell>
        </row>
        <row r="6826">
          <cell r="B6826">
            <v>209033400</v>
          </cell>
          <cell r="C6826" t="str">
            <v>IN01030059</v>
          </cell>
          <cell r="D6826" t="str">
            <v xml:space="preserve">DEPRESOR DE LENGUA, ESTÉRIL  </v>
          </cell>
          <cell r="E6826" t="str">
            <v>TRAMITE USUAL</v>
          </cell>
          <cell r="F6826">
            <v>0</v>
          </cell>
          <cell r="G6826">
            <v>0</v>
          </cell>
          <cell r="H6826">
            <v>0</v>
          </cell>
          <cell r="I6826">
            <v>4.4999999999999998E-2</v>
          </cell>
        </row>
        <row r="6827">
          <cell r="B6827">
            <v>209034201</v>
          </cell>
          <cell r="C6827" t="str">
            <v>AF01060031</v>
          </cell>
          <cell r="D6827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6827" t="str">
            <v>TRAMITE USUAL</v>
          </cell>
          <cell r="F6827">
            <v>0</v>
          </cell>
          <cell r="G6827">
            <v>0</v>
          </cell>
          <cell r="H6827">
            <v>0</v>
          </cell>
          <cell r="I6827">
            <v>2.8889999999999998</v>
          </cell>
        </row>
        <row r="6828">
          <cell r="B6828">
            <v>209034512</v>
          </cell>
          <cell r="C6828" t="str">
            <v>AP03010002</v>
          </cell>
          <cell r="D6828" t="str">
            <v>ELECTRODO PARA  EKG MODELO PESTAÑA. SE SOLICITA: TAMAÑO NIÑO (PEDIATRICO)</v>
          </cell>
          <cell r="E6828" t="str">
            <v>TRAMITE USUAL</v>
          </cell>
          <cell r="F6828">
            <v>0</v>
          </cell>
          <cell r="G6828">
            <v>0</v>
          </cell>
          <cell r="H6828">
            <v>0</v>
          </cell>
          <cell r="I6828">
            <v>0.1</v>
          </cell>
        </row>
        <row r="6829">
          <cell r="B6829">
            <v>209034700</v>
          </cell>
          <cell r="C6829" t="str">
            <v>MA01010009</v>
          </cell>
          <cell r="D6829" t="str">
            <v xml:space="preserve">APOSITO ABDOMINAL 8" X 10" y 10" x 12" DE LONGITUD.  SE SOLICITA TAMAÑO: 8" X 10" DE LONGITUD. </v>
          </cell>
          <cell r="E6829" t="str">
            <v>TRAMITE USUAL</v>
          </cell>
          <cell r="F6829">
            <v>5616</v>
          </cell>
          <cell r="G6829">
            <v>432</v>
          </cell>
          <cell r="H6829">
            <v>216</v>
          </cell>
          <cell r="I6829">
            <v>0.48</v>
          </cell>
        </row>
        <row r="6830">
          <cell r="B6830">
            <v>209034901</v>
          </cell>
          <cell r="C6830" t="str">
            <v>SC02010029</v>
          </cell>
          <cell r="D6830" t="str">
            <v xml:space="preserve">ESPONJA DESECHABLE CON JABON NEUTRO. SE SOLICITA: TAMAÑO 20CM X 10CM X 1.0CM    
</v>
          </cell>
          <cell r="E6830" t="str">
            <v>TRAMITE USUAL</v>
          </cell>
          <cell r="F6830">
            <v>0</v>
          </cell>
          <cell r="G6830">
            <v>0</v>
          </cell>
          <cell r="H6830">
            <v>0</v>
          </cell>
          <cell r="I6830">
            <v>0.4</v>
          </cell>
        </row>
        <row r="6831">
          <cell r="B6831">
            <v>209035001</v>
          </cell>
          <cell r="C6831" t="str">
            <v>SC02020029</v>
          </cell>
          <cell r="D6831" t="str">
            <v>TOALLA SANITARIA MATERNAL; TOALLA SANITARIA TIPO PERINEAL,     (SE SOLICITA EXTRA GRANDE DE 11 A 12 PULGADAS. NO ESTERIL)</v>
          </cell>
          <cell r="E6831" t="str">
            <v>TRAMITE USUAL</v>
          </cell>
          <cell r="F6831">
            <v>0</v>
          </cell>
          <cell r="G6831">
            <v>0</v>
          </cell>
          <cell r="H6831">
            <v>0</v>
          </cell>
          <cell r="I6831">
            <v>0.11</v>
          </cell>
        </row>
        <row r="6832">
          <cell r="B6832">
            <v>209035201</v>
          </cell>
          <cell r="C6832" t="str">
            <v>MA09010010</v>
          </cell>
          <cell r="D6832" t="str">
            <v>CINTA ADHESIVA DE TELA DE ALGODON (ESPARADRAPO).  SE SOLICITA TAMAÑO DE 2" X 10 Yds</v>
          </cell>
          <cell r="E6832" t="str">
            <v>TRAMITE USUAL</v>
          </cell>
          <cell r="F6832">
            <v>0</v>
          </cell>
          <cell r="G6832">
            <v>0</v>
          </cell>
          <cell r="H6832">
            <v>0</v>
          </cell>
          <cell r="I6832">
            <v>6.77</v>
          </cell>
        </row>
        <row r="6833">
          <cell r="B6833">
            <v>209035202</v>
          </cell>
          <cell r="C6833" t="str">
            <v>MA09010011</v>
          </cell>
          <cell r="D6833" t="str">
            <v>CINTA ADHESIVA DE TELA DE ALGODON (ESPARADRAPO)  (SE SOLICITA TAMAÑO DE 3" X 10 Yds).</v>
          </cell>
          <cell r="E6833" t="str">
            <v>TRAMITE USUAL</v>
          </cell>
          <cell r="F6833">
            <v>0</v>
          </cell>
          <cell r="G6833">
            <v>0</v>
          </cell>
          <cell r="H6833">
            <v>0</v>
          </cell>
          <cell r="I6833">
            <v>0.63</v>
          </cell>
        </row>
        <row r="6834">
          <cell r="B6834">
            <v>209035203</v>
          </cell>
          <cell r="C6834" t="str">
            <v>MA09010004</v>
          </cell>
          <cell r="D683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6834" t="str">
            <v>TRAMITE USUAL</v>
          </cell>
          <cell r="F6834">
            <v>0</v>
          </cell>
          <cell r="G6834">
            <v>0</v>
          </cell>
          <cell r="H6834">
            <v>0</v>
          </cell>
          <cell r="I6834">
            <v>16.38</v>
          </cell>
        </row>
        <row r="6835">
          <cell r="B6835">
            <v>209035400</v>
          </cell>
          <cell r="C6835" t="str">
            <v>MA09010005</v>
          </cell>
          <cell r="D6835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6835" t="str">
            <v>TRAMITE USUAL</v>
          </cell>
          <cell r="F6835">
            <v>0</v>
          </cell>
          <cell r="G6835">
            <v>0</v>
          </cell>
          <cell r="H6835">
            <v>0</v>
          </cell>
          <cell r="I6835">
            <v>0.81</v>
          </cell>
        </row>
        <row r="6836">
          <cell r="B6836">
            <v>209035401</v>
          </cell>
          <cell r="C6836" t="str">
            <v>MA09010006</v>
          </cell>
          <cell r="D6836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836" t="str">
            <v>TRAMITE USUAL</v>
          </cell>
          <cell r="F6836">
            <v>0</v>
          </cell>
          <cell r="G6836">
            <v>0</v>
          </cell>
          <cell r="H6836">
            <v>0</v>
          </cell>
          <cell r="I6836">
            <v>0.17</v>
          </cell>
        </row>
        <row r="6837">
          <cell r="B6837">
            <v>209036301</v>
          </cell>
          <cell r="C6837" t="str">
            <v>AF01020021</v>
          </cell>
          <cell r="D6837" t="str">
            <v>CONECTOR O EQUIPO PARA INFUSIÓN DE SOLUCIÓN PARENTERAL, CON DOS FILTRO .</v>
          </cell>
          <cell r="E6837" t="str">
            <v>TRAMITE USUAL</v>
          </cell>
          <cell r="F6837">
            <v>0</v>
          </cell>
          <cell r="G6837">
            <v>0</v>
          </cell>
          <cell r="H6837">
            <v>0</v>
          </cell>
          <cell r="I6837">
            <v>0.28499999999999998</v>
          </cell>
        </row>
        <row r="6838">
          <cell r="B6838">
            <v>209036501</v>
          </cell>
          <cell r="C6838" t="str">
            <v>MA01020009</v>
          </cell>
          <cell r="D6838" t="str">
            <v>GASA SIMPLE  TAMAÑO 3" X 3",12 DOBLECES NO ESTERIL.</v>
          </cell>
          <cell r="E6838" t="str">
            <v>TRAMITE USUAL</v>
          </cell>
          <cell r="F6838">
            <v>0</v>
          </cell>
          <cell r="G6838">
            <v>0</v>
          </cell>
          <cell r="H6838">
            <v>0</v>
          </cell>
          <cell r="I6838">
            <v>0.06</v>
          </cell>
        </row>
        <row r="6839">
          <cell r="B6839">
            <v>209037802</v>
          </cell>
          <cell r="C6839" t="str">
            <v>SC01050008</v>
          </cell>
          <cell r="D6839" t="str">
            <v xml:space="preserve">GUANTES DE EXPLORACIÓN DE LÁTEX, NO ESTÉRIL (Se solicita tamaño grande) </v>
          </cell>
          <cell r="E6839" t="str">
            <v>TRAMITE USUAL</v>
          </cell>
          <cell r="F6839">
            <v>0</v>
          </cell>
          <cell r="G6839">
            <v>0</v>
          </cell>
          <cell r="H6839">
            <v>0</v>
          </cell>
          <cell r="I6839">
            <v>2.3900000000000001E-2</v>
          </cell>
        </row>
        <row r="6840">
          <cell r="B6840">
            <v>209038100</v>
          </cell>
          <cell r="C6840" t="str">
            <v>MA09050010</v>
          </cell>
          <cell r="D6840" t="str">
            <v xml:space="preserve">ALGODON COMPRIMIDO 100% (SE SOLICITA  3" x 4 YARDAS)
</v>
          </cell>
          <cell r="E6840" t="str">
            <v>TRAMITE USUAL</v>
          </cell>
          <cell r="F6840">
            <v>0</v>
          </cell>
          <cell r="G6840">
            <v>0</v>
          </cell>
          <cell r="H6840">
            <v>0</v>
          </cell>
          <cell r="I6840">
            <v>0.73</v>
          </cell>
        </row>
        <row r="6841">
          <cell r="B6841">
            <v>209038101</v>
          </cell>
          <cell r="C6841" t="str">
            <v>MA09050008</v>
          </cell>
          <cell r="D6841" t="str">
            <v xml:space="preserve">VENDAJE DE 100% DE ALGODÓN COMPRIMIDO, NO ESTÉRIL (Se solicita tamaño 4"x 4 yardas) </v>
          </cell>
          <cell r="E6841" t="str">
            <v>TRAMITE USUAL</v>
          </cell>
          <cell r="F6841">
            <v>0</v>
          </cell>
          <cell r="G6841">
            <v>0</v>
          </cell>
          <cell r="H6841">
            <v>0</v>
          </cell>
          <cell r="I6841">
            <v>0.56999999999999995</v>
          </cell>
        </row>
        <row r="6842">
          <cell r="B6842">
            <v>209038102</v>
          </cell>
          <cell r="C6842" t="str">
            <v>MA09050009</v>
          </cell>
          <cell r="D6842" t="str">
            <v>ALGODON COMPRIMIDO 100% - 6" x 4 YARDAS  (SE SOLICITA TAMAÑO 6 x 4")</v>
          </cell>
          <cell r="E6842" t="str">
            <v>TRAMITE USUAL</v>
          </cell>
          <cell r="F6842">
            <v>0</v>
          </cell>
          <cell r="G6842">
            <v>0</v>
          </cell>
          <cell r="H6842">
            <v>0</v>
          </cell>
          <cell r="I6842">
            <v>0.56999999999999995</v>
          </cell>
        </row>
        <row r="6843">
          <cell r="B6843">
            <v>209038200</v>
          </cell>
          <cell r="C6843" t="str">
            <v>IN01010051</v>
          </cell>
          <cell r="D6843" t="str">
            <v>HOJA, BISTURÍ, ACERO INOXIDABLE Nº10</v>
          </cell>
          <cell r="E6843" t="str">
            <v>TRAMITE USUAL</v>
          </cell>
          <cell r="F6843">
            <v>0</v>
          </cell>
          <cell r="G6843">
            <v>0</v>
          </cell>
          <cell r="H6843">
            <v>0</v>
          </cell>
          <cell r="I6843">
            <v>0.16</v>
          </cell>
        </row>
        <row r="6844">
          <cell r="B6844">
            <v>209038201</v>
          </cell>
          <cell r="C6844" t="str">
            <v>IN01010052</v>
          </cell>
          <cell r="D6844" t="str">
            <v>HOJA DE BISTURÍ  DE ACERO INOXIDABLE (SE SOLICITA TAMAÑO N° 11)</v>
          </cell>
          <cell r="E6844" t="str">
            <v>TRAMITE USUAL</v>
          </cell>
          <cell r="F6844">
            <v>0</v>
          </cell>
          <cell r="G6844">
            <v>0</v>
          </cell>
          <cell r="H6844">
            <v>0</v>
          </cell>
          <cell r="I6844">
            <v>0.17</v>
          </cell>
        </row>
        <row r="6845">
          <cell r="B6845">
            <v>209038203</v>
          </cell>
          <cell r="C6845" t="str">
            <v>IN01010054</v>
          </cell>
          <cell r="D6845" t="str">
            <v>HOJA DE BISTURÍ  DE ACERO INOXIDABLE (SE SOLICITA TAMAÑO N° 15)</v>
          </cell>
          <cell r="E6845" t="str">
            <v>TRAMITE USUAL</v>
          </cell>
          <cell r="F6845">
            <v>0</v>
          </cell>
          <cell r="G6845">
            <v>0</v>
          </cell>
          <cell r="H6845">
            <v>0</v>
          </cell>
          <cell r="I6845">
            <v>1.075</v>
          </cell>
        </row>
        <row r="6846">
          <cell r="B6846">
            <v>209038204</v>
          </cell>
          <cell r="C6846" t="str">
            <v>IN01010055</v>
          </cell>
          <cell r="D6846" t="str">
            <v xml:space="preserve">HOJA DE BISTURÍ  DE ACERO INOXIDABLE (SE SOLICITA TANAÑO N° 23) </v>
          </cell>
          <cell r="E6846" t="str">
            <v>TRAMITE USUAL</v>
          </cell>
          <cell r="F6846">
            <v>0</v>
          </cell>
          <cell r="G6846">
            <v>0</v>
          </cell>
          <cell r="H6846">
            <v>0</v>
          </cell>
          <cell r="I6846">
            <v>100</v>
          </cell>
        </row>
        <row r="6847">
          <cell r="B6847">
            <v>209038206</v>
          </cell>
          <cell r="C6847" t="str">
            <v>IN01011326</v>
          </cell>
          <cell r="D6847" t="str">
            <v xml:space="preserve">CUCHILLETE ESPATULADO ESTILO CRESCENT </v>
          </cell>
          <cell r="E6847" t="str">
            <v>TRAMITE USUAL</v>
          </cell>
          <cell r="F6847">
            <v>0</v>
          </cell>
          <cell r="G6847">
            <v>0</v>
          </cell>
          <cell r="H6847">
            <v>0</v>
          </cell>
          <cell r="I6847">
            <v>12</v>
          </cell>
        </row>
        <row r="6848">
          <cell r="B6848">
            <v>209038207</v>
          </cell>
          <cell r="C6848" t="str">
            <v>IN01010001</v>
          </cell>
          <cell r="D6848" t="str">
            <v>CUCHILLA PARA FACOEMULSIFICACIÓN (Se solicita de 2.65mm)</v>
          </cell>
          <cell r="E6848" t="str">
            <v>TRAMITE USUAL</v>
          </cell>
          <cell r="F6848">
            <v>0</v>
          </cell>
          <cell r="G6848">
            <v>0</v>
          </cell>
          <cell r="H6848">
            <v>0</v>
          </cell>
          <cell r="I6848">
            <v>15.225</v>
          </cell>
        </row>
        <row r="6849">
          <cell r="B6849">
            <v>209038208</v>
          </cell>
          <cell r="C6849" t="str">
            <v>IN01010002</v>
          </cell>
          <cell r="D6849" t="str">
            <v>CUCHILLA PARA FACOEMULSIFICACIÓN.  (SE SOLICITA TAMAÑO  3.2MM)</v>
          </cell>
          <cell r="E6849" t="str">
            <v>TRAMITE USUAL</v>
          </cell>
          <cell r="F6849">
            <v>0</v>
          </cell>
          <cell r="G6849">
            <v>0</v>
          </cell>
          <cell r="H6849">
            <v>0</v>
          </cell>
          <cell r="I6849">
            <v>10.5</v>
          </cell>
        </row>
        <row r="6850">
          <cell r="B6850">
            <v>209039500</v>
          </cell>
          <cell r="C6850" t="str">
            <v>MA05020063</v>
          </cell>
          <cell r="D6850" t="str">
            <v>JERINGUILLA IRRIGACION 2ONZ  (60ML)</v>
          </cell>
          <cell r="E6850" t="str">
            <v>TRAMITE USUAL</v>
          </cell>
          <cell r="F6850">
            <v>0</v>
          </cell>
          <cell r="G6850">
            <v>0</v>
          </cell>
          <cell r="H6850">
            <v>0</v>
          </cell>
          <cell r="I6850">
            <v>0.8</v>
          </cell>
        </row>
        <row r="6851">
          <cell r="B6851">
            <v>209040100</v>
          </cell>
          <cell r="C6851" t="str">
            <v>MA04020003</v>
          </cell>
          <cell r="D6851" t="str">
            <v>AGUJA METALICA CON PISTOLA AUTOMATICA PARA TOMA DE BIOPSIA.  (SE SOLICITA EL TAMAÑO 18G  X 10 A 25CM.)</v>
          </cell>
          <cell r="E6851" t="str">
            <v>TRAMITE USUAL</v>
          </cell>
          <cell r="F6851">
            <v>0</v>
          </cell>
          <cell r="G6851">
            <v>0</v>
          </cell>
          <cell r="H6851">
            <v>0</v>
          </cell>
          <cell r="I6851">
            <v>31.9</v>
          </cell>
        </row>
        <row r="6852">
          <cell r="B6852">
            <v>209040600</v>
          </cell>
          <cell r="C6852" t="str">
            <v>MA07010013</v>
          </cell>
          <cell r="D6852" t="str">
            <v>SISTEMA CERRADO PARA DRENAJE DE FLUIDOS CONTINUOS REDONDO.  SE SOLICITA DE 10mm CON RESERVORIO DE 100CC</v>
          </cell>
          <cell r="E6852" t="str">
            <v>TRAMITE USUAL</v>
          </cell>
          <cell r="F6852">
            <v>0</v>
          </cell>
          <cell r="G6852">
            <v>0</v>
          </cell>
          <cell r="H6852">
            <v>0</v>
          </cell>
          <cell r="I6852">
            <v>13.44</v>
          </cell>
        </row>
        <row r="6853">
          <cell r="B6853">
            <v>209040601</v>
          </cell>
          <cell r="C6853" t="str">
            <v>MA07010014</v>
          </cell>
          <cell r="D6853" t="str">
            <v>SISTEMA CERRADO PARA DRENAJE DE FLUIDOS CONTINUOS REDONDO. SE SOLICITA DE 7mm CON RESERVORIO DE 100C1C</v>
          </cell>
          <cell r="E6853" t="str">
            <v>TRAMITE USUAL</v>
          </cell>
          <cell r="F6853">
            <v>0</v>
          </cell>
          <cell r="G6853">
            <v>0</v>
          </cell>
          <cell r="H6853">
            <v>0</v>
          </cell>
          <cell r="I6853">
            <v>17.170000000000002</v>
          </cell>
        </row>
        <row r="6854">
          <cell r="B6854">
            <v>209041200</v>
          </cell>
          <cell r="C6854" t="str">
            <v>MA05010018</v>
          </cell>
          <cell r="D6854" t="str">
            <v>JERINGUILLA 50-60ML. SE SOLICITA  50ml, PUNTA ROSCA S/AGUJA</v>
          </cell>
          <cell r="E6854" t="str">
            <v>TRAMITE USUAL</v>
          </cell>
          <cell r="F6854">
            <v>0</v>
          </cell>
          <cell r="G6854">
            <v>0</v>
          </cell>
          <cell r="H6854">
            <v>0</v>
          </cell>
          <cell r="I6854">
            <v>0.20499999999999999</v>
          </cell>
        </row>
        <row r="6855">
          <cell r="B6855">
            <v>209041900</v>
          </cell>
          <cell r="C6855" t="str">
            <v>MA05020064</v>
          </cell>
          <cell r="D6855" t="str">
            <v>JERINGUILLA DE TUBERCULINA CON AGUJA 25 G X 5/8".</v>
          </cell>
          <cell r="E6855" t="str">
            <v>TRAMITE USUAL</v>
          </cell>
          <cell r="F6855">
            <v>22688</v>
          </cell>
          <cell r="G6855">
            <v>2514</v>
          </cell>
          <cell r="H6855">
            <v>59</v>
          </cell>
          <cell r="I6855">
            <v>2.69</v>
          </cell>
        </row>
        <row r="6856">
          <cell r="B6856">
            <v>209041901</v>
          </cell>
          <cell r="C6856" t="str">
            <v>MA05020065</v>
          </cell>
          <cell r="D6856" t="str">
            <v>JERINGUILLA DE TUBERCULINA     (SE SOLICITA CON AGUJA 26 G X 3/8")</v>
          </cell>
          <cell r="E6856" t="str">
            <v>TRAMITE USUAL</v>
          </cell>
          <cell r="F6856">
            <v>2173300</v>
          </cell>
          <cell r="G6856">
            <v>32600</v>
          </cell>
          <cell r="H6856">
            <v>0</v>
          </cell>
          <cell r="I6856">
            <v>3.0700000000000002E-2</v>
          </cell>
        </row>
        <row r="6857">
          <cell r="B6857">
            <v>209043101</v>
          </cell>
          <cell r="C6857" t="str">
            <v>MN04010017</v>
          </cell>
          <cell r="D6857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6857" t="str">
            <v>TRAMITE USUAL</v>
          </cell>
          <cell r="F6857">
            <v>0</v>
          </cell>
          <cell r="G6857">
            <v>0</v>
          </cell>
          <cell r="H6857">
            <v>0</v>
          </cell>
          <cell r="I6857">
            <v>2</v>
          </cell>
        </row>
        <row r="6858">
          <cell r="B6858">
            <v>209043200</v>
          </cell>
          <cell r="C6858" t="str">
            <v>SC01060006</v>
          </cell>
          <cell r="D6858" t="str">
            <v>RESPIRADORES CONTRA PARTICULAS DE ALTA FILTRACION N95 CON O SIN VALVULA DE EXALACION.        (SE SOLICITA TAMAÑO GRANDE , SIN VALVULA DE EXALACION).</v>
          </cell>
          <cell r="E6858" t="str">
            <v>TRAMITE USUAL</v>
          </cell>
          <cell r="F6858">
            <v>0</v>
          </cell>
          <cell r="G6858">
            <v>0</v>
          </cell>
          <cell r="H6858">
            <v>0</v>
          </cell>
          <cell r="I6858">
            <v>0.9234</v>
          </cell>
        </row>
        <row r="6859">
          <cell r="B6859">
            <v>209044100</v>
          </cell>
          <cell r="C6859" t="str">
            <v>AF01060058</v>
          </cell>
          <cell r="D6859" t="str">
            <v>LLAVE DE TRES VIAS CON DOS (2) CONECTORES,ESTÉRIL.</v>
          </cell>
          <cell r="E6859" t="str">
            <v>TRAMITE USUAL</v>
          </cell>
          <cell r="F6859">
            <v>12200</v>
          </cell>
          <cell r="G6859">
            <v>0</v>
          </cell>
          <cell r="H6859">
            <v>300</v>
          </cell>
          <cell r="I6859">
            <v>0.375</v>
          </cell>
        </row>
        <row r="6860">
          <cell r="B6860">
            <v>209044300</v>
          </cell>
          <cell r="C6860" t="str">
            <v>MA12020059</v>
          </cell>
          <cell r="D6860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6860" t="str">
            <v>TRAMITE USUAL</v>
          </cell>
          <cell r="F6860">
            <v>10</v>
          </cell>
          <cell r="G6860">
            <v>0</v>
          </cell>
          <cell r="H6860">
            <v>0</v>
          </cell>
          <cell r="I6860">
            <v>48</v>
          </cell>
        </row>
        <row r="6861">
          <cell r="B6861">
            <v>209044400</v>
          </cell>
          <cell r="C6861" t="str">
            <v>MA12020057</v>
          </cell>
          <cell r="D6861" t="str">
            <v>MALLA PARA REFORZAR PLANOS ANATOMICOS. SE SOLICITA TAMAÑO DE 15 CM X 15CM</v>
          </cell>
          <cell r="E6861" t="str">
            <v>TRAMITE USUAL</v>
          </cell>
          <cell r="F6861">
            <v>305</v>
          </cell>
          <cell r="G6861">
            <v>0</v>
          </cell>
          <cell r="H6861">
            <v>0</v>
          </cell>
          <cell r="I6861">
            <v>28</v>
          </cell>
        </row>
        <row r="6862">
          <cell r="B6862">
            <v>209044401</v>
          </cell>
          <cell r="C6862" t="str">
            <v>MA12020058</v>
          </cell>
          <cell r="D6862" t="str">
            <v>MALLA PARA REFORZAR PLANOS ANATOMICOS, 3" A 10" (7.5 A 25.4CM.) X 5" A 14" ( 12.5CM  A 35CM),  (SOLICITAMOS  22.9CM X 35CM.)</v>
          </cell>
          <cell r="E6862" t="str">
            <v>TRAMITE USUAL</v>
          </cell>
          <cell r="F6862">
            <v>0</v>
          </cell>
          <cell r="G6862">
            <v>0</v>
          </cell>
          <cell r="H6862">
            <v>0</v>
          </cell>
          <cell r="I6862">
            <v>131.5</v>
          </cell>
        </row>
        <row r="6863">
          <cell r="B6863">
            <v>209045000</v>
          </cell>
          <cell r="C6863" t="str">
            <v>SC01060010</v>
          </cell>
          <cell r="D6863" t="str">
            <v>MASCARILLA RECTANGULAR CON VISOR, SE SOLICITA CON VISOR PARA ADULTO</v>
          </cell>
          <cell r="E6863" t="str">
            <v>TRAMITE USUAL</v>
          </cell>
          <cell r="F6863">
            <v>0</v>
          </cell>
          <cell r="G6863">
            <v>0</v>
          </cell>
          <cell r="H6863">
            <v>0</v>
          </cell>
          <cell r="I6863">
            <v>0.15870000000000001</v>
          </cell>
        </row>
        <row r="6864">
          <cell r="B6864">
            <v>209045100</v>
          </cell>
          <cell r="C6864" t="str">
            <v>MN04010052</v>
          </cell>
          <cell r="D6864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6864" t="str">
            <v>TRAMITE USUAL</v>
          </cell>
          <cell r="F6864">
            <v>0</v>
          </cell>
          <cell r="G6864">
            <v>5900</v>
          </cell>
          <cell r="H6864">
            <v>0</v>
          </cell>
          <cell r="I6864">
            <v>0.56999999999999995</v>
          </cell>
        </row>
        <row r="6865">
          <cell r="B6865">
            <v>209045200</v>
          </cell>
          <cell r="C6865" t="str">
            <v>SC01060026</v>
          </cell>
          <cell r="D6865" t="str">
            <v>MASCARILLA RECTANGULAR DESECHABLE CUATRO TIRAS , CON O SIN VISOR. SE SOLICITA  SIN VISOR TAMAÑO ADULTO</v>
          </cell>
          <cell r="E6865" t="str">
            <v>TRAMITE USUAL</v>
          </cell>
          <cell r="F6865">
            <v>0</v>
          </cell>
          <cell r="G6865">
            <v>0</v>
          </cell>
          <cell r="H6865">
            <v>0</v>
          </cell>
          <cell r="I6865">
            <v>0.08</v>
          </cell>
        </row>
        <row r="6866">
          <cell r="B6866">
            <v>209045301</v>
          </cell>
          <cell r="C6866" t="str">
            <v>AF01020027</v>
          </cell>
          <cell r="D6866" t="str">
            <v xml:space="preserve">CONECTOR PARA ADMINISTRACION DE SOLUCION INTRAVENOSA CON BURETA (MICROGOTERO) (SE SOLICITA SITIO DE INYECCION CON MENBRANA  Y SITIO EN"Y"  LIBRE DE AGUJA) (SOLICITAMOS LIBRE DE AGUJA.)
</v>
          </cell>
          <cell r="E6866" t="str">
            <v>TRAMITE USUAL</v>
          </cell>
          <cell r="F6866">
            <v>0</v>
          </cell>
          <cell r="G6866">
            <v>0</v>
          </cell>
          <cell r="H6866">
            <v>0</v>
          </cell>
          <cell r="I6866">
            <v>0.41799999999999998</v>
          </cell>
        </row>
        <row r="6867">
          <cell r="B6867">
            <v>209045304</v>
          </cell>
          <cell r="C6867" t="str">
            <v>MN04010141</v>
          </cell>
          <cell r="D6867" t="str">
            <v>KIT MICRONEBULIZADOR PEDIÁTRICO DE VINIL</v>
          </cell>
          <cell r="E6867" t="str">
            <v>TRAMITE USUAL</v>
          </cell>
          <cell r="F6867">
            <v>0</v>
          </cell>
          <cell r="G6867">
            <v>0</v>
          </cell>
          <cell r="H6867">
            <v>0</v>
          </cell>
          <cell r="I6867">
            <v>0.40365000000000001</v>
          </cell>
        </row>
        <row r="6868">
          <cell r="B6868">
            <v>209045306</v>
          </cell>
          <cell r="C6868" t="str">
            <v>MN04010140</v>
          </cell>
          <cell r="D6868" t="str">
            <v>KIT MICRONEBULIZADOR ADULTO DE VINIL</v>
          </cell>
          <cell r="E6868" t="str">
            <v>TRAMITE USUAL</v>
          </cell>
          <cell r="F6868">
            <v>0</v>
          </cell>
          <cell r="G6868">
            <v>0</v>
          </cell>
          <cell r="H6868">
            <v>0</v>
          </cell>
          <cell r="I6868">
            <v>0.41444999999999999</v>
          </cell>
        </row>
        <row r="6869">
          <cell r="B6869">
            <v>209046113</v>
          </cell>
          <cell r="C6869" t="str">
            <v>SC02020008</v>
          </cell>
          <cell r="D6869" t="str">
            <v>PAÑAL DESECHABLE PARA NIÑO. SE SOLICITA PESO DE 6 A 14 LBS</v>
          </cell>
          <cell r="E6869" t="str">
            <v>TRAMITE USUAL</v>
          </cell>
          <cell r="F6869">
            <v>36960</v>
          </cell>
          <cell r="G6869">
            <v>0</v>
          </cell>
          <cell r="H6869">
            <v>0</v>
          </cell>
          <cell r="I6869">
            <v>0.22</v>
          </cell>
        </row>
        <row r="6870">
          <cell r="B6870">
            <v>209046114</v>
          </cell>
          <cell r="C6870" t="str">
            <v>SC02020009</v>
          </cell>
          <cell r="D6870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870" t="str">
            <v>TRAMITE USUAL</v>
          </cell>
          <cell r="F6870">
            <v>37440</v>
          </cell>
          <cell r="G6870">
            <v>0</v>
          </cell>
          <cell r="H6870">
            <v>0</v>
          </cell>
          <cell r="I6870">
            <v>0.30499999999999999</v>
          </cell>
        </row>
        <row r="6871">
          <cell r="B6871">
            <v>209046700</v>
          </cell>
          <cell r="C6871" t="str">
            <v>MN01030015</v>
          </cell>
          <cell r="D6871" t="str">
            <v>PAPEL PARA ESTERILIZAR GRADO MÉDICO. (MINIMO DE 60 GRAMOS POR METRO CUADRADO), SE SOLICITA DE 8" X 8" (20 CMS X 20 CMS).</v>
          </cell>
          <cell r="E6871" t="str">
            <v>TRAMITE USUAL</v>
          </cell>
          <cell r="F6871">
            <v>0</v>
          </cell>
          <cell r="G6871">
            <v>0</v>
          </cell>
          <cell r="H6871">
            <v>0</v>
          </cell>
          <cell r="I6871">
            <v>2.9700000000000001E-2</v>
          </cell>
        </row>
        <row r="6872">
          <cell r="B6872">
            <v>209046701</v>
          </cell>
          <cell r="C6872" t="str">
            <v>MN01030016</v>
          </cell>
          <cell r="D6872" t="str">
            <v>PAPEL PARA ESTERILIZAR GRADO MÉDICO (MINIMO DE 60 GRAMOS POR METRO CUADRADO) SE SOLICITA DE 12" X  12" (30 CMS X 30 CMS)</v>
          </cell>
          <cell r="E6872" t="str">
            <v>TRAMITE USUAL</v>
          </cell>
          <cell r="F6872">
            <v>0</v>
          </cell>
          <cell r="G6872">
            <v>0</v>
          </cell>
          <cell r="H6872">
            <v>0</v>
          </cell>
          <cell r="I6872">
            <v>5.5E-2</v>
          </cell>
        </row>
        <row r="6873">
          <cell r="B6873">
            <v>209046704</v>
          </cell>
          <cell r="C6873" t="str">
            <v>MN01030017</v>
          </cell>
          <cell r="D6873" t="str">
            <v>PAPEL PARA ESTERILIZAR GRADO MÉDICO (MINIMO 60 GRAMOS POR METRO CUADRADO), SE SOLICITA DE 16" X  16" (40 CMS X 40 CMS)</v>
          </cell>
          <cell r="E6873" t="str">
            <v>TRAMITE USUAL</v>
          </cell>
          <cell r="F6873">
            <v>0</v>
          </cell>
          <cell r="G6873">
            <v>0</v>
          </cell>
          <cell r="H6873">
            <v>0</v>
          </cell>
          <cell r="I6873">
            <v>3.6799999999999999E-2</v>
          </cell>
        </row>
        <row r="6874">
          <cell r="B6874">
            <v>209046705</v>
          </cell>
          <cell r="C6874" t="str">
            <v>MN01030018</v>
          </cell>
          <cell r="D6874" t="str">
            <v>PAPEL PARA ESTERILIZAR GRADO MÉDICO (MINIMO 60 GRAMOS POR METRO CUADRADO),  SE SOLICITA 18" X 18" (46 CMS. X 46 CMS.)</v>
          </cell>
          <cell r="E6874" t="str">
            <v>TRAMITE USUAL</v>
          </cell>
          <cell r="F6874">
            <v>0</v>
          </cell>
          <cell r="G6874">
            <v>0</v>
          </cell>
          <cell r="H6874">
            <v>0</v>
          </cell>
          <cell r="I6874">
            <v>0.08</v>
          </cell>
        </row>
        <row r="6875">
          <cell r="B6875">
            <v>209046707</v>
          </cell>
          <cell r="C6875" t="str">
            <v>MN01030019</v>
          </cell>
          <cell r="D6875" t="str">
            <v>PAPEL PARA ESTERILIZAR GRADO MÉDICO (MINIMO DE 60 GRAMOS POR METRO CUADRADO), SE SOLICITA DE 24" X 24" 60 CMS. X 60 CMS.</v>
          </cell>
          <cell r="E6875" t="str">
            <v>TRAMITE USUAL</v>
          </cell>
          <cell r="F6875">
            <v>0</v>
          </cell>
          <cell r="G6875">
            <v>0</v>
          </cell>
          <cell r="H6875">
            <v>0</v>
          </cell>
          <cell r="I6875">
            <v>0.105</v>
          </cell>
        </row>
        <row r="6876">
          <cell r="B6876">
            <v>209046709</v>
          </cell>
          <cell r="C6876" t="str">
            <v>MN01030020</v>
          </cell>
          <cell r="D6876" t="str">
            <v>PAPEL PARA ESTERILIZAR GRADO MÉDICO (MÍNIMO 60 GRAMOS POR METRO CUADRADO),  SOLICITAMOS 30" X 30" (75 CMS. 75 CMS.</v>
          </cell>
          <cell r="E6876" t="str">
            <v>TRAMITE USUAL</v>
          </cell>
          <cell r="F6876">
            <v>0</v>
          </cell>
          <cell r="G6876">
            <v>0</v>
          </cell>
          <cell r="H6876">
            <v>0</v>
          </cell>
          <cell r="I6876">
            <v>0.22</v>
          </cell>
        </row>
        <row r="6877">
          <cell r="B6877">
            <v>209047501</v>
          </cell>
          <cell r="C6877" t="str">
            <v>SU02020001</v>
          </cell>
          <cell r="D6877" t="str">
            <v>INSTRUMENTO PARA LIGAR VASOS DE TITANIUM, DESECHABLE  (SE SOLICITA TAMAÑO GRANDE)</v>
          </cell>
          <cell r="E6877" t="str">
            <v>TRAMITE USUAL</v>
          </cell>
          <cell r="F6877">
            <v>0</v>
          </cell>
          <cell r="G6877">
            <v>30</v>
          </cell>
          <cell r="H6877">
            <v>0</v>
          </cell>
          <cell r="I6877">
            <v>94.54</v>
          </cell>
        </row>
        <row r="6878">
          <cell r="B6878">
            <v>209047600</v>
          </cell>
          <cell r="C6878" t="str">
            <v>SC02030019</v>
          </cell>
          <cell r="D6878" t="str">
            <v>PLACA PARA IMPRESIÓN PLANTAR</v>
          </cell>
          <cell r="E6878" t="str">
            <v>TRAMITE USUAL</v>
          </cell>
          <cell r="F6878">
            <v>650</v>
          </cell>
          <cell r="G6878">
            <v>200</v>
          </cell>
          <cell r="H6878">
            <v>125</v>
          </cell>
          <cell r="I6878">
            <v>1.1499999999999999</v>
          </cell>
        </row>
        <row r="6879">
          <cell r="B6879">
            <v>209048600</v>
          </cell>
          <cell r="C6879" t="str">
            <v>MA07010017</v>
          </cell>
          <cell r="D6879" t="str">
            <v>SISTEMA CERRADO PARA DRENAJE DE FLUIDOS CONTINUOS. SE SOLICITA DE 19FR. DE SILICONA RESERVORIO 400CC A 450CC</v>
          </cell>
          <cell r="E6879" t="str">
            <v>TRAMITE USUAL</v>
          </cell>
          <cell r="F6879">
            <v>12</v>
          </cell>
          <cell r="G6879">
            <v>66</v>
          </cell>
          <cell r="H6879">
            <v>24</v>
          </cell>
          <cell r="I6879">
            <v>33.69</v>
          </cell>
        </row>
        <row r="6880">
          <cell r="B6880">
            <v>209048901</v>
          </cell>
          <cell r="C6880" t="str">
            <v>MA07010002</v>
          </cell>
          <cell r="D6880" t="str">
            <v xml:space="preserve"> SISTEMA PARA ASPIRACION DE MUESTRA DE MUCOSIDADES (TRAMPA)</v>
          </cell>
          <cell r="E6880" t="str">
            <v>TRAMITE USUAL</v>
          </cell>
          <cell r="F6880">
            <v>0</v>
          </cell>
          <cell r="G6880">
            <v>0</v>
          </cell>
          <cell r="H6880">
            <v>0</v>
          </cell>
          <cell r="I6880">
            <v>1.65</v>
          </cell>
        </row>
        <row r="6881">
          <cell r="B6881">
            <v>209049700</v>
          </cell>
          <cell r="C6881" t="str">
            <v>SU02050001</v>
          </cell>
          <cell r="D6881" t="str">
            <v>SET DESECHABLE PARA REMOVER PUNTOS DE SUTURAS. SE SOLICITA PINZA DE METAL</v>
          </cell>
          <cell r="E6881" t="str">
            <v>TRAMITE USUAL</v>
          </cell>
          <cell r="F6881">
            <v>0</v>
          </cell>
          <cell r="G6881">
            <v>0</v>
          </cell>
          <cell r="H6881">
            <v>0</v>
          </cell>
          <cell r="I6881">
            <v>1.77</v>
          </cell>
        </row>
        <row r="6882">
          <cell r="B6882">
            <v>209049704</v>
          </cell>
          <cell r="C6882" t="str">
            <v>MA03030005</v>
          </cell>
          <cell r="D6882" t="str">
            <v>SISTEMA DE CATÉTER URETERAL DOBLE J, PARA ADULTO. (SE SOLICITA DIAMETRO DE 6FR)</v>
          </cell>
          <cell r="E6882" t="str">
            <v>TRAMITE USUAL</v>
          </cell>
          <cell r="F6882">
            <v>0</v>
          </cell>
          <cell r="G6882">
            <v>0</v>
          </cell>
          <cell r="H6882">
            <v>0</v>
          </cell>
          <cell r="I6882">
            <v>119.75</v>
          </cell>
        </row>
        <row r="6883">
          <cell r="B6883">
            <v>209049800</v>
          </cell>
          <cell r="C6883" t="str">
            <v>MA08020010</v>
          </cell>
          <cell r="D6883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6883" t="str">
            <v>TRAMITE USUAL</v>
          </cell>
          <cell r="F6883">
            <v>0</v>
          </cell>
          <cell r="G6883">
            <v>0</v>
          </cell>
          <cell r="H6883">
            <v>0</v>
          </cell>
          <cell r="I6883">
            <v>1.2849999999999999</v>
          </cell>
        </row>
        <row r="6884">
          <cell r="B6884">
            <v>209051000</v>
          </cell>
          <cell r="C6884" t="str">
            <v>MA06050005</v>
          </cell>
          <cell r="D6884" t="str">
            <v>SONDA LISA DE CAUCHO BLANDO ROJO PARA CATETERISMO URETRAL. SE SOLICITA TAMAÑO 8 FR</v>
          </cell>
          <cell r="E6884" t="str">
            <v>TRAMITE USUAL</v>
          </cell>
          <cell r="F6884">
            <v>0</v>
          </cell>
          <cell r="G6884">
            <v>0</v>
          </cell>
          <cell r="H6884">
            <v>0</v>
          </cell>
          <cell r="I6884">
            <v>0.39679999999999999</v>
          </cell>
        </row>
        <row r="6885">
          <cell r="B6885">
            <v>209051001</v>
          </cell>
          <cell r="C6885" t="str">
            <v>MA06050010</v>
          </cell>
          <cell r="D6885" t="str">
            <v>SONDA LISA DE CAUCHO BLANDO ROJO PARA CATETERISMO URETRAL. (SE SOLICITA TAMAÑO 10 FR)</v>
          </cell>
          <cell r="E6885" t="str">
            <v>TRAMITE USUAL</v>
          </cell>
          <cell r="F6885">
            <v>0</v>
          </cell>
          <cell r="G6885">
            <v>0</v>
          </cell>
          <cell r="H6885">
            <v>0</v>
          </cell>
          <cell r="I6885">
            <v>0.39679999999999999</v>
          </cell>
        </row>
        <row r="6886">
          <cell r="B6886">
            <v>209051002</v>
          </cell>
          <cell r="C6886" t="str">
            <v>MA06050001</v>
          </cell>
          <cell r="D6886" t="str">
            <v>SONDA LISA DE CAUCHO BLANDO ROJO PARA CATETERISMO URETRAL. (SE SOLICITA TAMAÑO 12 FR)</v>
          </cell>
          <cell r="E6886" t="str">
            <v>TRAMITE USUAL</v>
          </cell>
          <cell r="F6886">
            <v>0</v>
          </cell>
          <cell r="G6886">
            <v>0</v>
          </cell>
          <cell r="H6886">
            <v>0</v>
          </cell>
          <cell r="I6886">
            <v>0.435</v>
          </cell>
        </row>
        <row r="6887">
          <cell r="B6887">
            <v>209051003</v>
          </cell>
          <cell r="C6887" t="str">
            <v>MA06050006</v>
          </cell>
          <cell r="D6887" t="str">
            <v>SONDA LISA DE CAUCHO BLANDO ROJO PARA CATETERISMO URETRAL. (SE SOLICITA TAMAÑO 14 FR)</v>
          </cell>
          <cell r="E6887" t="str">
            <v>TRAMITE USUAL</v>
          </cell>
          <cell r="F6887">
            <v>0</v>
          </cell>
          <cell r="G6887">
            <v>0</v>
          </cell>
          <cell r="H6887">
            <v>0</v>
          </cell>
          <cell r="I6887">
            <v>0.38719999999999999</v>
          </cell>
        </row>
        <row r="6888">
          <cell r="B6888">
            <v>209051004</v>
          </cell>
          <cell r="C6888" t="str">
            <v>MA06050002</v>
          </cell>
          <cell r="D6888" t="str">
            <v>SONDA LISA DE CAUCHO BLANDO ROJO PARA CATETERISMO URETRAL. SE SOLICITA  TAMAÑO 16FR</v>
          </cell>
          <cell r="E6888" t="str">
            <v>TRAMITE USUAL</v>
          </cell>
          <cell r="F6888">
            <v>0</v>
          </cell>
          <cell r="G6888">
            <v>0</v>
          </cell>
          <cell r="H6888">
            <v>0</v>
          </cell>
          <cell r="I6888">
            <v>0.63500000000000001</v>
          </cell>
        </row>
        <row r="6889">
          <cell r="B6889">
            <v>209051005</v>
          </cell>
          <cell r="C6889" t="str">
            <v>MA06050003</v>
          </cell>
          <cell r="D6889" t="str">
            <v>SONDA LISA DE CAUCHO BLANDO ROJO PARA CATETERISMO URETRAL. (SE SOLICITA TAMAÑO 18 FR)</v>
          </cell>
          <cell r="E6889" t="str">
            <v>TRAMITE USUAL</v>
          </cell>
          <cell r="F6889">
            <v>0</v>
          </cell>
          <cell r="G6889">
            <v>0</v>
          </cell>
          <cell r="H6889">
            <v>0</v>
          </cell>
          <cell r="I6889">
            <v>0.42</v>
          </cell>
        </row>
        <row r="6890">
          <cell r="B6890">
            <v>209051201</v>
          </cell>
          <cell r="C6890" t="str">
            <v>MA06020007</v>
          </cell>
          <cell r="D6890" t="str">
            <v xml:space="preserve">CATETER DE SUCCION NASO-FARINGEA . SE SOLICITA, CALIBRE 8FR DE 35CM DE LONGITD, CON GRADUACION Y PRESENTACION LONGITUDINAL.
</v>
          </cell>
          <cell r="E6890" t="str">
            <v>TRAMITE USUAL</v>
          </cell>
          <cell r="F6890">
            <v>0</v>
          </cell>
          <cell r="G6890">
            <v>0</v>
          </cell>
          <cell r="H6890">
            <v>0</v>
          </cell>
          <cell r="I6890">
            <v>0.71499999999999997</v>
          </cell>
        </row>
        <row r="6891">
          <cell r="B6891">
            <v>209051300</v>
          </cell>
          <cell r="C6891" t="str">
            <v>MA06020001</v>
          </cell>
          <cell r="D6891" t="str">
            <v xml:space="preserve">CATETER DE SUCCION NASO-FARINGEA . SE SOLICITA, CALIBRE 10FR DE 45CM DE LONGITD, CON GRADUACION Y PRESENTACION LONGITUDINAL.
</v>
          </cell>
          <cell r="E6891" t="str">
            <v>TRAMITE USUAL</v>
          </cell>
          <cell r="F6891">
            <v>0</v>
          </cell>
          <cell r="G6891">
            <v>0</v>
          </cell>
          <cell r="H6891">
            <v>0</v>
          </cell>
          <cell r="I6891">
            <v>0.44500000000000001</v>
          </cell>
        </row>
        <row r="6892">
          <cell r="B6892">
            <v>209051301</v>
          </cell>
          <cell r="C6892" t="str">
            <v>MA06020002</v>
          </cell>
          <cell r="D6892" t="str">
            <v>CATETER DE SUCCION NASO-FARINGEA. (SE SOICITA, CALIIBRE 12FR DE 45CM DE LONGITD, CON GRADUACION Y PRESENTACION LONGITUDINAL.)</v>
          </cell>
          <cell r="E6892" t="str">
            <v>TRAMITE USUAL</v>
          </cell>
          <cell r="F6892">
            <v>0</v>
          </cell>
          <cell r="G6892">
            <v>600</v>
          </cell>
          <cell r="H6892">
            <v>0</v>
          </cell>
          <cell r="I6892">
            <v>0.58499999999999996</v>
          </cell>
        </row>
        <row r="6893">
          <cell r="B6893">
            <v>209051302</v>
          </cell>
          <cell r="C6893" t="str">
            <v>MA06020003</v>
          </cell>
          <cell r="D6893" t="str">
            <v xml:space="preserve">CATETER DE SUCCION NASO-FARINGEA . SE SOLICITA, CALIBRE 14FR DE 45CM DE LONGITUD, CON GRADUACION Y PRESENTACION LONGITUDINAL.
</v>
          </cell>
          <cell r="E6893" t="str">
            <v>TRAMITE USUAL</v>
          </cell>
          <cell r="F6893">
            <v>1330</v>
          </cell>
          <cell r="G6893">
            <v>3200</v>
          </cell>
          <cell r="H6893">
            <v>0</v>
          </cell>
          <cell r="I6893">
            <v>0.59</v>
          </cell>
        </row>
        <row r="6894">
          <cell r="B6894">
            <v>209051303</v>
          </cell>
          <cell r="C6894" t="str">
            <v>MA06020004</v>
          </cell>
          <cell r="D6894" t="str">
            <v>CATETER DE SUCCION NASO-FARINGEA. (SE SOLICITA, CALIBRE 16FR DE 45CM DE LONGITD, CON GRADUACION Y PRESENTACION LONGITUDINAL.)</v>
          </cell>
          <cell r="E6894" t="str">
            <v>TRAMITE USUAL</v>
          </cell>
          <cell r="F6894">
            <v>5660</v>
          </cell>
          <cell r="G6894">
            <v>5400</v>
          </cell>
          <cell r="H6894">
            <v>1000</v>
          </cell>
          <cell r="I6894">
            <v>0.74</v>
          </cell>
        </row>
        <row r="6895">
          <cell r="B6895">
            <v>209051304</v>
          </cell>
          <cell r="C6895" t="str">
            <v>MA06020005</v>
          </cell>
          <cell r="D6895" t="str">
            <v xml:space="preserve">CATETER DE SUCCION NASO-FARINGEA SE SOLICITA CALIBRE 18Fr,45cm DE LONGITUD CON GRADUACION Y PRESENTACION LONGITUDINAL
</v>
          </cell>
          <cell r="E6895" t="str">
            <v>TRAMITE USUAL</v>
          </cell>
          <cell r="F6895">
            <v>0</v>
          </cell>
          <cell r="G6895">
            <v>450</v>
          </cell>
          <cell r="H6895">
            <v>0</v>
          </cell>
          <cell r="I6895">
            <v>9.9250000000000007</v>
          </cell>
        </row>
        <row r="6896">
          <cell r="B6896">
            <v>209051906</v>
          </cell>
          <cell r="C6896" t="str">
            <v>MA12020061</v>
          </cell>
          <cell r="D6896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6896" t="str">
            <v>TRAMITE USUAL</v>
          </cell>
          <cell r="F6896">
            <v>0</v>
          </cell>
          <cell r="G6896">
            <v>0</v>
          </cell>
          <cell r="H6896">
            <v>0</v>
          </cell>
          <cell r="I6896">
            <v>194.12101000000001</v>
          </cell>
        </row>
        <row r="6897">
          <cell r="B6897">
            <v>209051907</v>
          </cell>
          <cell r="C6897" t="str">
            <v>MA12020060</v>
          </cell>
          <cell r="D6897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6897" t="str">
            <v>TRAMITE USUAL</v>
          </cell>
          <cell r="F6897">
            <v>0</v>
          </cell>
          <cell r="G6897">
            <v>0</v>
          </cell>
          <cell r="H6897">
            <v>0</v>
          </cell>
          <cell r="I6897">
            <v>206.11</v>
          </cell>
        </row>
        <row r="6898">
          <cell r="B6898">
            <v>209052001</v>
          </cell>
          <cell r="C6898" t="str">
            <v>MA09050026</v>
          </cell>
          <cell r="D6898" t="str">
            <v>MALLA EXPANDIBLE TUBULAR            (SE SOLICITA TAMAÑO 1)</v>
          </cell>
          <cell r="E6898" t="str">
            <v>TRAMITE USUAL</v>
          </cell>
          <cell r="F6898">
            <v>0</v>
          </cell>
          <cell r="G6898">
            <v>0</v>
          </cell>
          <cell r="H6898">
            <v>0</v>
          </cell>
          <cell r="I6898">
            <v>3.6225299999999998</v>
          </cell>
        </row>
        <row r="6899">
          <cell r="B6899">
            <v>209052002</v>
          </cell>
          <cell r="C6899" t="str">
            <v>MA09050027</v>
          </cell>
          <cell r="D6899" t="str">
            <v xml:space="preserve"> MALLA EXPANDIBLE TUBULAR. SE SOLICITA  TAMAÑO 2 CON CODIFICACIÓN DE COLORES. </v>
          </cell>
          <cell r="E6899" t="str">
            <v>TRAMITE USUAL</v>
          </cell>
          <cell r="F6899">
            <v>0</v>
          </cell>
          <cell r="G6899">
            <v>0</v>
          </cell>
          <cell r="H6899">
            <v>0</v>
          </cell>
          <cell r="I6899">
            <v>3.13</v>
          </cell>
        </row>
        <row r="6900">
          <cell r="B6900">
            <v>209052004</v>
          </cell>
          <cell r="C6900" t="str">
            <v>MA09050029</v>
          </cell>
          <cell r="D6900" t="str">
            <v xml:space="preserve"> MALLA EXPANDIBLE TUBULAR.  SE SOLICITA TAMAÑO 4, SIN CODIFICADOR DE COLORES.</v>
          </cell>
          <cell r="E6900" t="str">
            <v>TRAMITE USUAL</v>
          </cell>
          <cell r="F6900">
            <v>508</v>
          </cell>
          <cell r="G6900">
            <v>0</v>
          </cell>
          <cell r="H6900">
            <v>0</v>
          </cell>
          <cell r="I6900">
            <v>5.37</v>
          </cell>
        </row>
        <row r="6901">
          <cell r="B6901">
            <v>209052005</v>
          </cell>
          <cell r="C6901" t="str">
            <v>MA09050030</v>
          </cell>
          <cell r="D6901" t="str">
            <v>MALLA EXPANDIBLE TUBULAR.           (SE SOLICITA TAMAÑO 5)</v>
          </cell>
          <cell r="E6901" t="str">
            <v>TRAMITE USUAL</v>
          </cell>
          <cell r="F6901">
            <v>0</v>
          </cell>
          <cell r="G6901">
            <v>0</v>
          </cell>
          <cell r="H6901">
            <v>0</v>
          </cell>
          <cell r="I6901">
            <v>6.89</v>
          </cell>
        </row>
        <row r="6902">
          <cell r="B6902">
            <v>209052006</v>
          </cell>
          <cell r="C6902" t="str">
            <v>MA09050031</v>
          </cell>
          <cell r="D6902" t="str">
            <v>MALLA EXPANDIBLE TUBULAR.  SE SOLICITA TAMAÑO 6</v>
          </cell>
          <cell r="E6902" t="str">
            <v>TRAMITE USUAL</v>
          </cell>
          <cell r="F6902">
            <v>0</v>
          </cell>
          <cell r="G6902">
            <v>0</v>
          </cell>
          <cell r="H6902">
            <v>0</v>
          </cell>
          <cell r="I6902">
            <v>6.9850000000000003</v>
          </cell>
        </row>
        <row r="6903">
          <cell r="B6903">
            <v>209052007</v>
          </cell>
          <cell r="C6903" t="str">
            <v>MA09050032</v>
          </cell>
          <cell r="D6903" t="str">
            <v>MALLA EXPANDIBLE TUBULAR.  SE SOLICITA TAMAÑO 7</v>
          </cell>
          <cell r="E6903" t="str">
            <v>TRAMITE USUAL</v>
          </cell>
          <cell r="F6903">
            <v>0</v>
          </cell>
          <cell r="G6903">
            <v>0</v>
          </cell>
          <cell r="H6903">
            <v>0</v>
          </cell>
          <cell r="I6903">
            <v>8.6844099999999997</v>
          </cell>
        </row>
        <row r="6904">
          <cell r="B6904">
            <v>209052008</v>
          </cell>
          <cell r="C6904" t="str">
            <v>MA09050033</v>
          </cell>
          <cell r="D6904" t="str">
            <v>MALLA EXPANDIBLE TUBULAR.   (SE SOLICITA TAMAÑO 8 SIN CODIFICADOR DE COLORES)</v>
          </cell>
          <cell r="E6904" t="str">
            <v>TRAMITE USUAL</v>
          </cell>
          <cell r="F6904">
            <v>1904</v>
          </cell>
          <cell r="G6904">
            <v>0</v>
          </cell>
          <cell r="H6904">
            <v>24</v>
          </cell>
          <cell r="I6904">
            <v>9.2801200000000001</v>
          </cell>
        </row>
        <row r="6905">
          <cell r="B6905">
            <v>209052009</v>
          </cell>
          <cell r="C6905" t="str">
            <v>MA09050034</v>
          </cell>
          <cell r="D6905" t="str">
            <v>MALLA EXPANDIBLE TUBULAR. SE SOLICITA TAMAÑO 9 SIN CODIFICADOR DE COLORES.</v>
          </cell>
          <cell r="E6905" t="str">
            <v>TRAMITE USUAL</v>
          </cell>
          <cell r="F6905">
            <v>0</v>
          </cell>
          <cell r="G6905">
            <v>0</v>
          </cell>
          <cell r="H6905">
            <v>0</v>
          </cell>
          <cell r="I6905">
            <v>16.225000000000001</v>
          </cell>
        </row>
        <row r="6906">
          <cell r="B6906">
            <v>209052102</v>
          </cell>
          <cell r="C6906" t="str">
            <v>MA09020012</v>
          </cell>
          <cell r="D6906" t="str">
            <v>FÉRULA CERVICAL PARA CUELLO DE DOS PIEZAS, TIPO PHILADELPHIA CIRCUNFERENCIA: PEQUEÑO DE 10" A 13". ALTURA: DE 2¼ A 3¼</v>
          </cell>
          <cell r="E6906" t="str">
            <v>TRAMITE USUAL</v>
          </cell>
          <cell r="F6906">
            <v>0</v>
          </cell>
          <cell r="G6906">
            <v>0</v>
          </cell>
          <cell r="H6906">
            <v>0</v>
          </cell>
          <cell r="I6906">
            <v>10.824170000000001</v>
          </cell>
        </row>
        <row r="6907">
          <cell r="B6907">
            <v>209052103</v>
          </cell>
          <cell r="C6907" t="str">
            <v>MA09020011</v>
          </cell>
          <cell r="D6907" t="str">
            <v>FÉRULA CERVICAL PARA CUELLO DE DOS PIEZAS, TIPO PHILADELPHIA, CIRCUNFERENCIA: MEDIANO DE 13" A 16". ALTURA: DE 2¼ A 4¼</v>
          </cell>
          <cell r="E6907" t="str">
            <v>TRAMITE USUAL</v>
          </cell>
          <cell r="F6907">
            <v>146</v>
          </cell>
          <cell r="G6907">
            <v>153</v>
          </cell>
          <cell r="H6907">
            <v>0</v>
          </cell>
          <cell r="I6907">
            <v>20</v>
          </cell>
        </row>
        <row r="6908">
          <cell r="B6908">
            <v>209052104</v>
          </cell>
          <cell r="C6908" t="str">
            <v>MA09020013</v>
          </cell>
          <cell r="D6908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6908" t="str">
            <v>TRAMITE USUAL</v>
          </cell>
          <cell r="F6908">
            <v>72</v>
          </cell>
          <cell r="G6908">
            <v>3</v>
          </cell>
          <cell r="H6908">
            <v>0</v>
          </cell>
          <cell r="I6908">
            <v>14.11</v>
          </cell>
        </row>
        <row r="6909">
          <cell r="B6909">
            <v>209052502</v>
          </cell>
          <cell r="C6909" t="str">
            <v>AF01060013</v>
          </cell>
          <cell r="D6909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6909" t="str">
            <v>TRAMITE USUAL</v>
          </cell>
          <cell r="F6909">
            <v>0</v>
          </cell>
          <cell r="G6909">
            <v>33600</v>
          </cell>
          <cell r="H6909">
            <v>0</v>
          </cell>
          <cell r="I6909">
            <v>0.16500000000000001</v>
          </cell>
        </row>
        <row r="6910">
          <cell r="B6910">
            <v>209052801</v>
          </cell>
          <cell r="C6910" t="str">
            <v>IN01010072</v>
          </cell>
          <cell r="D6910" t="str">
            <v xml:space="preserve">TIJERA CURVA PARA CIRUGIA LAPAROSCÓPICA. </v>
          </cell>
          <cell r="E6910" t="str">
            <v>TRAMITE USUAL</v>
          </cell>
          <cell r="F6910">
            <v>0</v>
          </cell>
          <cell r="G6910">
            <v>0</v>
          </cell>
          <cell r="H6910">
            <v>0</v>
          </cell>
          <cell r="I6910">
            <v>34.22</v>
          </cell>
        </row>
        <row r="6911">
          <cell r="B6911">
            <v>209054600</v>
          </cell>
          <cell r="C6911" t="str">
            <v>MA06010005</v>
          </cell>
          <cell r="D6911" t="str">
            <v xml:space="preserve">TUBO NASOGASTRICA TIPO LEVIN .SOLICITAMOS TAMAÑO 8 FR, LONG 120CM.
</v>
          </cell>
          <cell r="E6911" t="str">
            <v>TRAMITE USUAL</v>
          </cell>
          <cell r="F6911">
            <v>0</v>
          </cell>
          <cell r="G6911">
            <v>0</v>
          </cell>
          <cell r="H6911">
            <v>0</v>
          </cell>
          <cell r="I6911">
            <v>0.61499999999999999</v>
          </cell>
        </row>
        <row r="6912">
          <cell r="B6912">
            <v>209054601</v>
          </cell>
          <cell r="C6912" t="str">
            <v>MA06010002</v>
          </cell>
          <cell r="D6912" t="str">
            <v xml:space="preserve">TUBO NASOGASTRICA TIPO LEVIN. SOLICITAMOS TAMAÑO 10FR, LONG 120CM
</v>
          </cell>
          <cell r="E6912" t="str">
            <v>TRAMITE USUAL</v>
          </cell>
          <cell r="F6912">
            <v>0</v>
          </cell>
          <cell r="G6912">
            <v>179</v>
          </cell>
          <cell r="H6912">
            <v>50</v>
          </cell>
          <cell r="I6912">
            <v>0.97499999999999998</v>
          </cell>
        </row>
        <row r="6913">
          <cell r="B6913">
            <v>209054602</v>
          </cell>
          <cell r="C6913" t="str">
            <v>MA06010003</v>
          </cell>
          <cell r="D6913" t="str">
            <v xml:space="preserve">TUBO NASOGASTRICA TIPO LEVIN. SOLICITAMOS TAMAÑO 12 FR, LONG 120CM
</v>
          </cell>
          <cell r="E6913" t="str">
            <v>TRAMITE USUAL</v>
          </cell>
          <cell r="F6913">
            <v>0</v>
          </cell>
          <cell r="G6913">
            <v>0</v>
          </cell>
          <cell r="H6913">
            <v>150</v>
          </cell>
          <cell r="I6913">
            <v>1.0449999999999999</v>
          </cell>
        </row>
        <row r="6914">
          <cell r="B6914">
            <v>209054700</v>
          </cell>
          <cell r="C6914" t="str">
            <v>MA06010009</v>
          </cell>
          <cell r="D6914" t="str">
            <v>TUBO NASOGASTRICA TIPO LEVIN. SOLICITAMOS TAMAÑO 18 FR, LONG 120CM</v>
          </cell>
          <cell r="E6914" t="str">
            <v>TRAMITE USUAL</v>
          </cell>
          <cell r="F6914">
            <v>0</v>
          </cell>
          <cell r="G6914">
            <v>0</v>
          </cell>
          <cell r="H6914">
            <v>0</v>
          </cell>
          <cell r="I6914">
            <v>0.95499999999999996</v>
          </cell>
        </row>
        <row r="6915">
          <cell r="B6915">
            <v>209054800</v>
          </cell>
          <cell r="C6915" t="str">
            <v>MA06010008</v>
          </cell>
          <cell r="D6915" t="str">
            <v xml:space="preserve">TUBO NASOGÁSTRICO TIPO LEVIN (Se solicita de 16 FR, longitud 120cm)  
</v>
          </cell>
          <cell r="E6915" t="str">
            <v>TRAMITE USUAL</v>
          </cell>
          <cell r="F6915">
            <v>0</v>
          </cell>
          <cell r="G6915">
            <v>0</v>
          </cell>
          <cell r="H6915">
            <v>0</v>
          </cell>
          <cell r="I6915">
            <v>46.25</v>
          </cell>
        </row>
        <row r="6916">
          <cell r="B6916">
            <v>209055601</v>
          </cell>
          <cell r="C6916" t="str">
            <v>MN04020162</v>
          </cell>
          <cell r="D6916" t="str">
            <v>TUBO ENDOTRAQUEAL CON BALON            (SE SOLICITA TAMAÑO DE 7MM)</v>
          </cell>
          <cell r="E6916" t="str">
            <v>TRAMITE USUAL</v>
          </cell>
          <cell r="F6916">
            <v>16690</v>
          </cell>
          <cell r="G6916">
            <v>0</v>
          </cell>
          <cell r="H6916">
            <v>0</v>
          </cell>
          <cell r="I6916">
            <v>0.51300000000000001</v>
          </cell>
        </row>
        <row r="6917">
          <cell r="B6917">
            <v>209055602</v>
          </cell>
          <cell r="C6917" t="str">
            <v>MN04020053</v>
          </cell>
          <cell r="D6917" t="str">
            <v>TUBO ENDOTRAQUEAL CON BALON. SE SOLICITA TAMAÑO DE 7.5MM</v>
          </cell>
          <cell r="E6917" t="str">
            <v>TRAMITE USUAL</v>
          </cell>
          <cell r="F6917">
            <v>0</v>
          </cell>
          <cell r="G6917">
            <v>0</v>
          </cell>
          <cell r="H6917">
            <v>0</v>
          </cell>
          <cell r="I6917">
            <v>0.51300000000000001</v>
          </cell>
        </row>
        <row r="6918">
          <cell r="B6918">
            <v>209055603</v>
          </cell>
          <cell r="C6918" t="str">
            <v>MN04020054</v>
          </cell>
          <cell r="D6918" t="str">
            <v>TUBO ENDOTRAQUEAL CON BALON             (SE SOLICITA TAMAÑO DE 8MM)</v>
          </cell>
          <cell r="E6918" t="str">
            <v>TRAMITE USUAL</v>
          </cell>
          <cell r="F6918">
            <v>17180</v>
          </cell>
          <cell r="G6918">
            <v>0</v>
          </cell>
          <cell r="H6918">
            <v>0</v>
          </cell>
          <cell r="I6918">
            <v>0.51300000000000001</v>
          </cell>
        </row>
        <row r="6919">
          <cell r="B6919">
            <v>209055604</v>
          </cell>
          <cell r="C6919" t="str">
            <v>MN04020055</v>
          </cell>
          <cell r="D6919" t="str">
            <v>TUBO ENDOTRAQUEAL CON BALON.                                      (SE SOLICITA TAMAÑO DE 8.5MM)</v>
          </cell>
          <cell r="E6919" t="str">
            <v>TRAMITE USUAL</v>
          </cell>
          <cell r="F6919">
            <v>0</v>
          </cell>
          <cell r="G6919">
            <v>0</v>
          </cell>
          <cell r="H6919">
            <v>0</v>
          </cell>
          <cell r="I6919">
            <v>0.51300000000000001</v>
          </cell>
        </row>
        <row r="6920">
          <cell r="B6920">
            <v>209055901</v>
          </cell>
          <cell r="C6920" t="str">
            <v>MA02030006</v>
          </cell>
          <cell r="D6920" t="str">
            <v>CANÚLA DE TRAQUEOSTOMÍA. SE SOLICITA TAMAÑO N° 8</v>
          </cell>
          <cell r="E6920" t="str">
            <v>TRAMITE USUAL</v>
          </cell>
          <cell r="F6920">
            <v>0</v>
          </cell>
          <cell r="G6920">
            <v>0</v>
          </cell>
          <cell r="H6920">
            <v>19</v>
          </cell>
          <cell r="I6920">
            <v>39.99</v>
          </cell>
        </row>
        <row r="6921">
          <cell r="B6921">
            <v>209055904</v>
          </cell>
          <cell r="C6921" t="str">
            <v>MA02030005</v>
          </cell>
          <cell r="D6921" t="str">
            <v>CANÚLA DE TRAQUEOSTOMÍA.                      (SE SOLICITA TAMAÑO N° 6)</v>
          </cell>
          <cell r="E6921" t="str">
            <v>TRAMITE USUAL</v>
          </cell>
          <cell r="F6921">
            <v>0</v>
          </cell>
          <cell r="G6921">
            <v>0</v>
          </cell>
          <cell r="H6921">
            <v>0</v>
          </cell>
          <cell r="I6921">
            <v>0.62</v>
          </cell>
        </row>
        <row r="6922">
          <cell r="B6922">
            <v>209056301</v>
          </cell>
          <cell r="C6922" t="str">
            <v>MN04020172</v>
          </cell>
          <cell r="D6922" t="str">
            <v>CÁNULA OROFARINGEA TIPO BERMAN (SE SOLICITA DE 90MM ADULTO).</v>
          </cell>
          <cell r="E6922" t="str">
            <v>TRAMITE USUAL</v>
          </cell>
          <cell r="F6922">
            <v>0</v>
          </cell>
          <cell r="G6922">
            <v>0</v>
          </cell>
          <cell r="H6922">
            <v>0</v>
          </cell>
          <cell r="I6922">
            <v>0.52500000000000002</v>
          </cell>
        </row>
        <row r="6923">
          <cell r="B6923">
            <v>209056302</v>
          </cell>
          <cell r="C6923" t="str">
            <v>MN04020170</v>
          </cell>
          <cell r="D6923" t="str">
            <v>CANULA OROFARINGEA TIPO BERMAN. SE SOLICITA N°10 (100MM) ADULTO</v>
          </cell>
          <cell r="E6923" t="str">
            <v>TRAMITE USUAL</v>
          </cell>
          <cell r="F6923">
            <v>0</v>
          </cell>
          <cell r="G6923">
            <v>0</v>
          </cell>
          <cell r="H6923">
            <v>120</v>
          </cell>
          <cell r="I6923">
            <v>0.39</v>
          </cell>
        </row>
        <row r="6924">
          <cell r="B6924">
            <v>209056400</v>
          </cell>
          <cell r="C6924" t="str">
            <v>MA06010006</v>
          </cell>
          <cell r="D6924" t="str">
            <v xml:space="preserve">SONDA O TUBO PARA ALIMENTACIÓN ENTERAL DE 5 FR A 20FR, Se solicita calibre 5FR y 38cm de longitud CON TAPON INCORPORADO
</v>
          </cell>
          <cell r="E6924" t="str">
            <v>TRAMITE USUAL</v>
          </cell>
          <cell r="F6924">
            <v>3450</v>
          </cell>
          <cell r="G6924">
            <v>0</v>
          </cell>
          <cell r="H6924">
            <v>0</v>
          </cell>
          <cell r="I6924">
            <v>1.72</v>
          </cell>
        </row>
        <row r="6925">
          <cell r="B6925">
            <v>209056500</v>
          </cell>
          <cell r="C6925" t="str">
            <v>MA06010007</v>
          </cell>
          <cell r="D6925" t="str">
            <v>SONDA O TUBO PARA ALIMENTACION ENTERAL DE 5 FR A 20FR.        (SE SOLICITA CALIBRE 8 FR Y 38CM DE LONGITUD)</v>
          </cell>
          <cell r="E6925" t="str">
            <v>TRAMITE USUAL</v>
          </cell>
          <cell r="F6925">
            <v>0</v>
          </cell>
          <cell r="G6925">
            <v>0</v>
          </cell>
          <cell r="H6925">
            <v>0</v>
          </cell>
          <cell r="I6925">
            <v>0.55000000000000004</v>
          </cell>
        </row>
        <row r="6926">
          <cell r="B6926">
            <v>209056700</v>
          </cell>
          <cell r="C6926" t="str">
            <v>MA07020093</v>
          </cell>
          <cell r="D6926" t="str">
            <v>TUBOS DE DRENAJE TIPO PENROSE. SE SOLICITA 1/4" 6.35MM x 45.7 CM</v>
          </cell>
          <cell r="E6926" t="str">
            <v>TRAMITE USUAL</v>
          </cell>
          <cell r="F6926">
            <v>0</v>
          </cell>
          <cell r="G6926">
            <v>0</v>
          </cell>
          <cell r="H6926">
            <v>0</v>
          </cell>
          <cell r="I6926">
            <v>0.96799999999999997</v>
          </cell>
        </row>
        <row r="6927">
          <cell r="B6927">
            <v>209056702</v>
          </cell>
          <cell r="C6927" t="str">
            <v>MA07020004</v>
          </cell>
          <cell r="D6927" t="str">
            <v>TUBO DE DRENAJE TIPO PEMROSE. SE SOLICITA DE:  1/2" (12.70MM)  X 12" (30.5CM)  DE LONGITUD</v>
          </cell>
          <cell r="E6927" t="str">
            <v>TRAMITE USUAL</v>
          </cell>
          <cell r="F6927">
            <v>0</v>
          </cell>
          <cell r="G6927">
            <v>0</v>
          </cell>
          <cell r="H6927">
            <v>0</v>
          </cell>
          <cell r="I6927">
            <v>1.5</v>
          </cell>
        </row>
        <row r="6928">
          <cell r="B6928">
            <v>209056800</v>
          </cell>
          <cell r="C6928" t="str">
            <v>MN04020006</v>
          </cell>
          <cell r="D6928" t="str">
            <v>CANULA NASAL PARA ADMINISTRAR OXIGENO (SE SOLICITA TAMAÑO ADULTO)</v>
          </cell>
          <cell r="E6928" t="str">
            <v>TRAMITE USUAL</v>
          </cell>
          <cell r="F6928">
            <v>1800</v>
          </cell>
          <cell r="G6928">
            <v>0</v>
          </cell>
          <cell r="H6928">
            <v>900</v>
          </cell>
          <cell r="I6928">
            <v>0.28000000000000003</v>
          </cell>
        </row>
        <row r="6929">
          <cell r="B6929">
            <v>209056801</v>
          </cell>
          <cell r="C6929" t="str">
            <v>MN04020175</v>
          </cell>
          <cell r="D6929" t="str">
            <v>CANULA NASAL PARA ADMINISTRAR OXIGENO. SE SOLICITA: TAMAÑO PEDIATRICO</v>
          </cell>
          <cell r="E6929" t="str">
            <v>TRAMITE USUAL</v>
          </cell>
          <cell r="F6929">
            <v>0</v>
          </cell>
          <cell r="G6929">
            <v>150</v>
          </cell>
          <cell r="H6929">
            <v>0</v>
          </cell>
          <cell r="I6929">
            <v>0.6</v>
          </cell>
        </row>
        <row r="6930">
          <cell r="B6930">
            <v>209057600</v>
          </cell>
          <cell r="C6930" t="str">
            <v>OA04010032</v>
          </cell>
          <cell r="D6930" t="str">
            <v>VASO PLÁSTICO DESECHABLE  PARA MEDICAMENTO (SE SOLICITA SIN TAPA)</v>
          </cell>
          <cell r="E6930" t="str">
            <v>TRAMITE USUAL</v>
          </cell>
          <cell r="F6930">
            <v>0</v>
          </cell>
          <cell r="G6930">
            <v>0</v>
          </cell>
          <cell r="H6930">
            <v>0</v>
          </cell>
          <cell r="I6930">
            <v>2.9000000000000001E-2</v>
          </cell>
        </row>
        <row r="6931">
          <cell r="B6931">
            <v>209057800</v>
          </cell>
          <cell r="C6931" t="str">
            <v>MA09050018</v>
          </cell>
          <cell r="D6931" t="str">
            <v xml:space="preserve">VENDA AJUSTABLE DE GASA ABSORBENTE DE 1 A 2 DOBLECES (Se solicita de 1") </v>
          </cell>
          <cell r="E6931" t="str">
            <v>TRAMITE USUAL</v>
          </cell>
          <cell r="F6931">
            <v>0</v>
          </cell>
          <cell r="G6931">
            <v>0</v>
          </cell>
          <cell r="H6931">
            <v>0</v>
          </cell>
          <cell r="I6931">
            <v>0.16</v>
          </cell>
        </row>
        <row r="6932">
          <cell r="B6932">
            <v>209057801</v>
          </cell>
          <cell r="C6932" t="str">
            <v>MA09050021</v>
          </cell>
          <cell r="D6932" t="str">
            <v>VENDA AJUSTABLE DE GASA ABSORBENTE DE 1 A 2 DOBLECES. SE SOLICITA TAMAÑO DE  2"</v>
          </cell>
          <cell r="E6932" t="str">
            <v>TRAMITE USUAL</v>
          </cell>
          <cell r="F6932">
            <v>0</v>
          </cell>
          <cell r="G6932">
            <v>0</v>
          </cell>
          <cell r="H6932">
            <v>0</v>
          </cell>
          <cell r="I6932">
            <v>7.9399999999999998E-2</v>
          </cell>
        </row>
        <row r="6933">
          <cell r="B6933">
            <v>209057802</v>
          </cell>
          <cell r="C6933" t="str">
            <v>MA09050022</v>
          </cell>
          <cell r="D6933" t="str">
            <v>VENDA AJUSTABLE DE GASA ABSORBENTE DE 1 A 2 DOBLECES. SE  SOLICITA  TAMAÑO DE  3"</v>
          </cell>
          <cell r="E6933" t="str">
            <v>TRAMITE USUAL</v>
          </cell>
          <cell r="F6933">
            <v>0</v>
          </cell>
          <cell r="G6933">
            <v>0</v>
          </cell>
          <cell r="H6933">
            <v>0</v>
          </cell>
          <cell r="I6933">
            <v>0.12325</v>
          </cell>
        </row>
        <row r="6934">
          <cell r="B6934">
            <v>209057803</v>
          </cell>
          <cell r="C6934" t="str">
            <v>MA09050020</v>
          </cell>
          <cell r="D6934" t="str">
            <v>VENDA AJUSTABLE DE GASA ABSORBENTE DE 1 A 2 DOBLECES. SE  SOLICITA TAMAÑO DE  4"</v>
          </cell>
          <cell r="E6934" t="str">
            <v>TRAMITE USUAL</v>
          </cell>
          <cell r="F6934">
            <v>10224</v>
          </cell>
          <cell r="G6934">
            <v>0</v>
          </cell>
          <cell r="H6934">
            <v>0</v>
          </cell>
          <cell r="I6934">
            <v>0.1368</v>
          </cell>
        </row>
        <row r="6935">
          <cell r="B6935">
            <v>209058002</v>
          </cell>
          <cell r="C6935" t="str">
            <v>MA09050023</v>
          </cell>
          <cell r="D693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6935" t="str">
            <v>TRAMITE USUAL</v>
          </cell>
          <cell r="F6935">
            <v>0</v>
          </cell>
          <cell r="G6935">
            <v>0</v>
          </cell>
          <cell r="H6935">
            <v>0</v>
          </cell>
          <cell r="I6935">
            <v>0.24099999999999999</v>
          </cell>
        </row>
        <row r="6936">
          <cell r="B6936">
            <v>209058003</v>
          </cell>
          <cell r="C6936" t="str">
            <v>MA09050025</v>
          </cell>
          <cell r="D6936" t="str">
            <v xml:space="preserve">VENDA DE GASA SIMPLE  (Se solicita de 4" de ancho y 10yds de longitud). </v>
          </cell>
          <cell r="E6936" t="str">
            <v>TRAMITE USUAL</v>
          </cell>
          <cell r="F6936">
            <v>2256</v>
          </cell>
          <cell r="G6936">
            <v>0</v>
          </cell>
          <cell r="H6936">
            <v>600</v>
          </cell>
          <cell r="I6936">
            <v>1.135</v>
          </cell>
        </row>
        <row r="6937">
          <cell r="B6937">
            <v>209058100</v>
          </cell>
          <cell r="C6937" t="str">
            <v>MA09050013</v>
          </cell>
          <cell r="D6937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937" t="str">
            <v>TRAMITE USUAL</v>
          </cell>
          <cell r="F6937">
            <v>0</v>
          </cell>
          <cell r="G6937">
            <v>0</v>
          </cell>
          <cell r="H6937">
            <v>0</v>
          </cell>
          <cell r="I6937">
            <v>0.64500000000000002</v>
          </cell>
        </row>
        <row r="6938">
          <cell r="B6938">
            <v>209058101</v>
          </cell>
          <cell r="C6938" t="str">
            <v>MA09050014</v>
          </cell>
          <cell r="D6938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938" t="str">
            <v>TRAMITE USUAL</v>
          </cell>
          <cell r="F6938">
            <v>0</v>
          </cell>
          <cell r="G6938">
            <v>0</v>
          </cell>
          <cell r="H6938">
            <v>0</v>
          </cell>
          <cell r="I6938">
            <v>0.26194000000000001</v>
          </cell>
        </row>
        <row r="6939">
          <cell r="B6939">
            <v>209058102</v>
          </cell>
          <cell r="C6939" t="str">
            <v>MA09050011</v>
          </cell>
          <cell r="D6939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939" t="str">
            <v>TRAMITE USUAL</v>
          </cell>
          <cell r="F6939">
            <v>0</v>
          </cell>
          <cell r="G6939">
            <v>0</v>
          </cell>
          <cell r="H6939">
            <v>0</v>
          </cell>
          <cell r="I6939">
            <v>1.335</v>
          </cell>
        </row>
        <row r="6940">
          <cell r="B6940">
            <v>209058103</v>
          </cell>
          <cell r="C6940" t="str">
            <v>MA09050012</v>
          </cell>
          <cell r="D6940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940" t="str">
            <v>TRAMITE USUAL</v>
          </cell>
          <cell r="F6940">
            <v>0</v>
          </cell>
          <cell r="G6940">
            <v>0</v>
          </cell>
          <cell r="H6940">
            <v>360</v>
          </cell>
          <cell r="I6940">
            <v>0.74</v>
          </cell>
        </row>
        <row r="6941">
          <cell r="B6941">
            <v>209058300</v>
          </cell>
          <cell r="C6941" t="str">
            <v>MA09050044</v>
          </cell>
          <cell r="D6941" t="str">
            <v>VENDA DE YESO     (SE SOLICITA DE FRAGUADO RÁPIDO DE 3" X 3 YARDAS, DE MAXIMO DE 5 MINUTOS)</v>
          </cell>
          <cell r="E6941" t="str">
            <v>TRAMITE USUAL</v>
          </cell>
          <cell r="F6941">
            <v>0</v>
          </cell>
          <cell r="G6941">
            <v>0</v>
          </cell>
          <cell r="H6941">
            <v>0</v>
          </cell>
          <cell r="I6941">
            <v>0.84</v>
          </cell>
        </row>
        <row r="6942">
          <cell r="B6942">
            <v>209058301</v>
          </cell>
          <cell r="C6942" t="str">
            <v>MA09050039</v>
          </cell>
          <cell r="D6942" t="str">
            <v>VENDA DE YESO . SE SOLICITA DE FRAGUADO RÁPIDO MAXIMO DE 5 MINUTOS DE 4" X 3 YARDAS</v>
          </cell>
          <cell r="E6942" t="str">
            <v>TRAMITE USUAL</v>
          </cell>
          <cell r="F6942">
            <v>0</v>
          </cell>
          <cell r="G6942">
            <v>0</v>
          </cell>
          <cell r="H6942">
            <v>0</v>
          </cell>
          <cell r="I6942">
            <v>2.02</v>
          </cell>
        </row>
        <row r="6943">
          <cell r="B6943">
            <v>209058302</v>
          </cell>
          <cell r="C6943" t="str">
            <v>MA09050040</v>
          </cell>
          <cell r="D6943" t="str">
            <v>VENDA DE YESO, SE SOLICITA DE FRAGUADO RÁPIDO MAXIMO DE 5 MINUTOS DE  4" X 5 YARDAS.</v>
          </cell>
          <cell r="E6943" t="str">
            <v>TRAMITE USUAL</v>
          </cell>
          <cell r="F6943">
            <v>0</v>
          </cell>
          <cell r="G6943">
            <v>0</v>
          </cell>
          <cell r="H6943">
            <v>0</v>
          </cell>
          <cell r="I6943">
            <v>2.0550000000000002</v>
          </cell>
        </row>
        <row r="6944">
          <cell r="B6944">
            <v>209058303</v>
          </cell>
          <cell r="C6944" t="str">
            <v>MA09050041</v>
          </cell>
          <cell r="D6944" t="str">
            <v>VENDA DE YESO  SE SOLICITA DE FRAGUADO RÁPIDO MAXIMO DE 5 MINUTOS DE 5" X 5 YARDAS</v>
          </cell>
          <cell r="E6944" t="str">
            <v>TRAMITE USUAL</v>
          </cell>
          <cell r="F6944">
            <v>0</v>
          </cell>
          <cell r="G6944">
            <v>0</v>
          </cell>
          <cell r="H6944">
            <v>0</v>
          </cell>
          <cell r="I6944">
            <v>2.4500000000000002</v>
          </cell>
        </row>
        <row r="6945">
          <cell r="B6945">
            <v>209058304</v>
          </cell>
          <cell r="C6945" t="str">
            <v>MA09050042</v>
          </cell>
          <cell r="D6945" t="str">
            <v>VENDA DE YESO, SE SOLICITA DE FRAGUADO RÁPIDO MAXIMO DE 5 MINUTOS DE 6" X 5 YARDAS.</v>
          </cell>
          <cell r="E6945" t="str">
            <v>TRAMITE USUAL</v>
          </cell>
          <cell r="F6945">
            <v>0</v>
          </cell>
          <cell r="G6945">
            <v>0</v>
          </cell>
          <cell r="H6945">
            <v>0</v>
          </cell>
          <cell r="I6945">
            <v>3.53</v>
          </cell>
        </row>
        <row r="6946">
          <cell r="B6946">
            <v>209058306</v>
          </cell>
          <cell r="C6946" t="str">
            <v>MA09050043</v>
          </cell>
          <cell r="D6946" t="str">
            <v>VENDA DE YESO, SE SOLICITA DE FRAGUADO RÁPIDO MAXIMO DE  5 MINUTOS DE  8" X 5 YARDAS.</v>
          </cell>
          <cell r="E6946" t="str">
            <v>TRAMITE USUAL</v>
          </cell>
          <cell r="F6946">
            <v>0</v>
          </cell>
          <cell r="G6946">
            <v>0</v>
          </cell>
          <cell r="H6946">
            <v>0</v>
          </cell>
          <cell r="I6946">
            <v>3.49</v>
          </cell>
        </row>
        <row r="6947">
          <cell r="B6947">
            <v>209058900</v>
          </cell>
          <cell r="C6947" t="str">
            <v>SU01010018</v>
          </cell>
          <cell r="D6947" t="str">
            <v xml:space="preserve">SUTURA CATGUT CRÓMICO, CALIBRE 0, LONGITUD 67 A 75 CM.  AGUJA DE 35 A 37MM, DELGADA, ½ ÍIRCULO, PUNTA REDONDA. </v>
          </cell>
          <cell r="E6947" t="str">
            <v>TRAMITE USUAL</v>
          </cell>
          <cell r="F6947">
            <v>0</v>
          </cell>
          <cell r="G6947">
            <v>0</v>
          </cell>
          <cell r="H6947">
            <v>0</v>
          </cell>
          <cell r="I6947">
            <v>0.95</v>
          </cell>
        </row>
        <row r="6948">
          <cell r="B6948">
            <v>209059200</v>
          </cell>
          <cell r="C6948" t="str">
            <v>SU01010019</v>
          </cell>
          <cell r="D6948" t="str">
            <v>SUTURA: CATGUT CRÓMICO, CALIBRE 1</v>
          </cell>
          <cell r="E6948" t="str">
            <v>TRAMITE USUAL</v>
          </cell>
          <cell r="F6948">
            <v>0</v>
          </cell>
          <cell r="G6948">
            <v>0</v>
          </cell>
          <cell r="H6948">
            <v>0</v>
          </cell>
          <cell r="I6948">
            <v>1.3</v>
          </cell>
        </row>
        <row r="6949">
          <cell r="B6949">
            <v>209059300</v>
          </cell>
          <cell r="C6949" t="str">
            <v>SU01010020</v>
          </cell>
          <cell r="D6949" t="str">
            <v>SUTURA: CATGUT CRÓMICO, (SE SOLICITA CALIBRE 1)</v>
          </cell>
          <cell r="E6949" t="str">
            <v>TRAMITE USUAL</v>
          </cell>
          <cell r="F6949">
            <v>0</v>
          </cell>
          <cell r="G6949">
            <v>0</v>
          </cell>
          <cell r="H6949">
            <v>0</v>
          </cell>
          <cell r="I6949">
            <v>0.81650999999999996</v>
          </cell>
        </row>
        <row r="6950">
          <cell r="B6950">
            <v>209059400</v>
          </cell>
          <cell r="C6950" t="str">
            <v>SU01010021</v>
          </cell>
          <cell r="D6950" t="str">
            <v xml:space="preserve">SUTURA: CATGUT CRÓMICO, CALIBRE 1, LONGITUD 75 CM,  AGUJA DE  37 MM, GRUESA, ½ CÍRCULO, PUNTA REDONDA GRUESA. </v>
          </cell>
          <cell r="E6950" t="str">
            <v>TRAMITE USUAL</v>
          </cell>
          <cell r="F6950">
            <v>0</v>
          </cell>
          <cell r="G6950">
            <v>0</v>
          </cell>
          <cell r="H6950">
            <v>0</v>
          </cell>
          <cell r="I6950">
            <v>1.21</v>
          </cell>
        </row>
        <row r="6951">
          <cell r="B6951">
            <v>209059700</v>
          </cell>
          <cell r="C6951" t="str">
            <v>SU01010022</v>
          </cell>
          <cell r="D6951" t="str">
            <v>SUTURA: CATGUT CRÓMICO, CALIBRE 2-0</v>
          </cell>
          <cell r="E6951" t="str">
            <v>TRAMITE USUAL</v>
          </cell>
          <cell r="F6951">
            <v>0</v>
          </cell>
          <cell r="G6951">
            <v>0</v>
          </cell>
          <cell r="H6951">
            <v>0</v>
          </cell>
          <cell r="I6951">
            <v>1.4</v>
          </cell>
        </row>
        <row r="6952">
          <cell r="B6952">
            <v>209059800</v>
          </cell>
          <cell r="C6952" t="str">
            <v>SU01010023</v>
          </cell>
          <cell r="D6952" t="str">
            <v>SUTURA: CATGUT CRÓMICO CALIBRE  2-0,  SE SOLICITA DE LONGITUD DE 75 CM CON AGUJA DE 37 MM PUNTA REDONDA DELGADA</v>
          </cell>
          <cell r="E6952" t="str">
            <v>TRAMITE USUAL</v>
          </cell>
          <cell r="F6952">
            <v>0</v>
          </cell>
          <cell r="G6952">
            <v>0</v>
          </cell>
          <cell r="H6952">
            <v>0</v>
          </cell>
          <cell r="I6952">
            <v>1.39</v>
          </cell>
        </row>
        <row r="6953">
          <cell r="B6953">
            <v>209059901</v>
          </cell>
          <cell r="C6953" t="str">
            <v>SU01010033</v>
          </cell>
          <cell r="D6953" t="str">
            <v xml:space="preserve">SUTURA: CATGUT SIMPLE, CALIBRE 2-0, LONGITUD 67 A 75cm, AGUJA DE 20 A 22mm, ½ CÍRCULO, PUNTA REDONDA ESTÉRIL </v>
          </cell>
          <cell r="E6953" t="str">
            <v>TRAMITE USUAL</v>
          </cell>
          <cell r="F6953">
            <v>0</v>
          </cell>
          <cell r="G6953">
            <v>0</v>
          </cell>
          <cell r="H6953">
            <v>0</v>
          </cell>
          <cell r="I6953">
            <v>1.1200000000000001</v>
          </cell>
        </row>
        <row r="6954">
          <cell r="B6954">
            <v>209060000</v>
          </cell>
          <cell r="C6954" t="str">
            <v>SU01010025</v>
          </cell>
          <cell r="D6954" t="str">
            <v>SUTURA: CATGUT CRÓMICO, CALIBRE 3-0</v>
          </cell>
          <cell r="E6954" t="str">
            <v>TRAMITE USUAL</v>
          </cell>
          <cell r="F6954">
            <v>0</v>
          </cell>
          <cell r="G6954">
            <v>0</v>
          </cell>
          <cell r="H6954">
            <v>0</v>
          </cell>
          <cell r="I6954">
            <v>1.7</v>
          </cell>
        </row>
        <row r="6955">
          <cell r="B6955">
            <v>209060300</v>
          </cell>
          <cell r="C6955" t="str">
            <v>SU01010029</v>
          </cell>
          <cell r="D6955" t="str">
            <v>SUTURA: CATGUT CROMICO, CALIBRE 4-0</v>
          </cell>
          <cell r="E6955" t="str">
            <v>TRAMITE USUAL</v>
          </cell>
          <cell r="F6955">
            <v>0</v>
          </cell>
          <cell r="G6955">
            <v>0</v>
          </cell>
          <cell r="H6955">
            <v>0</v>
          </cell>
          <cell r="I6955">
            <v>0.73158000000000001</v>
          </cell>
        </row>
        <row r="6956">
          <cell r="B6956">
            <v>209060500</v>
          </cell>
          <cell r="C6956" t="str">
            <v>SU01010031</v>
          </cell>
          <cell r="D6956" t="str">
            <v xml:space="preserve">SUTURA: CATGUT CRÓMICO, CALIBRE  5-0, LONGITUD 45 CM. AGUJA DE 12 o 13 MM., ⅜ CÍRCULO, PUNTA CORTANTE ESTÉRIL. </v>
          </cell>
          <cell r="E6956" t="str">
            <v>TRAMITE USUAL</v>
          </cell>
          <cell r="F6956">
            <v>0</v>
          </cell>
          <cell r="G6956">
            <v>0</v>
          </cell>
          <cell r="H6956">
            <v>0</v>
          </cell>
          <cell r="I6956">
            <v>58.9</v>
          </cell>
        </row>
        <row r="6957">
          <cell r="B6957">
            <v>209062502</v>
          </cell>
          <cell r="C6957" t="str">
            <v>SU01020017</v>
          </cell>
          <cell r="D6957" t="str">
            <v>SUTURA: POLIPROPILENO MONOFILAMENTO AZUL, CALIBRE 0</v>
          </cell>
          <cell r="E6957" t="str">
            <v>TRAMITE USUAL</v>
          </cell>
          <cell r="F6957">
            <v>0</v>
          </cell>
          <cell r="G6957">
            <v>0</v>
          </cell>
          <cell r="H6957">
            <v>0</v>
          </cell>
          <cell r="I6957">
            <v>0.87421000000000004</v>
          </cell>
        </row>
        <row r="6958">
          <cell r="B6958">
            <v>209062504</v>
          </cell>
          <cell r="C6958" t="str">
            <v>SU01020019</v>
          </cell>
          <cell r="D6958" t="str">
            <v xml:space="preserve">SUTURA: POLIPROPILENO MONOFILAMENTO AZUL, CALIBRE 2-0, AGUJA REDONDA LONGITUD 75 A 90 CM. AGUJA DOBLE DE 25 A 26 MM., ½ CÍRCULO, PUNTA REDONDA ESTÉRIL. </v>
          </cell>
          <cell r="E6958" t="str">
            <v>TRAMITE USUAL</v>
          </cell>
          <cell r="F6958">
            <v>0</v>
          </cell>
          <cell r="G6958">
            <v>24</v>
          </cell>
          <cell r="H6958">
            <v>0</v>
          </cell>
          <cell r="I6958">
            <v>1.43</v>
          </cell>
        </row>
        <row r="6959">
          <cell r="B6959">
            <v>209062506</v>
          </cell>
          <cell r="C6959" t="str">
            <v>SU01020018</v>
          </cell>
          <cell r="D6959" t="str">
            <v>SUTURA DE POLIPROPILENO MONOFILAMENTO AZUL,CALIBRE1</v>
          </cell>
          <cell r="E6959" t="str">
            <v>TRAMITE USUAL</v>
          </cell>
          <cell r="F6959">
            <v>0</v>
          </cell>
          <cell r="G6959">
            <v>888</v>
          </cell>
          <cell r="H6959">
            <v>0</v>
          </cell>
          <cell r="I6959">
            <v>0.93152000000000001</v>
          </cell>
        </row>
        <row r="6960">
          <cell r="B6960">
            <v>209062602</v>
          </cell>
          <cell r="C6960" t="str">
            <v>SU01020004</v>
          </cell>
          <cell r="D6960" t="str">
            <v>SUTURA: NYLON MONOFILAMENTO, CALIBRE 3-0</v>
          </cell>
          <cell r="E6960" t="str">
            <v>TRAMITE USUAL</v>
          </cell>
          <cell r="F6960">
            <v>0</v>
          </cell>
          <cell r="G6960">
            <v>0</v>
          </cell>
          <cell r="H6960">
            <v>0</v>
          </cell>
          <cell r="I6960">
            <v>0.51121000000000005</v>
          </cell>
        </row>
        <row r="6961">
          <cell r="B6961">
            <v>209062701</v>
          </cell>
          <cell r="C6961" t="str">
            <v>SU01020005</v>
          </cell>
          <cell r="D6961" t="str">
            <v>SUTURA NYLON MONOFILAMENTO, CALIBRE 3-0 Con longitud 75 cm. con aguja de 24 mm., 3/8 circulo, punta cortantes reverso estéril.</v>
          </cell>
          <cell r="E6961" t="str">
            <v>TRAMITE USUAL</v>
          </cell>
          <cell r="F6961">
            <v>0</v>
          </cell>
          <cell r="G6961">
            <v>0</v>
          </cell>
          <cell r="H6961">
            <v>0</v>
          </cell>
          <cell r="I6961">
            <v>0.47</v>
          </cell>
        </row>
        <row r="6962">
          <cell r="B6962">
            <v>209062704</v>
          </cell>
          <cell r="C6962" t="str">
            <v>SU01020006</v>
          </cell>
          <cell r="D6962" t="str">
            <v>SUTURA: NYLON MONOFILAMENTO, CALIBRE 4-0</v>
          </cell>
          <cell r="E6962" t="str">
            <v>TRAMITE USUAL</v>
          </cell>
          <cell r="F6962">
            <v>0</v>
          </cell>
          <cell r="G6962">
            <v>0</v>
          </cell>
          <cell r="H6962">
            <v>0</v>
          </cell>
          <cell r="I6962">
            <v>0.49748999999999999</v>
          </cell>
        </row>
        <row r="6963">
          <cell r="B6963">
            <v>209062902</v>
          </cell>
          <cell r="C6963" t="str">
            <v>SU01020001</v>
          </cell>
          <cell r="D6963" t="str">
            <v xml:space="preserve">SUTURA NYLON MONOFILAMENTO CALIBRE 10-0.      </v>
          </cell>
          <cell r="E6963" t="str">
            <v>TRAMITE USUAL</v>
          </cell>
          <cell r="F6963">
            <v>0</v>
          </cell>
          <cell r="G6963">
            <v>0</v>
          </cell>
          <cell r="H6963">
            <v>0</v>
          </cell>
          <cell r="I6963">
            <v>5.14</v>
          </cell>
        </row>
        <row r="6964">
          <cell r="B6964">
            <v>209063300</v>
          </cell>
          <cell r="C6964" t="str">
            <v>SU01020009</v>
          </cell>
          <cell r="D6964" t="str">
            <v>SUTURA: NYLON MONOFILAMENTO, SE SOLICITA CALIBRE 6-0</v>
          </cell>
          <cell r="E6964" t="str">
            <v>TRAMITE USUAL</v>
          </cell>
          <cell r="F6964">
            <v>0</v>
          </cell>
          <cell r="G6964">
            <v>0</v>
          </cell>
          <cell r="H6964">
            <v>0</v>
          </cell>
          <cell r="I6964">
            <v>1.2450000000000001</v>
          </cell>
        </row>
        <row r="6965">
          <cell r="B6965">
            <v>209063306</v>
          </cell>
          <cell r="C6965" t="str">
            <v>SU01020007</v>
          </cell>
          <cell r="D6965" t="str">
            <v xml:space="preserve">SUTURA: NYLON MONOFILAMENTO, CALIBRE 5-0, LONGITUD 45 CM., AGUJA DE 19 MA 20 MM., ⅜ CÍRCULO, PUNTA CORTANTE. </v>
          </cell>
          <cell r="E6965" t="str">
            <v>TRAMITE USUAL</v>
          </cell>
          <cell r="F6965">
            <v>1968</v>
          </cell>
          <cell r="G6965">
            <v>708</v>
          </cell>
          <cell r="H6965">
            <v>0</v>
          </cell>
          <cell r="I6965">
            <v>0.84499999999999997</v>
          </cell>
        </row>
        <row r="6966">
          <cell r="B6966">
            <v>209063308</v>
          </cell>
          <cell r="C6966" t="str">
            <v>SU01020030</v>
          </cell>
          <cell r="D6966" t="str">
            <v>SUTURA: POLIPROPILENO MONOFILAMENTO, CALIBRE 7-0</v>
          </cell>
          <cell r="E6966" t="str">
            <v>TRAMITE USUAL</v>
          </cell>
          <cell r="F6966">
            <v>0</v>
          </cell>
          <cell r="G6966">
            <v>216</v>
          </cell>
          <cell r="H6966">
            <v>0</v>
          </cell>
          <cell r="I6966">
            <v>2.64575</v>
          </cell>
        </row>
        <row r="6967">
          <cell r="B6967">
            <v>209063402</v>
          </cell>
          <cell r="C6967" t="str">
            <v>SU01010005</v>
          </cell>
          <cell r="D6967" t="str">
            <v>SUTURA: ÁCIDO POLIGLICÓLICO TRENZADO, CALIBRE  0, (SE SOLICITA LONGITUD 75CM AGUJA DE 26 MM, 1/2 CIRCULO, PUNTA REDONDA GRUESA)</v>
          </cell>
          <cell r="E6967" t="str">
            <v>TRAMITE USUAL</v>
          </cell>
          <cell r="F6967">
            <v>0</v>
          </cell>
          <cell r="G6967">
            <v>0</v>
          </cell>
          <cell r="H6967">
            <v>0</v>
          </cell>
          <cell r="I6967">
            <v>1.365</v>
          </cell>
        </row>
        <row r="6968">
          <cell r="B6968">
            <v>209063404</v>
          </cell>
          <cell r="C6968" t="str">
            <v>SU01010007</v>
          </cell>
          <cell r="D6968" t="str">
            <v xml:space="preserve">SUTURA: ACIDO POLIGLICOLICO TRENZADO, CALIBRE 0, LONGITUD 70 CM. AGUJA DE 37 MM. GRUESA 1/2 CIRCULO, PUNTA REDONDA ESTERIL. </v>
          </cell>
          <cell r="E6968" t="str">
            <v>TRAMITE USUAL</v>
          </cell>
          <cell r="F6968">
            <v>0</v>
          </cell>
          <cell r="G6968">
            <v>0</v>
          </cell>
          <cell r="H6968">
            <v>0</v>
          </cell>
          <cell r="I6968">
            <v>1.3149999999999999</v>
          </cell>
        </row>
        <row r="6969">
          <cell r="B6969">
            <v>209063406</v>
          </cell>
          <cell r="C6969" t="str">
            <v>SU01010008</v>
          </cell>
          <cell r="D6969" t="str">
            <v>SUTURA: ACIDO POLIGLICOLICO TRENZADO, CALIBRE 1, SE SOLICITA AGUJA DE 35 MM. LONGITUD 70CM</v>
          </cell>
          <cell r="E6969" t="str">
            <v>TRAMITE USUAL</v>
          </cell>
          <cell r="F6969">
            <v>0</v>
          </cell>
          <cell r="G6969">
            <v>0</v>
          </cell>
          <cell r="H6969">
            <v>0</v>
          </cell>
          <cell r="I6969">
            <v>1.2949999999999999</v>
          </cell>
        </row>
        <row r="6970">
          <cell r="B6970">
            <v>209063500</v>
          </cell>
          <cell r="C6970" t="str">
            <v>SU01010010</v>
          </cell>
          <cell r="D6970" t="str">
            <v>SUTURA: ÁCIDO POLIGLICÓLICO TRENZADA, CALIBRE 2-0</v>
          </cell>
          <cell r="E6970" t="str">
            <v>TRAMITE USUAL</v>
          </cell>
          <cell r="F6970">
            <v>0</v>
          </cell>
          <cell r="G6970">
            <v>0</v>
          </cell>
          <cell r="H6970">
            <v>0</v>
          </cell>
          <cell r="I6970">
            <v>1.59</v>
          </cell>
        </row>
        <row r="6971">
          <cell r="B6971">
            <v>209063504</v>
          </cell>
          <cell r="C6971" t="str">
            <v>SU01010009</v>
          </cell>
          <cell r="D6971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6971" t="str">
            <v>TRAMITE USUAL</v>
          </cell>
          <cell r="F6971">
            <v>0</v>
          </cell>
          <cell r="G6971">
            <v>0</v>
          </cell>
          <cell r="H6971">
            <v>0</v>
          </cell>
          <cell r="I6971">
            <v>1.39</v>
          </cell>
        </row>
        <row r="6972">
          <cell r="B6972">
            <v>209063509</v>
          </cell>
          <cell r="C6972" t="str">
            <v>SU01010015</v>
          </cell>
          <cell r="D6972" t="str">
            <v>SUTURA ACIDO POLIGLICOLICO TRENZADO, CALIBRE 4-0, SE SOLICITA AGUJA 19MM, 3/8 CIRCULO PUNTA CORTANTE ESTERIL, LONGITUD 45CM</v>
          </cell>
          <cell r="E6972" t="str">
            <v>TRAMITE USUAL</v>
          </cell>
          <cell r="F6972">
            <v>0</v>
          </cell>
          <cell r="G6972">
            <v>0</v>
          </cell>
          <cell r="H6972">
            <v>0</v>
          </cell>
          <cell r="I6972">
            <v>1.38</v>
          </cell>
        </row>
        <row r="6973">
          <cell r="B6973">
            <v>209063510</v>
          </cell>
          <cell r="C6973" t="str">
            <v>SU01010016</v>
          </cell>
          <cell r="D6973" t="str">
            <v>SUTURA: ACIDO POLIGLICÓLICO TRENZADO, CALIBRE 4-0</v>
          </cell>
          <cell r="E6973" t="str">
            <v>TRAMITE USUAL</v>
          </cell>
          <cell r="F6973">
            <v>1296</v>
          </cell>
          <cell r="G6973">
            <v>0</v>
          </cell>
          <cell r="H6973">
            <v>144</v>
          </cell>
          <cell r="I6973">
            <v>1.355</v>
          </cell>
        </row>
        <row r="6974">
          <cell r="B6974">
            <v>209063513</v>
          </cell>
          <cell r="C6974" t="str">
            <v>SU01010013</v>
          </cell>
          <cell r="D6974" t="str">
            <v xml:space="preserve">SUTURA: ÁCIDO POLIGLICÓLICO TRENZADO, CALIBRE 3-0 </v>
          </cell>
          <cell r="E6974" t="str">
            <v>TRAMITE USUAL</v>
          </cell>
          <cell r="F6974">
            <v>552</v>
          </cell>
          <cell r="G6974">
            <v>0</v>
          </cell>
          <cell r="H6974">
            <v>144</v>
          </cell>
          <cell r="I6974">
            <v>1.58</v>
          </cell>
        </row>
        <row r="6975">
          <cell r="B6975">
            <v>209063802</v>
          </cell>
          <cell r="C6975" t="str">
            <v>SU01010044</v>
          </cell>
          <cell r="D6975" t="str">
            <v>SUTURA ACIDO POLIGLICOLICO TRENZADO, SE SOLICITA CALIBRE 6-0</v>
          </cell>
          <cell r="E6975" t="str">
            <v>TRAMITE USUAL</v>
          </cell>
          <cell r="F6975">
            <v>204</v>
          </cell>
          <cell r="G6975">
            <v>180</v>
          </cell>
          <cell r="H6975">
            <v>0</v>
          </cell>
          <cell r="I6975">
            <v>4.03</v>
          </cell>
        </row>
        <row r="6976">
          <cell r="B6976">
            <v>209064000</v>
          </cell>
          <cell r="C6976" t="str">
            <v>SU01020031</v>
          </cell>
          <cell r="D6976" t="str">
            <v>SUTURA: SEDA NEGRA TRENZADA SILICONIZADA CALIBRE 0</v>
          </cell>
          <cell r="E6976" t="str">
            <v>TRAMITE USUAL</v>
          </cell>
          <cell r="F6976">
            <v>0</v>
          </cell>
          <cell r="G6976">
            <v>0</v>
          </cell>
          <cell r="H6976">
            <v>0</v>
          </cell>
          <cell r="I6976">
            <v>0.84</v>
          </cell>
        </row>
        <row r="6977">
          <cell r="B6977">
            <v>209064200</v>
          </cell>
          <cell r="C6977" t="str">
            <v>SU01020033</v>
          </cell>
          <cell r="D6977" t="str">
            <v>SUTURA: SEDA NEGRA TRENZADA SILICONIZADA CALIBRE 1.</v>
          </cell>
          <cell r="E6977" t="str">
            <v>TRAMITE USUAL</v>
          </cell>
          <cell r="F6977">
            <v>216</v>
          </cell>
          <cell r="G6977">
            <v>0</v>
          </cell>
          <cell r="H6977">
            <v>72</v>
          </cell>
          <cell r="I6977">
            <v>0.86499999999999999</v>
          </cell>
        </row>
        <row r="6978">
          <cell r="B6978">
            <v>209064201</v>
          </cell>
          <cell r="C6978" t="str">
            <v>SU01020034</v>
          </cell>
          <cell r="D6978" t="str">
            <v>SUTURA: SEDA NEGRA TRENZADA SILICONIZADA, CALIBRE 1,  SE SOLICITA   LONGITUD 75CM.,  10 HEBRAS</v>
          </cell>
          <cell r="E6978" t="str">
            <v>TRAMITE USUAL</v>
          </cell>
          <cell r="F6978">
            <v>384</v>
          </cell>
          <cell r="G6978">
            <v>0</v>
          </cell>
          <cell r="H6978">
            <v>144</v>
          </cell>
          <cell r="I6978">
            <v>1.585</v>
          </cell>
        </row>
        <row r="6979">
          <cell r="B6979">
            <v>209064400</v>
          </cell>
          <cell r="C6979" t="str">
            <v>SU01020036</v>
          </cell>
          <cell r="D6979" t="str">
            <v>SUTURA: SEDA NEGRA TRENZADA SILICÓN IZADA CALIBRE 2.0, SE SOLICITA LONGITUD 75CM, 10 HEBRAS</v>
          </cell>
          <cell r="E6979" t="str">
            <v>TRAMITE USUAL</v>
          </cell>
          <cell r="F6979">
            <v>0</v>
          </cell>
          <cell r="G6979">
            <v>0</v>
          </cell>
          <cell r="H6979">
            <v>0</v>
          </cell>
          <cell r="I6979">
            <v>0.90500000000000003</v>
          </cell>
        </row>
        <row r="6980">
          <cell r="B6980">
            <v>209064500</v>
          </cell>
          <cell r="C6980" t="str">
            <v>SU01020035</v>
          </cell>
          <cell r="D6980" t="str">
            <v>SUTURA: SEDA NEGRA TRENZADA SILICONIZADA CALIBRE 2.0, SE SOLICITA DE LONGITUD 75CM</v>
          </cell>
          <cell r="E6980" t="str">
            <v>TRAMITE USUAL</v>
          </cell>
          <cell r="F6980">
            <v>0</v>
          </cell>
          <cell r="G6980">
            <v>0</v>
          </cell>
          <cell r="H6980">
            <v>0</v>
          </cell>
          <cell r="I6980">
            <v>0.81</v>
          </cell>
        </row>
        <row r="6981">
          <cell r="B6981">
            <v>209064600</v>
          </cell>
          <cell r="C6981" t="str">
            <v>SU01020041</v>
          </cell>
          <cell r="D6981" t="str">
            <v>SUTURA: SEDA NEGRA TRENZADA SILICÓNIZADA, CALIBRE 3-0</v>
          </cell>
          <cell r="E6981" t="str">
            <v>TRAMITE USUAL</v>
          </cell>
          <cell r="F6981">
            <v>0</v>
          </cell>
          <cell r="G6981">
            <v>0</v>
          </cell>
          <cell r="H6981">
            <v>0</v>
          </cell>
          <cell r="I6981">
            <v>1.08</v>
          </cell>
        </row>
        <row r="6982">
          <cell r="B6982">
            <v>209064701</v>
          </cell>
          <cell r="C6982" t="str">
            <v>SU01020040</v>
          </cell>
          <cell r="D6982" t="str">
            <v>SUTURA: SEDA NEGRA TRENZADA SILICONIZADA, CALIBRE 3-0</v>
          </cell>
          <cell r="E6982" t="str">
            <v>TRAMITE USUAL</v>
          </cell>
          <cell r="F6982">
            <v>1524</v>
          </cell>
          <cell r="G6982">
            <v>1296</v>
          </cell>
          <cell r="H6982">
            <v>192</v>
          </cell>
          <cell r="I6982">
            <v>0.49784</v>
          </cell>
        </row>
        <row r="6983">
          <cell r="B6983">
            <v>209064800</v>
          </cell>
          <cell r="C6983" t="str">
            <v>SU01020038</v>
          </cell>
          <cell r="D6983" t="str">
            <v>SUTURA: SEDA NEGRA TRENZADA SILICONIZADA CALIBRE 3.0   SE SOLICITA AGUJA DE 22 MM</v>
          </cell>
          <cell r="E6983" t="str">
            <v>TRAMITE USUAL</v>
          </cell>
          <cell r="F6983">
            <v>0</v>
          </cell>
          <cell r="G6983">
            <v>228</v>
          </cell>
          <cell r="H6983">
            <v>0</v>
          </cell>
          <cell r="I6983">
            <v>1.75</v>
          </cell>
        </row>
        <row r="6984">
          <cell r="B6984">
            <v>209065300</v>
          </cell>
          <cell r="C6984" t="str">
            <v>SU01020042</v>
          </cell>
          <cell r="D6984" t="str">
            <v>SUTURA: SEDA NEGRA TRENZADA SILICONIZADA, CALIBRE 4-0, LONGITUD 45cm, AGUJA DE 12 A 13mm, ⅜ CÍRCULO, PUNTA CORTANTE, ESTÉRIL</v>
          </cell>
          <cell r="E6984" t="str">
            <v>TRAMITE USUAL</v>
          </cell>
          <cell r="F6984">
            <v>132</v>
          </cell>
          <cell r="G6984">
            <v>240</v>
          </cell>
          <cell r="H6984">
            <v>0</v>
          </cell>
          <cell r="I6984">
            <v>0.72</v>
          </cell>
        </row>
        <row r="6985">
          <cell r="B6985">
            <v>209065500</v>
          </cell>
          <cell r="C6985" t="str">
            <v>SU01020046</v>
          </cell>
          <cell r="D6985" t="str">
            <v>SUTURA: SEDA NEGRA TRENZADA  SILICONIZADA, CALIBRE 6-0. SE SOLICITA LONGITUD 45 CM.  AGUJA DE 11 A 12 MM., 3/8 CIRCULO, PUNTA CORTANTE</v>
          </cell>
          <cell r="E6985" t="str">
            <v>TRAMITE USUAL</v>
          </cell>
          <cell r="F6985">
            <v>1560</v>
          </cell>
          <cell r="G6985">
            <v>0</v>
          </cell>
          <cell r="H6985">
            <v>144</v>
          </cell>
          <cell r="I6985">
            <v>1.28</v>
          </cell>
        </row>
        <row r="6986">
          <cell r="B6986">
            <v>209066101</v>
          </cell>
          <cell r="C6986" t="str">
            <v>SU01020020</v>
          </cell>
          <cell r="D6986" t="str">
            <v>SUTURA: POLIPROPILENO MONOFILAMENTO CALIBRE 3-0, DE LONGITUD 90CM, DOBLE AGUJA DE 25 - 26MM, 1/2 CÍRCULO PUNTA REDONDA ESTÉRIL</v>
          </cell>
          <cell r="E6986" t="str">
            <v>TRAMITE USUAL</v>
          </cell>
          <cell r="F6986">
            <v>0</v>
          </cell>
          <cell r="G6986">
            <v>0</v>
          </cell>
          <cell r="H6986">
            <v>0</v>
          </cell>
          <cell r="I6986">
            <v>1.645</v>
          </cell>
        </row>
        <row r="6987">
          <cell r="B6987">
            <v>209076501</v>
          </cell>
          <cell r="C6987" t="str">
            <v>MA01010441</v>
          </cell>
          <cell r="D6987" t="str">
            <v>APOSITO DE ESPUMA, se solicita Tamaños sin borde 12.5CM X 12.5CM</v>
          </cell>
          <cell r="E6987" t="str">
            <v>TRAMITE USUAL</v>
          </cell>
          <cell r="F6987">
            <v>600</v>
          </cell>
          <cell r="G6987">
            <v>0</v>
          </cell>
          <cell r="H6987">
            <v>0</v>
          </cell>
          <cell r="I6987">
            <v>26.5</v>
          </cell>
        </row>
        <row r="6988">
          <cell r="B6988">
            <v>209077401</v>
          </cell>
          <cell r="C6988" t="str">
            <v>MA01050128</v>
          </cell>
          <cell r="D6988" t="str">
            <v>SOLUCIÓN PARA LAVADO, IRRIGACIÓN Y DESBRIDAMIENTO DE HERIDAS, se solicita Botella con tapa rosca 500ml</v>
          </cell>
          <cell r="E6988" t="str">
            <v>TRAMITE USUAL</v>
          </cell>
          <cell r="F6988">
            <v>0</v>
          </cell>
          <cell r="G6988">
            <v>0</v>
          </cell>
          <cell r="H6988">
            <v>0</v>
          </cell>
          <cell r="I6988">
            <v>25</v>
          </cell>
        </row>
        <row r="6989">
          <cell r="B6989">
            <v>209077501</v>
          </cell>
          <cell r="C6989" t="str">
            <v>MA01050129</v>
          </cell>
          <cell r="D6989" t="str">
            <v>SOLUCIÓN PARA LAVADO, IRRIGACIÓN Y DESBRIDAMIENTO DE HERIDAS, se solicita, Dispensador en aerosol con tapa atomizador 250 ml</v>
          </cell>
          <cell r="E6989" t="str">
            <v>TRAMITE USUAL</v>
          </cell>
          <cell r="F6989">
            <v>0</v>
          </cell>
          <cell r="G6989">
            <v>177</v>
          </cell>
          <cell r="H6989">
            <v>0</v>
          </cell>
          <cell r="I6989">
            <v>20.25</v>
          </cell>
        </row>
        <row r="6990">
          <cell r="B6990">
            <v>209077601</v>
          </cell>
          <cell r="C6990" t="str">
            <v>MA01050130</v>
          </cell>
          <cell r="D6990" t="str">
            <v>SOLUCIÓN PARA LAVADO, IRRIGACIÓN Y DESBRIDAMIENTO DE HERIDAS, se solicita tamaño en bolsas con puerto de irrigación de 1000 ml.</v>
          </cell>
          <cell r="E6990" t="str">
            <v>TRAMITE USUAL</v>
          </cell>
          <cell r="F6990">
            <v>0</v>
          </cell>
          <cell r="G6990">
            <v>0</v>
          </cell>
          <cell r="H6990">
            <v>0</v>
          </cell>
          <cell r="I6990">
            <v>62.405000000000001</v>
          </cell>
        </row>
        <row r="6991">
          <cell r="B6991">
            <v>209092201</v>
          </cell>
          <cell r="C6991" t="str">
            <v>MA01010450</v>
          </cell>
          <cell r="D6991" t="str">
            <v>ESPUMA DE ALCOHOL POLIVINILICO CON SISTEMA DE CONTROL DE CARGA,      (SE SOLICITA PARA TUNELIZACION DE 9 mm (1.2g)</v>
          </cell>
          <cell r="E6991" t="str">
            <v>TRAMITE USUAL</v>
          </cell>
          <cell r="F6991">
            <v>4060</v>
          </cell>
          <cell r="G6991">
            <v>0</v>
          </cell>
          <cell r="H6991">
            <v>120</v>
          </cell>
          <cell r="I6991">
            <v>14.61</v>
          </cell>
        </row>
        <row r="6992">
          <cell r="B6992">
            <v>209094100</v>
          </cell>
          <cell r="C6992" t="str">
            <v>SC02010019</v>
          </cell>
          <cell r="D6992" t="str">
            <v>CUCHILLA PARA PODADORA DE VELLOS Y CABELLOS CON SISTEMA OSCILANTE (Ofrecer Nueva Tecnologia) SE SOLICITAN UN MINIMO DE 100</v>
          </cell>
          <cell r="E6992" t="str">
            <v>TRAMITE USUAL</v>
          </cell>
          <cell r="F6992">
            <v>0</v>
          </cell>
          <cell r="G6992">
            <v>0</v>
          </cell>
          <cell r="H6992">
            <v>0</v>
          </cell>
          <cell r="I6992">
            <v>3.105</v>
          </cell>
        </row>
        <row r="6993">
          <cell r="B6993">
            <v>209100700</v>
          </cell>
          <cell r="C6993" t="str">
            <v>IN01030005</v>
          </cell>
          <cell r="D6993" t="str">
            <v>ESPECULO VAGINAL (SE SOLICITA TAMAÑO CHICO)</v>
          </cell>
          <cell r="E6993" t="str">
            <v>TRAMITE USUAL</v>
          </cell>
          <cell r="F6993">
            <v>0</v>
          </cell>
          <cell r="G6993">
            <v>0</v>
          </cell>
          <cell r="H6993">
            <v>0</v>
          </cell>
          <cell r="I6993">
            <v>0.22</v>
          </cell>
        </row>
        <row r="6994">
          <cell r="B6994">
            <v>209100701</v>
          </cell>
          <cell r="C6994" t="str">
            <v>IN01030004</v>
          </cell>
          <cell r="D6994" t="str">
            <v>ESPECULO VAGINAL (SE SOLICITA TAMAÑO MEDIANO)</v>
          </cell>
          <cell r="E6994" t="str">
            <v>TRAMITE USUAL</v>
          </cell>
          <cell r="F6994">
            <v>0</v>
          </cell>
          <cell r="G6994">
            <v>0</v>
          </cell>
          <cell r="H6994">
            <v>0</v>
          </cell>
          <cell r="I6994">
            <v>1.2350000000000001</v>
          </cell>
        </row>
        <row r="6995">
          <cell r="B6995">
            <v>209100702</v>
          </cell>
          <cell r="C6995" t="str">
            <v>IN01030003</v>
          </cell>
          <cell r="D6995" t="str">
            <v xml:space="preserve">ESPECULO VAGINAL (SE SOLICITA TAMAÑO GRANDE)  </v>
          </cell>
          <cell r="E6995" t="str">
            <v>TRAMITE USUAL</v>
          </cell>
          <cell r="F6995">
            <v>0</v>
          </cell>
          <cell r="G6995">
            <v>0</v>
          </cell>
          <cell r="H6995">
            <v>0</v>
          </cell>
          <cell r="I6995">
            <v>1.23</v>
          </cell>
        </row>
        <row r="6996">
          <cell r="B6996">
            <v>209111100</v>
          </cell>
          <cell r="C6996" t="str">
            <v>SU01010014</v>
          </cell>
          <cell r="D6996" t="str">
            <v>SUTURA ÁCIDO POLIGLICOLICO TENZADO, SE SOLICITA CALIBRE 3-0</v>
          </cell>
          <cell r="E6996" t="str">
            <v>TRAMITE USUAL</v>
          </cell>
          <cell r="F6996">
            <v>10512</v>
          </cell>
          <cell r="G6996">
            <v>396</v>
          </cell>
          <cell r="H6996">
            <v>144</v>
          </cell>
          <cell r="I6996">
            <v>0.93891000000000002</v>
          </cell>
        </row>
        <row r="6997">
          <cell r="B6997">
            <v>209111200</v>
          </cell>
          <cell r="C6997" t="str">
            <v>SU01010004</v>
          </cell>
          <cell r="D6997" t="str">
            <v>SUTURA DE ÁCIDO POLIGLICÓLICO CALIBRE 0 DE 60-75CM DE LONGITUD.</v>
          </cell>
          <cell r="E6997" t="str">
            <v>TRAMITE USUAL</v>
          </cell>
          <cell r="F6997">
            <v>348</v>
          </cell>
          <cell r="G6997">
            <v>0</v>
          </cell>
          <cell r="H6997">
            <v>0</v>
          </cell>
          <cell r="I6997">
            <v>2.39</v>
          </cell>
        </row>
        <row r="6998">
          <cell r="B6998">
            <v>209111600</v>
          </cell>
          <cell r="C6998" t="str">
            <v>MA12040100</v>
          </cell>
          <cell r="D6998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6998" t="str">
            <v>TRAMITE USUAL</v>
          </cell>
          <cell r="F6998">
            <v>0</v>
          </cell>
          <cell r="G6998">
            <v>0</v>
          </cell>
          <cell r="H6998">
            <v>0</v>
          </cell>
          <cell r="I6998">
            <v>56.75</v>
          </cell>
        </row>
        <row r="6999">
          <cell r="B6999">
            <v>209113400</v>
          </cell>
          <cell r="C6999" t="str">
            <v>IN01060002</v>
          </cell>
          <cell r="D6999" t="str">
            <v>INSTRUMENTO PARA PROLAPSO RECTAL Y HEMORROIDES</v>
          </cell>
          <cell r="E6999" t="str">
            <v>TRAMITE USUAL</v>
          </cell>
          <cell r="F6999">
            <v>0</v>
          </cell>
          <cell r="G6999">
            <v>0</v>
          </cell>
          <cell r="H6999">
            <v>0</v>
          </cell>
          <cell r="I6999">
            <v>199.5</v>
          </cell>
        </row>
        <row r="7000">
          <cell r="B7000">
            <v>209119600</v>
          </cell>
          <cell r="C7000" t="str">
            <v>SU01010086</v>
          </cell>
          <cell r="D7000" t="str">
            <v>SUTURA MONOFILAMENTO SINTETICO ABSORBIBLE, SE SOLICITA CALIBRE 5-0</v>
          </cell>
          <cell r="E7000" t="str">
            <v>TRAMITE USUAL</v>
          </cell>
          <cell r="F7000">
            <v>0</v>
          </cell>
          <cell r="G7000">
            <v>0</v>
          </cell>
          <cell r="H7000">
            <v>0</v>
          </cell>
          <cell r="I7000">
            <v>1.5593900000000001</v>
          </cell>
        </row>
        <row r="7001">
          <cell r="B7001">
            <v>209119700</v>
          </cell>
          <cell r="C7001" t="str">
            <v>SU01010085</v>
          </cell>
          <cell r="D7001" t="str">
            <v xml:space="preserve">SUTURA: MONOFILAMENTO SINTETICO ABSORBIBLE, CALIBRE 4-0 </v>
          </cell>
          <cell r="E7001" t="str">
            <v>TRAMITE USUAL</v>
          </cell>
          <cell r="F7001">
            <v>0</v>
          </cell>
          <cell r="G7001">
            <v>0</v>
          </cell>
          <cell r="H7001">
            <v>0</v>
          </cell>
          <cell r="I7001">
            <v>1.36757</v>
          </cell>
        </row>
        <row r="7002">
          <cell r="B7002">
            <v>209119900</v>
          </cell>
          <cell r="C7002" t="str">
            <v>MA02010077</v>
          </cell>
          <cell r="D7002" t="str">
            <v>CANULA DE ASPIRACION TIPO YANKEUER. SE SOLICITA TIPO RIGIDA DE ADULTO de 12" y tuberia de 72" o MAS</v>
          </cell>
          <cell r="E7002" t="str">
            <v>TRAMITE USUAL</v>
          </cell>
          <cell r="F7002">
            <v>0</v>
          </cell>
          <cell r="G7002">
            <v>0</v>
          </cell>
          <cell r="H7002">
            <v>0</v>
          </cell>
          <cell r="I7002">
            <v>1.53</v>
          </cell>
        </row>
        <row r="7003">
          <cell r="B7003">
            <v>209125001</v>
          </cell>
          <cell r="C7003" t="str">
            <v>SU01050003</v>
          </cell>
          <cell r="D7003" t="str">
            <v>SISTEMA DE ENGRAPADO O LIGADURA PARA CLIP DE POLÍMERO NO ABSORBIBLE. SE SOLICITA DE 7MM X 16MM. (LA EMPRESA ENTREGARÁ A LA UNIDAD LA PINZA PARA APLICAR EL MISMO)</v>
          </cell>
          <cell r="E7003" t="str">
            <v>TRAMITE USUAL</v>
          </cell>
          <cell r="F7003">
            <v>0</v>
          </cell>
          <cell r="G7003">
            <v>0</v>
          </cell>
          <cell r="H7003">
            <v>0</v>
          </cell>
          <cell r="I7003">
            <v>99.39</v>
          </cell>
        </row>
        <row r="7004">
          <cell r="B7004">
            <v>209125101</v>
          </cell>
          <cell r="C7004" t="str">
            <v>SU01050004</v>
          </cell>
          <cell r="D7004" t="str">
            <v>SISTEMA DE ENGRAPADO O LIGADURA PARA CLIP DE POLIMERO, NO ABSORBIBLE</v>
          </cell>
          <cell r="E7004" t="str">
            <v>TRAMITE USUAL</v>
          </cell>
          <cell r="F7004">
            <v>0</v>
          </cell>
          <cell r="G7004">
            <v>0</v>
          </cell>
          <cell r="H7004">
            <v>0</v>
          </cell>
          <cell r="I7004">
            <v>100.39</v>
          </cell>
        </row>
        <row r="7005">
          <cell r="B7005">
            <v>209155001</v>
          </cell>
          <cell r="C7005" t="str">
            <v>SC01050016</v>
          </cell>
          <cell r="D7005" t="str">
            <v>GUANTES QUIRÚRGICOS LIBRES DE LATEX Y POLVO, ESTÉRIL  SE SOLICITA TAMAÑO 6 1/2</v>
          </cell>
          <cell r="E7005" t="str">
            <v>TRAMITE USUAL</v>
          </cell>
          <cell r="F7005">
            <v>0</v>
          </cell>
          <cell r="G7005">
            <v>0</v>
          </cell>
          <cell r="H7005">
            <v>0</v>
          </cell>
          <cell r="I7005">
            <v>0.94</v>
          </cell>
        </row>
        <row r="7006">
          <cell r="B7006">
            <v>209155101</v>
          </cell>
          <cell r="C7006" t="str">
            <v>SC01050017</v>
          </cell>
          <cell r="D7006" t="str">
            <v>GUANTES QUIRÚRGICOS LIBRES DE LATEX Y POLVO, ESTÉRIL   (SE SOLICITA TAMAÑO 7)</v>
          </cell>
          <cell r="E7006" t="str">
            <v>TRAMITE USUAL</v>
          </cell>
          <cell r="F7006">
            <v>0</v>
          </cell>
          <cell r="G7006">
            <v>0</v>
          </cell>
          <cell r="H7006">
            <v>0</v>
          </cell>
          <cell r="I7006">
            <v>0.04</v>
          </cell>
        </row>
        <row r="7007">
          <cell r="B7007">
            <v>209155201</v>
          </cell>
          <cell r="C7007" t="str">
            <v>SC01050018</v>
          </cell>
          <cell r="D7007" t="str">
            <v>GUANTES QUIRÚRGICOS LIBRES DE LATEX Y POLVO, ESTÉRIL . SE SOLICITA TAMAÑO 7.5</v>
          </cell>
          <cell r="E7007" t="str">
            <v>TRAMITE USUAL</v>
          </cell>
          <cell r="F7007">
            <v>0</v>
          </cell>
          <cell r="G7007">
            <v>0</v>
          </cell>
          <cell r="H7007">
            <v>0</v>
          </cell>
          <cell r="I7007">
            <v>0.94</v>
          </cell>
        </row>
        <row r="7008">
          <cell r="B7008">
            <v>209160401</v>
          </cell>
          <cell r="C7008" t="str">
            <v>SC02010017</v>
          </cell>
          <cell r="D7008" t="str">
            <v>SOLUCION QUIRURGICA ANTISEPTICO PARA LA PIEL. SE SOLICITA VOLUMEN DE 26ML</v>
          </cell>
          <cell r="E7008" t="str">
            <v>TRAMITE USUAL</v>
          </cell>
          <cell r="F7008">
            <v>0</v>
          </cell>
          <cell r="G7008">
            <v>0</v>
          </cell>
          <cell r="H7008">
            <v>0</v>
          </cell>
          <cell r="I7008">
            <v>11.31</v>
          </cell>
        </row>
        <row r="7009">
          <cell r="B7009">
            <v>209163501</v>
          </cell>
          <cell r="C7009" t="str">
            <v>SU01020094</v>
          </cell>
          <cell r="D7009" t="str">
            <v>SUTURA: POLIPROPILENO MONOFILAMENTO, CALIBRE 6-0  ( 1/2 de circulo)</v>
          </cell>
          <cell r="E7009" t="str">
            <v>TRAMITE USUAL</v>
          </cell>
          <cell r="F7009">
            <v>2040</v>
          </cell>
          <cell r="G7009">
            <v>0</v>
          </cell>
          <cell r="H7009">
            <v>0</v>
          </cell>
          <cell r="I7009">
            <v>1815</v>
          </cell>
        </row>
        <row r="7010">
          <cell r="B7010">
            <v>209170601</v>
          </cell>
          <cell r="C7010" t="str">
            <v>AP02060086</v>
          </cell>
          <cell r="D7010" t="str">
            <v>ESPIROMETRO INCENTIVO PARA REALIZAR EJERCICIOS DE RESPIRACION PROFUNDA.
(DESECHABLE):</v>
          </cell>
          <cell r="E7010" t="str">
            <v>TRAMITE USUAL</v>
          </cell>
          <cell r="F7010">
            <v>3564</v>
          </cell>
          <cell r="G7010">
            <v>0</v>
          </cell>
          <cell r="H7010">
            <v>120</v>
          </cell>
          <cell r="I7010">
            <v>19.945689999999999</v>
          </cell>
        </row>
        <row r="7011">
          <cell r="B7011">
            <v>209175902</v>
          </cell>
          <cell r="C7011" t="str">
            <v>MA08030001</v>
          </cell>
          <cell r="D7011" t="str">
            <v>CEPILLO PARA LAVADO QUIRURGICO DESECHABLE CON CLOREXIDINA AL 4%,ESTERIL</v>
          </cell>
          <cell r="E7011" t="str">
            <v>TRAMITE USUAL</v>
          </cell>
          <cell r="F7011">
            <v>0</v>
          </cell>
          <cell r="G7011">
            <v>0</v>
          </cell>
          <cell r="H7011">
            <v>0</v>
          </cell>
          <cell r="I7011">
            <v>0.43</v>
          </cell>
        </row>
        <row r="7012">
          <cell r="B7012">
            <v>209193700</v>
          </cell>
          <cell r="C7012" t="str">
            <v>SC01030001</v>
          </cell>
          <cell r="D7012" t="str">
            <v xml:space="preserve">DELANTAL PROTECTOR DE FLUIDOS   (JUMSUIT) </v>
          </cell>
          <cell r="E7012" t="str">
            <v>TRAMITE USUAL</v>
          </cell>
          <cell r="F7012">
            <v>42900</v>
          </cell>
          <cell r="G7012">
            <v>0</v>
          </cell>
          <cell r="H7012">
            <v>1000</v>
          </cell>
          <cell r="I7012">
            <v>41.13</v>
          </cell>
        </row>
        <row r="7013">
          <cell r="B7013">
            <v>209196401</v>
          </cell>
          <cell r="C7013" t="str">
            <v>IN01011327</v>
          </cell>
          <cell r="D7013" t="str">
            <v>Cuchillete con Mango de 15º hasta 45º  (se solicita de 15°) Desechable, esteril, con hoja en forma de lanceta de una sola pieza de 3 a 5mm.</v>
          </cell>
          <cell r="E7013" t="str">
            <v>TRAMITE USUAL</v>
          </cell>
          <cell r="F7013">
            <v>0</v>
          </cell>
          <cell r="G7013">
            <v>0</v>
          </cell>
          <cell r="H7013">
            <v>0</v>
          </cell>
          <cell r="I7013">
            <v>12</v>
          </cell>
        </row>
        <row r="7014">
          <cell r="B7014">
            <v>209214901</v>
          </cell>
          <cell r="C7014" t="str">
            <v>MA02040042</v>
          </cell>
          <cell r="D7014" t="str">
            <v xml:space="preserve">CANULA NASOFARINGEA DE 32 FR A 36 FR.                 (SE SOLOCITA TAMAÑ0 32FR) </v>
          </cell>
          <cell r="E7014" t="str">
            <v>TRAMITE USUAL</v>
          </cell>
          <cell r="F7014">
            <v>2700</v>
          </cell>
          <cell r="G7014">
            <v>100</v>
          </cell>
          <cell r="H7014">
            <v>0</v>
          </cell>
          <cell r="I7014">
            <v>3.6865999999999999</v>
          </cell>
        </row>
        <row r="7015">
          <cell r="B7015">
            <v>209215001</v>
          </cell>
          <cell r="C7015" t="str">
            <v>MA02040043</v>
          </cell>
          <cell r="D7015" t="str">
            <v>CANULA NASOFARINGEA  DE 32 FR A 36 FR.                        (SE SOLOCITA TAMAÑ0 34FR)</v>
          </cell>
          <cell r="E7015" t="str">
            <v>TRAMITE USUAL</v>
          </cell>
          <cell r="F7015">
            <v>600</v>
          </cell>
          <cell r="G7015">
            <v>0</v>
          </cell>
          <cell r="H7015">
            <v>0</v>
          </cell>
          <cell r="I7015">
            <v>3.6934</v>
          </cell>
        </row>
        <row r="7016">
          <cell r="B7016">
            <v>209215101</v>
          </cell>
          <cell r="C7016" t="str">
            <v>MA02040044</v>
          </cell>
          <cell r="D7016" t="str">
            <v xml:space="preserve">CANULA NASOFARINGEA  DE 28 FR A 30 FR. SE SOLOCITA TAMAÑ0 30FR      </v>
          </cell>
          <cell r="E7016" t="str">
            <v>TRAMITE USUAL</v>
          </cell>
          <cell r="F7016">
            <v>0</v>
          </cell>
          <cell r="G7016">
            <v>0</v>
          </cell>
          <cell r="H7016">
            <v>0</v>
          </cell>
          <cell r="I7016">
            <v>3.6539999999999999</v>
          </cell>
        </row>
        <row r="7017">
          <cell r="B7017">
            <v>209215201</v>
          </cell>
          <cell r="C7017" t="str">
            <v>MA02040045</v>
          </cell>
          <cell r="D7017" t="str">
            <v xml:space="preserve">CANULA NASOFARINGEA  DE 28 FR A 30 FR. SE SOLOCITA TAMAÑ0 28FR   </v>
          </cell>
          <cell r="E7017" t="str">
            <v>TRAMITE USUAL</v>
          </cell>
          <cell r="F7017">
            <v>0</v>
          </cell>
          <cell r="G7017">
            <v>0</v>
          </cell>
          <cell r="H7017">
            <v>0</v>
          </cell>
          <cell r="I7017">
            <v>110</v>
          </cell>
        </row>
        <row r="7018">
          <cell r="B7018">
            <v>209223001</v>
          </cell>
          <cell r="C7018" t="str">
            <v>MN04030383</v>
          </cell>
          <cell r="D7018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7018" t="str">
            <v>TRAMITE USUAL</v>
          </cell>
          <cell r="F7018">
            <v>0</v>
          </cell>
          <cell r="G7018">
            <v>0</v>
          </cell>
          <cell r="H7018">
            <v>0</v>
          </cell>
          <cell r="I7018">
            <v>79</v>
          </cell>
        </row>
        <row r="7019">
          <cell r="B7019">
            <v>209235401</v>
          </cell>
          <cell r="C7019" t="str">
            <v>MA09050072</v>
          </cell>
          <cell r="D7019" t="str">
            <v>GASA 2" X 2" X 16 DOBLECES, ESTÉRIL</v>
          </cell>
          <cell r="E7019" t="str">
            <v>TRAMITE USUAL</v>
          </cell>
          <cell r="F7019">
            <v>0</v>
          </cell>
          <cell r="G7019">
            <v>0</v>
          </cell>
          <cell r="H7019">
            <v>0</v>
          </cell>
          <cell r="I7019">
            <v>0.03</v>
          </cell>
        </row>
        <row r="7020">
          <cell r="B7020">
            <v>209235501</v>
          </cell>
          <cell r="C7020" t="str">
            <v>MA09050073</v>
          </cell>
          <cell r="D7020" t="str">
            <v>GASA 2" X 2" X 16 DOBLECES CON ELEMENTO RADIOPACO, ESTERIL</v>
          </cell>
          <cell r="E7020" t="str">
            <v>TRAMITE USUAL</v>
          </cell>
          <cell r="F7020">
            <v>0</v>
          </cell>
          <cell r="G7020">
            <v>0</v>
          </cell>
          <cell r="H7020">
            <v>0</v>
          </cell>
          <cell r="I7020">
            <v>3.3000000000000002E-2</v>
          </cell>
        </row>
        <row r="7021">
          <cell r="B7021">
            <v>209235601</v>
          </cell>
          <cell r="C7021" t="str">
            <v>MA09050074</v>
          </cell>
          <cell r="D7021" t="str">
            <v>GASA 3" X 3" X 16 DOBLECES, ESTERIL</v>
          </cell>
          <cell r="E7021" t="str">
            <v>TRAMITE USUAL</v>
          </cell>
          <cell r="F7021">
            <v>0</v>
          </cell>
          <cell r="G7021">
            <v>0</v>
          </cell>
          <cell r="H7021">
            <v>0</v>
          </cell>
          <cell r="I7021">
            <v>6.6000000000000003E-2</v>
          </cell>
        </row>
        <row r="7022">
          <cell r="B7022">
            <v>209235801</v>
          </cell>
          <cell r="C7022" t="str">
            <v>MA09050076</v>
          </cell>
          <cell r="D7022" t="str">
            <v>GASA 8" X 4" X 16 DOBLECES, ESTÉRIL</v>
          </cell>
          <cell r="E7022" t="str">
            <v>TRAMITE USUAL</v>
          </cell>
          <cell r="F7022">
            <v>0</v>
          </cell>
          <cell r="G7022">
            <v>0</v>
          </cell>
          <cell r="H7022">
            <v>0</v>
          </cell>
          <cell r="I7022">
            <v>7.0000000000000007E-2</v>
          </cell>
        </row>
        <row r="7023">
          <cell r="B7023">
            <v>209235901</v>
          </cell>
          <cell r="C7023" t="str">
            <v>MA09050077</v>
          </cell>
          <cell r="D7023" t="str">
            <v>GASA 8" X 4" X 16 DOBLECES CON ELEMENTOS RADIOPACO, ESTÉRIL</v>
          </cell>
          <cell r="E7023" t="str">
            <v>TRAMITE USUAL</v>
          </cell>
          <cell r="F7023">
            <v>26800</v>
          </cell>
          <cell r="G7023">
            <v>36000</v>
          </cell>
          <cell r="H7023">
            <v>0</v>
          </cell>
          <cell r="I7023">
            <v>0.26</v>
          </cell>
        </row>
        <row r="7024">
          <cell r="B7024">
            <v>209236101</v>
          </cell>
          <cell r="C7024" t="str">
            <v>MA09050078</v>
          </cell>
          <cell r="D7024" t="str">
            <v>GASA SIMPLE 4" X 4" X 16 ESTÉRIL</v>
          </cell>
          <cell r="E7024" t="str">
            <v>TRAMITE USUAL</v>
          </cell>
          <cell r="F7024">
            <v>0</v>
          </cell>
          <cell r="G7024">
            <v>0</v>
          </cell>
          <cell r="H7024">
            <v>0</v>
          </cell>
          <cell r="I7024">
            <v>0.21</v>
          </cell>
        </row>
        <row r="7025">
          <cell r="B7025">
            <v>209244001</v>
          </cell>
          <cell r="C7025" t="str">
            <v>MA04010027</v>
          </cell>
          <cell r="D7025" t="str">
            <v>AGUJAS PARA LOCALIZACION Y BLOQUEO DE NERVIO PERIFERICO.                             (SE SOLICITA TAMAÑO 22Ga X 2").</v>
          </cell>
          <cell r="E7025" t="str">
            <v>TRAMITE USUAL</v>
          </cell>
          <cell r="F7025">
            <v>0</v>
          </cell>
          <cell r="G7025">
            <v>0</v>
          </cell>
          <cell r="H7025">
            <v>0</v>
          </cell>
          <cell r="I7025">
            <v>11.8</v>
          </cell>
        </row>
        <row r="7026">
          <cell r="B7026">
            <v>209268501</v>
          </cell>
          <cell r="C7026" t="str">
            <v>MN04030386</v>
          </cell>
          <cell r="D7026" t="str">
            <v>CIRCUITO DESECHABLE DE VENTILADOR INTEGRADO DE HUMIDIFICACIÓN PASIVA Y
FILTRACIÓN DE 72 HORAS DE USO</v>
          </cell>
          <cell r="E7026" t="str">
            <v>TRAMITE USUAL</v>
          </cell>
          <cell r="F7026">
            <v>0</v>
          </cell>
          <cell r="G7026">
            <v>0</v>
          </cell>
          <cell r="H7026">
            <v>0</v>
          </cell>
          <cell r="I7026">
            <v>79</v>
          </cell>
        </row>
        <row r="7027">
          <cell r="B7027">
            <v>209286501</v>
          </cell>
          <cell r="C7027" t="str">
            <v xml:space="preserve">OP03010202  </v>
          </cell>
          <cell r="D7027" t="str">
            <v>CINTURON SEGURIDAD PARA MARCHA DE ADULTO                    (SE SOLICITA TAMAÑO PEQUEÑA DE 34"-30")</v>
          </cell>
          <cell r="E7027" t="str">
            <v>TRAMITE USUAL</v>
          </cell>
          <cell r="F7027">
            <v>0</v>
          </cell>
          <cell r="G7027">
            <v>0</v>
          </cell>
          <cell r="H7027">
            <v>0</v>
          </cell>
          <cell r="I7027">
            <v>110</v>
          </cell>
        </row>
        <row r="7028">
          <cell r="B7028">
            <v>209286601</v>
          </cell>
          <cell r="C7028" t="str">
            <v>OP03010203</v>
          </cell>
          <cell r="D7028" t="str">
            <v>CINTURON SEGURIDAD PARA MARCHA ADULTO.  (SE SOLICITA MEDIANO 30"-44")</v>
          </cell>
          <cell r="E7028" t="str">
            <v>TRAMITE USUAL</v>
          </cell>
          <cell r="F7028">
            <v>0</v>
          </cell>
          <cell r="G7028">
            <v>78</v>
          </cell>
          <cell r="H7028">
            <v>0</v>
          </cell>
          <cell r="I7028">
            <v>82.723389999999995</v>
          </cell>
        </row>
        <row r="7029">
          <cell r="B7029">
            <v>209286701</v>
          </cell>
          <cell r="C7029" t="str">
            <v>OP03010204</v>
          </cell>
          <cell r="D7029" t="str">
            <v>CINTURON SEGURIDAD PARA MARCHA DE ADULTO.         (SE SOLICITA GRANDE 44"-60")</v>
          </cell>
          <cell r="E7029" t="str">
            <v>TRAMITE USUAL</v>
          </cell>
          <cell r="F7029">
            <v>0</v>
          </cell>
          <cell r="G7029">
            <v>38</v>
          </cell>
          <cell r="H7029">
            <v>0</v>
          </cell>
          <cell r="I7029">
            <v>150</v>
          </cell>
        </row>
        <row r="7030">
          <cell r="B7030">
            <v>209296301</v>
          </cell>
          <cell r="C7030" t="str">
            <v>IN01010271</v>
          </cell>
          <cell r="D7030" t="str">
            <v xml:space="preserve">TIJERA PARA CORTE Y LIGADURA DE CORDÓN UMBILICAL CON BISTURÍ. </v>
          </cell>
          <cell r="E7030" t="str">
            <v>TRAMITE USUAL</v>
          </cell>
          <cell r="F7030">
            <v>0</v>
          </cell>
          <cell r="G7030">
            <v>0</v>
          </cell>
          <cell r="H7030">
            <v>0</v>
          </cell>
          <cell r="I7030">
            <v>183.75</v>
          </cell>
        </row>
        <row r="7031">
          <cell r="B7031">
            <v>209313501</v>
          </cell>
          <cell r="C7031" t="str">
            <v>IN01011328</v>
          </cell>
          <cell r="D7031" t="str">
            <v>CUCHILLETE     (SE SOLICITA  2,2mm)</v>
          </cell>
          <cell r="E7031" t="str">
            <v>TRAMITE USUAL</v>
          </cell>
          <cell r="F7031">
            <v>0</v>
          </cell>
          <cell r="G7031">
            <v>0</v>
          </cell>
          <cell r="H7031">
            <v>0</v>
          </cell>
          <cell r="I7031">
            <v>12</v>
          </cell>
        </row>
        <row r="7032">
          <cell r="B7032">
            <v>209321101</v>
          </cell>
          <cell r="C7032" t="str">
            <v>MA07010050</v>
          </cell>
          <cell r="D7032" t="str">
            <v>SISTEMA DE DRENAJE TORACICO DE TRES CAMARAS. SE SOLICITA DRENAJE CERRADO DE 1 TUBO</v>
          </cell>
          <cell r="E7032" t="str">
            <v>TRAMITE USUAL</v>
          </cell>
          <cell r="F7032">
            <v>0</v>
          </cell>
          <cell r="G7032">
            <v>0</v>
          </cell>
          <cell r="H7032">
            <v>0</v>
          </cell>
          <cell r="I7032">
            <v>37.125</v>
          </cell>
        </row>
        <row r="7033">
          <cell r="B7033">
            <v>209330401</v>
          </cell>
          <cell r="C7033" t="str">
            <v>SC01060022</v>
          </cell>
          <cell r="D7033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7033" t="str">
            <v>TRAMITE USUAL</v>
          </cell>
          <cell r="F7033">
            <v>0</v>
          </cell>
          <cell r="G7033">
            <v>0</v>
          </cell>
          <cell r="H7033">
            <v>0</v>
          </cell>
          <cell r="I7033">
            <v>0.97</v>
          </cell>
        </row>
        <row r="7034">
          <cell r="B7034">
            <v>209332801</v>
          </cell>
          <cell r="C7034" t="str">
            <v>MA04010015</v>
          </cell>
          <cell r="D7034" t="str">
            <v>BANDEJA DE ANESTESIA EPIDURAL CONTINUA DESECHABLE CON MEDICAMENTO. (SE SOLICITA AGUJA TUOHY/HUBER DE 17G X 88 a 90mm SIN ALAS)</v>
          </cell>
          <cell r="E7034" t="str">
            <v>TRAMITE USUAL</v>
          </cell>
          <cell r="F7034">
            <v>0</v>
          </cell>
          <cell r="G7034">
            <v>0</v>
          </cell>
          <cell r="H7034">
            <v>0</v>
          </cell>
          <cell r="I7034">
            <v>30</v>
          </cell>
        </row>
        <row r="7035">
          <cell r="B7035">
            <v>209338801</v>
          </cell>
          <cell r="C7035" t="str">
            <v>MA01020075</v>
          </cell>
          <cell r="D7035" t="str">
            <v>EMPAQUES O COMPRESA CALIENTE (SE SOLICITA CONTORNO PARA CUELLO 61X15 CM 24" X 6")</v>
          </cell>
          <cell r="E7035" t="str">
            <v>TRAMITE USUAL</v>
          </cell>
          <cell r="F7035">
            <v>0</v>
          </cell>
          <cell r="G7035">
            <v>0</v>
          </cell>
          <cell r="H7035">
            <v>0</v>
          </cell>
          <cell r="I7035">
            <v>36.640880000000003</v>
          </cell>
        </row>
        <row r="7036">
          <cell r="B7036">
            <v>209355401</v>
          </cell>
          <cell r="C7036" t="str">
            <v>MN01030060</v>
          </cell>
          <cell r="D7036" t="str">
            <v>BOLSA MIXTA TERMOSELLABLE PARA ESTERILIZAR, 6" X 12" (150 X 300MM)</v>
          </cell>
          <cell r="E7036" t="str">
            <v>TRAMITE USUAL</v>
          </cell>
          <cell r="F7036">
            <v>0</v>
          </cell>
          <cell r="G7036">
            <v>0</v>
          </cell>
          <cell r="H7036">
            <v>0</v>
          </cell>
          <cell r="I7036">
            <v>76</v>
          </cell>
        </row>
        <row r="7037">
          <cell r="B7037">
            <v>209375401</v>
          </cell>
          <cell r="C7037" t="str">
            <v>MA06050699</v>
          </cell>
          <cell r="D7037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7037" t="str">
            <v>TRAMITE USUAL</v>
          </cell>
          <cell r="F7037">
            <v>0</v>
          </cell>
          <cell r="G7037">
            <v>0</v>
          </cell>
          <cell r="H7037">
            <v>0</v>
          </cell>
          <cell r="I7037">
            <v>15.91</v>
          </cell>
        </row>
        <row r="7038">
          <cell r="B7038">
            <v>209377501</v>
          </cell>
          <cell r="C7038" t="str">
            <v>SC01050015</v>
          </cell>
          <cell r="D7038" t="str">
            <v>GUANTES QUIRÚRGICOS LIBRES DE LATEX Y POLVO, ESTÉRIL  SE SOLICITA TAMAÑO 6</v>
          </cell>
          <cell r="E7038" t="str">
            <v>TRAMITE USUAL</v>
          </cell>
          <cell r="F7038">
            <v>0</v>
          </cell>
          <cell r="G7038">
            <v>0</v>
          </cell>
          <cell r="H7038">
            <v>0</v>
          </cell>
          <cell r="I7038">
            <v>0.87</v>
          </cell>
        </row>
        <row r="7039">
          <cell r="B7039">
            <v>209416401</v>
          </cell>
          <cell r="C7039" t="str">
            <v>MA03050381</v>
          </cell>
          <cell r="D7039" t="str">
            <v>JUEGO COMPLETO PARA SUCCIÓN DE VÍAS RESPIRATORIAD, PEDIATRICO Y ADULTO. SE SOLICITA TAMAÑO 6FR</v>
          </cell>
          <cell r="E7039" t="str">
            <v>TRAMITE USUAL</v>
          </cell>
          <cell r="F7039">
            <v>0</v>
          </cell>
          <cell r="G7039">
            <v>0</v>
          </cell>
          <cell r="H7039">
            <v>0</v>
          </cell>
          <cell r="I7039">
            <v>1.37</v>
          </cell>
        </row>
        <row r="7040">
          <cell r="B7040">
            <v>209419601</v>
          </cell>
          <cell r="C7040" t="str">
            <v>AP02060247</v>
          </cell>
          <cell r="D7040" t="str">
            <v>TORRE DE HISTEROSCOPIA DE FLUJO CONTINUO PARA GINECOLOGIA:   SE SOLICITA ACCESORIO  JUEGOS DE TUBOS DE SILICON REUSABLE</v>
          </cell>
          <cell r="E7040" t="str">
            <v>TRAMITE USUAL</v>
          </cell>
          <cell r="F7040">
            <v>0</v>
          </cell>
          <cell r="G7040">
            <v>0</v>
          </cell>
          <cell r="H7040">
            <v>0</v>
          </cell>
          <cell r="I7040">
            <v>55.36</v>
          </cell>
        </row>
        <row r="7041">
          <cell r="B7041">
            <v>209443301</v>
          </cell>
          <cell r="C7041" t="str">
            <v>SC01050047</v>
          </cell>
          <cell r="D7041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041" t="str">
            <v>TRAMITE USUAL</v>
          </cell>
          <cell r="F7041">
            <v>1700</v>
          </cell>
          <cell r="G7041">
            <v>3400</v>
          </cell>
          <cell r="H7041">
            <v>0</v>
          </cell>
          <cell r="I7041">
            <v>0.27500000000000002</v>
          </cell>
        </row>
        <row r="7042">
          <cell r="B7042">
            <v>209454501</v>
          </cell>
          <cell r="C7042" t="str">
            <v>MA10010020</v>
          </cell>
          <cell r="D7042" t="str">
            <v>BOLSA INFUSORA A PRESION .SE SOLICITA BOLSA DE 1000cc DE CAPACIDAD</v>
          </cell>
          <cell r="E7042" t="str">
            <v>TRAMITE USUAL</v>
          </cell>
          <cell r="F7042">
            <v>0</v>
          </cell>
          <cell r="G7042">
            <v>80</v>
          </cell>
          <cell r="H7042">
            <v>0</v>
          </cell>
          <cell r="I7042">
            <v>6.23</v>
          </cell>
        </row>
        <row r="7043">
          <cell r="B7043">
            <v>209458401</v>
          </cell>
          <cell r="C7043" t="str">
            <v>MA12040659</v>
          </cell>
          <cell r="D7043" t="str">
            <v xml:space="preserve">MATRIZ EXTRACELULAR DE TEJIDO FIBROSO (Se solicita tamaño 5cm x 5cm) </v>
          </cell>
          <cell r="E7043" t="str">
            <v>TRAMITE USUAL</v>
          </cell>
          <cell r="F7043">
            <v>0</v>
          </cell>
          <cell r="G7043">
            <v>0</v>
          </cell>
          <cell r="H7043">
            <v>0</v>
          </cell>
          <cell r="I7043">
            <v>70.069999999999993</v>
          </cell>
        </row>
        <row r="7044">
          <cell r="B7044">
            <v>209464201</v>
          </cell>
          <cell r="C7044" t="str">
            <v>MA09030015</v>
          </cell>
          <cell r="D7044" t="str">
            <v>FERULAS SINTETICAS EN ROLLO SE SOLICITA DE 5CM X 4.6M</v>
          </cell>
          <cell r="E7044" t="str">
            <v>TRAMITE USUAL</v>
          </cell>
          <cell r="F7044">
            <v>0</v>
          </cell>
          <cell r="G7044">
            <v>0</v>
          </cell>
          <cell r="H7044">
            <v>0</v>
          </cell>
          <cell r="I7044">
            <v>92.04</v>
          </cell>
        </row>
        <row r="7045">
          <cell r="B7045">
            <v>209471501</v>
          </cell>
          <cell r="C7045" t="str">
            <v>MA01010459</v>
          </cell>
          <cell r="D7045" t="str">
            <v>APOSITO ELECTROESTATICO LAMINADO DE CARBON ACTIVADO DE BAJA ADHERENCIA SE SOLICITA TAMAÑO: 10.5 CM X 10.5 CM (4 1/5"" X 4 1/5"")</v>
          </cell>
          <cell r="E7045" t="str">
            <v>TRAMITE USUAL</v>
          </cell>
          <cell r="F7045">
            <v>0</v>
          </cell>
          <cell r="G7045">
            <v>1000</v>
          </cell>
          <cell r="H7045">
            <v>0</v>
          </cell>
          <cell r="I7045">
            <v>47</v>
          </cell>
        </row>
        <row r="7046">
          <cell r="B7046">
            <v>209472601</v>
          </cell>
          <cell r="C7046" t="str">
            <v>MA06050064</v>
          </cell>
          <cell r="D7046" t="str">
            <v xml:space="preserve">BANDEJA PARA INSERCION DE SONDA VESICAL </v>
          </cell>
          <cell r="E7046" t="str">
            <v>TRAMITE USUAL</v>
          </cell>
          <cell r="F7046">
            <v>0</v>
          </cell>
          <cell r="G7046">
            <v>0</v>
          </cell>
          <cell r="H7046">
            <v>0</v>
          </cell>
          <cell r="I7046">
            <v>1.9</v>
          </cell>
        </row>
        <row r="7047">
          <cell r="B7047">
            <v>209479001</v>
          </cell>
          <cell r="C7047" t="str">
            <v>MA10010021</v>
          </cell>
          <cell r="D7047" t="str">
            <v>BOLSA INFUSORA A PRESION. SE SOLICITA BOLSA DE 500cc DE CAPACIDAD</v>
          </cell>
          <cell r="E7047" t="str">
            <v>TRAMITE USUAL</v>
          </cell>
          <cell r="F7047">
            <v>0</v>
          </cell>
          <cell r="G7047">
            <v>0</v>
          </cell>
          <cell r="H7047">
            <v>0</v>
          </cell>
          <cell r="I7047">
            <v>12.5</v>
          </cell>
        </row>
        <row r="7048">
          <cell r="B7048">
            <v>209484701</v>
          </cell>
          <cell r="C7048" t="str">
            <v>MA03010121</v>
          </cell>
          <cell r="D7048" t="str">
            <v>BANDEJA PARA CATETERIZACION VENOSO CENTRAL TRIPLE LUMEN PEDIATRICA. SE SOLICITA MATERIAL DE CATETER CON POLIURETANO DIAMETRO 5 FR X 8CM DE LONGITUD.</v>
          </cell>
          <cell r="E7048" t="str">
            <v>TRAMITE USUAL</v>
          </cell>
          <cell r="F7048">
            <v>0</v>
          </cell>
          <cell r="G7048">
            <v>0</v>
          </cell>
          <cell r="H7048">
            <v>0</v>
          </cell>
          <cell r="I7048">
            <v>73.5</v>
          </cell>
        </row>
        <row r="7049">
          <cell r="B7049">
            <v>209485301</v>
          </cell>
          <cell r="C7049" t="str">
            <v>SU01020079</v>
          </cell>
          <cell r="D7049" t="str">
            <v xml:space="preserve">SUTURA: POLIPROPILENO MONOFILAMENTO, CALIBRE 5-0.(SE SOLICITA LONGITUD DE 75 CM) </v>
          </cell>
          <cell r="E7049" t="str">
            <v>TRAMITE USUAL</v>
          </cell>
          <cell r="F7049">
            <v>0</v>
          </cell>
          <cell r="G7049">
            <v>0</v>
          </cell>
          <cell r="H7049">
            <v>0</v>
          </cell>
          <cell r="I7049">
            <v>3.97</v>
          </cell>
        </row>
        <row r="7050">
          <cell r="B7050">
            <v>209485401</v>
          </cell>
          <cell r="C7050" t="str">
            <v>SC02030028</v>
          </cell>
          <cell r="D7050" t="str">
            <v>PERILLA (BULBO) DE SUCCION - IRRIGACION DE 2 ONZAS ESTERIL</v>
          </cell>
          <cell r="E7050" t="str">
            <v>TRAMITE USUAL</v>
          </cell>
          <cell r="F7050">
            <v>0</v>
          </cell>
          <cell r="G7050">
            <v>0</v>
          </cell>
          <cell r="H7050">
            <v>0</v>
          </cell>
          <cell r="I7050">
            <v>0.65500000000000003</v>
          </cell>
        </row>
        <row r="7051">
          <cell r="B7051">
            <v>209485501</v>
          </cell>
          <cell r="C7051" t="str">
            <v>SC01050046</v>
          </cell>
          <cell r="D7051" t="str">
            <v>GUANTES QUIRURGICO DE LATEX ESTERIL . (SE SOLICITA TAMAÑO 8 1/2)</v>
          </cell>
          <cell r="E7051" t="str">
            <v>TRAMITE USUAL</v>
          </cell>
          <cell r="F7051">
            <v>0</v>
          </cell>
          <cell r="G7051">
            <v>6100</v>
          </cell>
          <cell r="H7051">
            <v>0</v>
          </cell>
          <cell r="I7051">
            <v>0.27500000000000002</v>
          </cell>
        </row>
        <row r="7052">
          <cell r="B7052">
            <v>209485901</v>
          </cell>
          <cell r="C7052" t="str">
            <v>SC02030029</v>
          </cell>
          <cell r="D7052" t="str">
            <v>BANDAS ELÁSTICAS PARA FORTALECIMIENTO SE SOLICITA ULTRA SUAVE</v>
          </cell>
          <cell r="E7052" t="str">
            <v>TRAMITE USUAL</v>
          </cell>
          <cell r="F7052">
            <v>0</v>
          </cell>
          <cell r="G7052">
            <v>0</v>
          </cell>
          <cell r="H7052">
            <v>0</v>
          </cell>
          <cell r="I7052">
            <v>103.91406000000001</v>
          </cell>
        </row>
        <row r="7053">
          <cell r="B7053">
            <v>209486001</v>
          </cell>
          <cell r="C7053" t="str">
            <v>SC02030031</v>
          </cell>
          <cell r="D7053" t="str">
            <v>BANDAS ELÁSTICAS PARA FORTALECIMIENTO   (SE SOLICITA MEDIANA)</v>
          </cell>
          <cell r="E7053" t="str">
            <v>TRAMITE USUAL</v>
          </cell>
          <cell r="F7053">
            <v>0</v>
          </cell>
          <cell r="G7053">
            <v>0</v>
          </cell>
          <cell r="H7053">
            <v>0</v>
          </cell>
          <cell r="I7053">
            <v>102.38601</v>
          </cell>
        </row>
        <row r="7054">
          <cell r="B7054">
            <v>209486101</v>
          </cell>
          <cell r="C7054" t="str">
            <v>SC02030032</v>
          </cell>
          <cell r="D7054" t="str">
            <v xml:space="preserve">BANDAS ELÁSTICAS PARA FORTALECIMIENTO                     (SE SOLICITA FUERTE) </v>
          </cell>
          <cell r="E7054" t="str">
            <v>TRAMITE USUAL</v>
          </cell>
          <cell r="F7054">
            <v>0</v>
          </cell>
          <cell r="G7054">
            <v>0</v>
          </cell>
          <cell r="H7054">
            <v>0</v>
          </cell>
          <cell r="I7054">
            <v>100</v>
          </cell>
        </row>
        <row r="7055">
          <cell r="B7055">
            <v>209486201</v>
          </cell>
          <cell r="C7055" t="str">
            <v>SC02030033</v>
          </cell>
          <cell r="D7055" t="str">
            <v>BANDAS ELÁSTICAS PARA FORTALECIMIENTO                       (SE SOLICITA -EXTRA FUERTE)</v>
          </cell>
          <cell r="E7055" t="str">
            <v>TRAMITE USUAL</v>
          </cell>
          <cell r="F7055">
            <v>0</v>
          </cell>
          <cell r="G7055">
            <v>0</v>
          </cell>
          <cell r="H7055">
            <v>0</v>
          </cell>
          <cell r="I7055">
            <v>126.54989</v>
          </cell>
        </row>
        <row r="7056">
          <cell r="B7056">
            <v>209486401</v>
          </cell>
          <cell r="C7056" t="str">
            <v>SC02030035</v>
          </cell>
          <cell r="D7056" t="str">
            <v>BANDAS ELÁSTICAS PARA FORTALECIMIENTO                     (SE SOLICITA -SUPER FUERTE)</v>
          </cell>
          <cell r="E7056" t="str">
            <v>TRAMITE USUAL</v>
          </cell>
          <cell r="F7056">
            <v>0</v>
          </cell>
          <cell r="G7056">
            <v>0</v>
          </cell>
          <cell r="H7056">
            <v>0</v>
          </cell>
          <cell r="I7056">
            <v>100</v>
          </cell>
        </row>
        <row r="7057">
          <cell r="B7057">
            <v>209486801</v>
          </cell>
          <cell r="C7057" t="str">
            <v>MA01010460</v>
          </cell>
          <cell r="D7057" t="str">
            <v>APOSITO ELECTROESTATICO LAMINADO DE CARBON ACTIVADO DE BAJA ADHERENCIA SE SOLICITA TAMAÑO: 15 CM X 25 CM (6"" X 10"")</v>
          </cell>
          <cell r="E7057" t="str">
            <v>TRAMITE USUAL</v>
          </cell>
          <cell r="F7057">
            <v>0</v>
          </cell>
          <cell r="G7057">
            <v>0</v>
          </cell>
          <cell r="H7057">
            <v>0</v>
          </cell>
          <cell r="I7057">
            <v>47</v>
          </cell>
        </row>
        <row r="7058">
          <cell r="B7058">
            <v>209493501</v>
          </cell>
          <cell r="C7058" t="str">
            <v>SC02030219</v>
          </cell>
          <cell r="D7058" t="str">
            <v>BANDAS ELÁSTICAS PARA FORTALECIMIENTO.                    (SE SOLICITA SUAVE)</v>
          </cell>
          <cell r="E7058" t="str">
            <v>TRAMITE USUAL</v>
          </cell>
          <cell r="F7058">
            <v>0</v>
          </cell>
          <cell r="G7058">
            <v>0</v>
          </cell>
          <cell r="H7058">
            <v>0</v>
          </cell>
          <cell r="I7058">
            <v>103.91406000000001</v>
          </cell>
        </row>
        <row r="7059">
          <cell r="B7059">
            <v>209518001</v>
          </cell>
          <cell r="C7059" t="str">
            <v>MA01010171</v>
          </cell>
          <cell r="D7059" t="str">
            <v>APÓSITO HIDROCOLOIDE (Estándar, Regular o Extra Absorbente).  SE SOLICITA  CUADRADO 10CM X 10CM</v>
          </cell>
          <cell r="E7059" t="str">
            <v>TRAMITE USUAL</v>
          </cell>
          <cell r="F7059">
            <v>0</v>
          </cell>
          <cell r="G7059">
            <v>0</v>
          </cell>
          <cell r="H7059">
            <v>0</v>
          </cell>
          <cell r="I7059">
            <v>2.9750000000000001</v>
          </cell>
        </row>
        <row r="7060">
          <cell r="B7060">
            <v>209521601</v>
          </cell>
          <cell r="C7060" t="str">
            <v>MA04010108</v>
          </cell>
          <cell r="D7060" t="str">
            <v xml:space="preserve">AGUJAS PARA LOCALIZACION Y BLOQUEO DE NERVIO PERIFERICO.  SE SOLICITA TAMAÑO 22Ga X 3 1/4" </v>
          </cell>
          <cell r="E7060" t="str">
            <v>TRAMITE USUAL</v>
          </cell>
          <cell r="F7060">
            <v>0</v>
          </cell>
          <cell r="G7060">
            <v>0</v>
          </cell>
          <cell r="H7060">
            <v>0</v>
          </cell>
          <cell r="I7060">
            <v>11.8</v>
          </cell>
        </row>
        <row r="7061">
          <cell r="B7061">
            <v>209540801</v>
          </cell>
          <cell r="C7061" t="str">
            <v>S01KA00002</v>
          </cell>
          <cell r="D7061" t="str">
            <v>HIALURONATO SÓDICO  SE SOLICITA JERINGUILLA  PRELLENADA DE 30 MG/ML  CON O SIN CONDROITINA (40MG)</v>
          </cell>
          <cell r="E7061" t="str">
            <v>TRAMITE USUAL</v>
          </cell>
          <cell r="F7061">
            <v>0</v>
          </cell>
          <cell r="G7061">
            <v>0</v>
          </cell>
          <cell r="H7061">
            <v>0</v>
          </cell>
          <cell r="I7061">
            <v>25.05</v>
          </cell>
        </row>
        <row r="7062">
          <cell r="B7062">
            <v>209541001</v>
          </cell>
          <cell r="C7062" t="str">
            <v>SC01070073</v>
          </cell>
          <cell r="D7062" t="str">
            <v>FORRO PROTECTOR DE COLCHON Para proteger el colchon en área hospitalaria (SE SOLICITA TAMAÑO 38" X 80")</v>
          </cell>
          <cell r="E7062" t="str">
            <v>TRAMITE USUAL</v>
          </cell>
          <cell r="F7062">
            <v>0</v>
          </cell>
          <cell r="G7062">
            <v>0</v>
          </cell>
          <cell r="H7062">
            <v>0</v>
          </cell>
          <cell r="I7062">
            <v>44.88</v>
          </cell>
        </row>
        <row r="7063">
          <cell r="B7063">
            <v>209542201</v>
          </cell>
          <cell r="C7063" t="str">
            <v>SU01010071</v>
          </cell>
          <cell r="D7063" t="str">
            <v>SUTURA: ACIDO POLIGLICÓLICO TRENZADO, CALIBRE 3-0, LONGITUD 67 A 75 CM.  AGUJA DE 15 A 17 MM., 1/2 CIRCULO, PUNTA REDONDA. SE SOLICITA LONGITUD DE 75CM Y AGUJA DE 15MM</v>
          </cell>
          <cell r="E7063" t="str">
            <v>TRAMITE USUAL</v>
          </cell>
          <cell r="F7063">
            <v>72</v>
          </cell>
          <cell r="G7063">
            <v>0</v>
          </cell>
          <cell r="H7063">
            <v>0</v>
          </cell>
          <cell r="I7063">
            <v>1.335</v>
          </cell>
        </row>
        <row r="7064">
          <cell r="B7064">
            <v>209559101</v>
          </cell>
          <cell r="C7064" t="str">
            <v>MA09050056</v>
          </cell>
          <cell r="D7064" t="str">
            <v>VENDAJE NEUROMUSCULAR. SE SOLICITA DE 5CM X 5MT</v>
          </cell>
          <cell r="E7064" t="str">
            <v>TRAMITE USUAL</v>
          </cell>
          <cell r="F7064">
            <v>0</v>
          </cell>
          <cell r="G7064">
            <v>0</v>
          </cell>
          <cell r="H7064">
            <v>0</v>
          </cell>
          <cell r="I7064">
            <v>12.105</v>
          </cell>
        </row>
        <row r="7065">
          <cell r="B7065">
            <v>209559201</v>
          </cell>
          <cell r="C7065" t="str">
            <v>SC02030312</v>
          </cell>
          <cell r="D7065" t="str">
            <v>MUÑEQUERA CON BARRA DE 6” U 8” DERECHA O IZQUIERA, CON CIERRE DE VELCRO. SE SOLICITA  TAMAÑO CHICO</v>
          </cell>
          <cell r="E7065" t="str">
            <v>TRAMITE USUAL</v>
          </cell>
          <cell r="F7065">
            <v>0</v>
          </cell>
          <cell r="G7065">
            <v>0</v>
          </cell>
          <cell r="H7065">
            <v>0</v>
          </cell>
          <cell r="I7065">
            <v>40.69</v>
          </cell>
        </row>
        <row r="7066">
          <cell r="B7066">
            <v>209559401</v>
          </cell>
          <cell r="C7066" t="str">
            <v>MA09040011</v>
          </cell>
          <cell r="D7066" t="str">
            <v>INMOVILIZADOR DE RODILLA UNIVERSAL. SE SOLICITA TAMAÑO  16" DE LONGITUD</v>
          </cell>
          <cell r="E7066" t="str">
            <v>TRAMITE USUAL</v>
          </cell>
          <cell r="F7066">
            <v>24</v>
          </cell>
          <cell r="G7066">
            <v>0</v>
          </cell>
          <cell r="H7066">
            <v>0</v>
          </cell>
          <cell r="I7066">
            <v>37.700000000000003</v>
          </cell>
        </row>
        <row r="7067">
          <cell r="B7067">
            <v>209559601</v>
          </cell>
          <cell r="C7067" t="str">
            <v>MA09040012</v>
          </cell>
          <cell r="D7067" t="str">
            <v xml:space="preserve">INMOVILIZADOR ELÁSTICO DE HOMBRO                           (SE SOLICITA TAMAÑO SMALL)    </v>
          </cell>
          <cell r="E7067" t="str">
            <v>TRAMITE USUAL</v>
          </cell>
          <cell r="F7067">
            <v>0</v>
          </cell>
          <cell r="G7067">
            <v>0</v>
          </cell>
          <cell r="H7067">
            <v>0</v>
          </cell>
          <cell r="I7067">
            <v>44.65</v>
          </cell>
        </row>
        <row r="7068">
          <cell r="B7068">
            <v>209559701</v>
          </cell>
          <cell r="C7068" t="str">
            <v>MA09050085</v>
          </cell>
          <cell r="D7068" t="str">
            <v>CALCETA TUBULAR.    SE SOLICITA  MEDIA TEJIDA DE ALGODÓN 2" X 25 YARDAS DE LONGITUD</v>
          </cell>
          <cell r="E7068" t="str">
            <v>TRAMITE USUAL</v>
          </cell>
          <cell r="F7068">
            <v>37</v>
          </cell>
          <cell r="G7068">
            <v>0</v>
          </cell>
          <cell r="H7068">
            <v>0</v>
          </cell>
          <cell r="I7068">
            <v>27</v>
          </cell>
        </row>
        <row r="7069">
          <cell r="B7069">
            <v>209559801</v>
          </cell>
          <cell r="C7069" t="str">
            <v>SC02030313</v>
          </cell>
          <cell r="D7069" t="str">
            <v>MUÑEQUERA CON BARRA DE 6” U 8” DERECHA O IZQUIERA, CON CIERRE DE VELCRO. SE SOLICITA  TAMAÑO MEDIANO</v>
          </cell>
          <cell r="E7069" t="str">
            <v>TRAMITE USUAL</v>
          </cell>
          <cell r="F7069">
            <v>0</v>
          </cell>
          <cell r="G7069">
            <v>0</v>
          </cell>
          <cell r="H7069">
            <v>0</v>
          </cell>
          <cell r="I7069">
            <v>40</v>
          </cell>
        </row>
        <row r="7070">
          <cell r="B7070">
            <v>209559901</v>
          </cell>
          <cell r="C7070" t="str">
            <v>SC02030314</v>
          </cell>
          <cell r="D7070" t="str">
            <v xml:space="preserve">MUÑEQUERA CON BARRA DE 6” U 8” DERECHA O IZQUIERA, CON CIERRE DE VELCRO, SE SOLICITA  TAMAÑO GRANDE </v>
          </cell>
          <cell r="E7070" t="str">
            <v>TRAMITE USUAL</v>
          </cell>
          <cell r="F7070">
            <v>0</v>
          </cell>
          <cell r="G7070">
            <v>0</v>
          </cell>
          <cell r="H7070">
            <v>0</v>
          </cell>
          <cell r="I7070">
            <v>40.69</v>
          </cell>
        </row>
        <row r="7071">
          <cell r="B7071">
            <v>209560201</v>
          </cell>
          <cell r="C7071" t="str">
            <v>MA09040013</v>
          </cell>
          <cell r="D7071" t="str">
            <v>INMOVILIZADOR DE RODILLA UNIVERSAL                                                SE SOLICITATAMAÑO 20" DE LONGITUD</v>
          </cell>
          <cell r="E7071" t="str">
            <v>TRAMITE USUAL</v>
          </cell>
          <cell r="F7071">
            <v>0</v>
          </cell>
          <cell r="G7071">
            <v>0</v>
          </cell>
          <cell r="H7071">
            <v>0</v>
          </cell>
          <cell r="I7071">
            <v>44.54</v>
          </cell>
        </row>
        <row r="7072">
          <cell r="B7072">
            <v>209560301</v>
          </cell>
          <cell r="C7072" t="str">
            <v>MA09040014</v>
          </cell>
          <cell r="D7072" t="str">
            <v>INMOVILIZADOR DE RODILLA UNIVERSAL   SE SOLICITA  Tamaños : 24". de longitud</v>
          </cell>
          <cell r="E7072" t="str">
            <v>TRAMITE USUAL</v>
          </cell>
          <cell r="F7072">
            <v>0</v>
          </cell>
          <cell r="G7072">
            <v>0</v>
          </cell>
          <cell r="H7072">
            <v>0</v>
          </cell>
          <cell r="I7072">
            <v>40.520000000000003</v>
          </cell>
        </row>
        <row r="7073">
          <cell r="B7073">
            <v>209560401</v>
          </cell>
          <cell r="C7073" t="str">
            <v>MA09040015</v>
          </cell>
          <cell r="D7073" t="str">
            <v>INMOVILIZADOR ELÁSTICO DE HOMBRO SE SOLICITA TAMAÑO MEDIANO</v>
          </cell>
          <cell r="E7073" t="str">
            <v>TRAMITE USUAL</v>
          </cell>
          <cell r="F7073">
            <v>461</v>
          </cell>
          <cell r="G7073">
            <v>0</v>
          </cell>
          <cell r="H7073">
            <v>0</v>
          </cell>
          <cell r="I7073">
            <v>14.54</v>
          </cell>
        </row>
        <row r="7074">
          <cell r="B7074">
            <v>209565201</v>
          </cell>
          <cell r="C7074" t="str">
            <v>MA03010129</v>
          </cell>
          <cell r="D7074" t="str">
            <v>BANDEJA PARA CATETERIZACION VENOSO CENTRAL TRIPLE LUMEN PEDIATRICA.    SE SOLICITA MATERIAL DE CATETER CON POLIURETANO DIAMETRO 5FR X 15CM DE LONGITUD.</v>
          </cell>
          <cell r="E7074" t="str">
            <v>TRAMITE USUAL</v>
          </cell>
          <cell r="F7074">
            <v>0</v>
          </cell>
          <cell r="G7074">
            <v>0</v>
          </cell>
          <cell r="H7074">
            <v>0</v>
          </cell>
          <cell r="I7074">
            <v>165</v>
          </cell>
        </row>
        <row r="7075">
          <cell r="B7075">
            <v>209566101</v>
          </cell>
          <cell r="C7075" t="str">
            <v>MA07020041</v>
          </cell>
          <cell r="D7075" t="str">
            <v>TUBO PARA SISTEMA DE DRENAJE TORÁXICO DIGITAL CONEXIÓN SIMPLE SE SOLICITA 1.5 M</v>
          </cell>
          <cell r="E7075" t="str">
            <v>TRAMITE USUAL</v>
          </cell>
          <cell r="F7075">
            <v>0</v>
          </cell>
          <cell r="G7075">
            <v>120</v>
          </cell>
          <cell r="H7075">
            <v>0</v>
          </cell>
          <cell r="I7075">
            <v>27</v>
          </cell>
        </row>
        <row r="7076">
          <cell r="B7076">
            <v>209566801</v>
          </cell>
          <cell r="C7076" t="str">
            <v>MA04020063</v>
          </cell>
          <cell r="D7076" t="str">
            <v xml:space="preserve">AGUJA PARA LA LOCALIZACION DE LESIONES MAMARIAS . SOLICITA CALIBRE 20 G A Y 10 cm                                                                                                       </v>
          </cell>
          <cell r="E7076" t="str">
            <v>TRAMITE USUAL</v>
          </cell>
          <cell r="F7076">
            <v>0</v>
          </cell>
          <cell r="G7076">
            <v>0</v>
          </cell>
          <cell r="H7076">
            <v>0</v>
          </cell>
          <cell r="I7076">
            <v>10.95</v>
          </cell>
        </row>
        <row r="7077">
          <cell r="B7077">
            <v>209590301</v>
          </cell>
          <cell r="C7077" t="str">
            <v>IN01010691</v>
          </cell>
          <cell r="D7077" t="str">
            <v>TIJERA PARA BISTURI ARMONICO CON CONTROL MANUAL Y ALTA FRECUENCIA.  SE SOLICITA VASTAGO DE 45CM</v>
          </cell>
          <cell r="E7077" t="str">
            <v>TRAMITE USUAL</v>
          </cell>
          <cell r="F7077">
            <v>0</v>
          </cell>
          <cell r="G7077">
            <v>0</v>
          </cell>
          <cell r="H7077">
            <v>0</v>
          </cell>
          <cell r="I7077">
            <v>897.5</v>
          </cell>
        </row>
        <row r="7078">
          <cell r="B7078">
            <v>209603601</v>
          </cell>
          <cell r="C7078" t="str">
            <v>SC01060024</v>
          </cell>
          <cell r="D7078" t="str">
            <v xml:space="preserve">RESPIRADORES CONTRA PARTICULAS DE ALTA FILTRACION N95 CON O SIN VALVULA DE EXALACION. SE SOLICITA TAMAÑO GRANDE, CON VALVULA DE EXALACIÓN </v>
          </cell>
          <cell r="E7078" t="str">
            <v>TRAMITE USUAL</v>
          </cell>
          <cell r="F7078">
            <v>0</v>
          </cell>
          <cell r="G7078">
            <v>0</v>
          </cell>
          <cell r="H7078">
            <v>0</v>
          </cell>
          <cell r="I7078">
            <v>5.7</v>
          </cell>
        </row>
        <row r="7079">
          <cell r="B7079">
            <v>209611001</v>
          </cell>
          <cell r="C7079" t="str">
            <v>MA01020073</v>
          </cell>
          <cell r="D7079" t="str">
            <v>EMPAQUES O COMPRESA CALIENTE. (SE SOLICITA TAMAÑO ESTÁNDAR DE 25CM X 30CM 10"X12")</v>
          </cell>
          <cell r="E7079" t="str">
            <v>TRAMITE USUAL</v>
          </cell>
          <cell r="F7079">
            <v>0</v>
          </cell>
          <cell r="G7079">
            <v>0</v>
          </cell>
          <cell r="H7079">
            <v>0</v>
          </cell>
          <cell r="I7079">
            <v>24.49</v>
          </cell>
        </row>
        <row r="7080">
          <cell r="B7080">
            <v>209731201</v>
          </cell>
          <cell r="C7080" t="str">
            <v>MA01050156</v>
          </cell>
          <cell r="D7080" t="str">
            <v>GEL VISCOSO DE ACIDO HIALURONICO Y YODO, (SE SOLICITA 22G CON ESPIGA DISPENSADORA).</v>
          </cell>
          <cell r="E7080" t="str">
            <v>TRAMITE USUAL</v>
          </cell>
          <cell r="F7080">
            <v>0</v>
          </cell>
          <cell r="G7080">
            <v>0</v>
          </cell>
          <cell r="H7080">
            <v>0</v>
          </cell>
          <cell r="I7080">
            <v>60</v>
          </cell>
        </row>
        <row r="7081">
          <cell r="B7081">
            <v>209770201</v>
          </cell>
          <cell r="C7081" t="str">
            <v>SC01040005</v>
          </cell>
          <cell r="D7081" t="str">
            <v>GORRO PARA VARON.</v>
          </cell>
          <cell r="E7081" t="str">
            <v>TRAMITE USUAL</v>
          </cell>
          <cell r="F7081">
            <v>0</v>
          </cell>
          <cell r="G7081">
            <v>0</v>
          </cell>
          <cell r="H7081">
            <v>0</v>
          </cell>
          <cell r="I7081">
            <v>4.4999999999999998E-2</v>
          </cell>
        </row>
        <row r="7082">
          <cell r="B7082">
            <v>209770301</v>
          </cell>
          <cell r="C7082" t="str">
            <v>SC01040006</v>
          </cell>
          <cell r="D7082" t="str">
            <v>GORRO PARA MUJERES.</v>
          </cell>
          <cell r="E7082" t="str">
            <v>TRAMITE USUAL</v>
          </cell>
          <cell r="F7082">
            <v>116000</v>
          </cell>
          <cell r="G7082">
            <v>0</v>
          </cell>
          <cell r="H7082">
            <v>0</v>
          </cell>
          <cell r="I7082">
            <v>2.5000000000000001E-2</v>
          </cell>
        </row>
        <row r="7083">
          <cell r="B7083">
            <v>209821001</v>
          </cell>
          <cell r="C7083" t="str">
            <v>IN01060814</v>
          </cell>
          <cell r="D7083" t="str">
            <v>SISTEMA INTEGRADO DE CIERRE DE PUERTOS (DUAL) PARA PROCEDIMIENTOS LAPAROSCÓPICOS</v>
          </cell>
          <cell r="E7083" t="str">
            <v>TRAMITE USUAL</v>
          </cell>
          <cell r="F7083">
            <v>0</v>
          </cell>
          <cell r="G7083">
            <v>0</v>
          </cell>
          <cell r="H7083">
            <v>0</v>
          </cell>
          <cell r="I7083">
            <v>201.34</v>
          </cell>
        </row>
        <row r="7084">
          <cell r="B7084">
            <v>209834001</v>
          </cell>
          <cell r="C7084" t="str">
            <v>MA02040010</v>
          </cell>
          <cell r="D7084" t="str">
            <v xml:space="preserve">CANULA NASOFARINGEA  DE 20 FR A  26 FR.  (SE SOLOCITA TAMAÑ0 26FR) </v>
          </cell>
          <cell r="E7084" t="str">
            <v>TRAMITE USUAL</v>
          </cell>
          <cell r="F7084">
            <v>1960</v>
          </cell>
          <cell r="G7084">
            <v>0</v>
          </cell>
          <cell r="H7084">
            <v>0</v>
          </cell>
          <cell r="I7084">
            <v>3.69</v>
          </cell>
        </row>
        <row r="7085">
          <cell r="B7085">
            <v>209834201</v>
          </cell>
          <cell r="C7085" t="str">
            <v>AP02030289</v>
          </cell>
          <cell r="D7085" t="str">
            <v>FILTRO DE C02 DESECHABLE (Se Solicita Con filtros de CO2 desechables (50 unidades) con su tubería según fabricante, o Con filtros de CO2 desechables (100 unidades) sin tubería según fabricante)</v>
          </cell>
          <cell r="E7085" t="str">
            <v>TRAMITE USUAL</v>
          </cell>
          <cell r="F7085">
            <v>0</v>
          </cell>
          <cell r="G7085">
            <v>0</v>
          </cell>
          <cell r="H7085">
            <v>0</v>
          </cell>
          <cell r="I7085">
            <v>10</v>
          </cell>
        </row>
        <row r="7086">
          <cell r="B7086">
            <v>209834701</v>
          </cell>
          <cell r="C7086" t="str">
            <v>MA02040529</v>
          </cell>
          <cell r="D7086" t="str">
            <v xml:space="preserve">CANULA NASOFARINGEA  DE 32 FR A 36 FR.  (SE SOLOCITA TAMAÑ0 36FR)        </v>
          </cell>
          <cell r="E7086" t="str">
            <v>TRAMITE USUAL</v>
          </cell>
          <cell r="F7086">
            <v>1950</v>
          </cell>
          <cell r="G7086">
            <v>0</v>
          </cell>
          <cell r="H7086">
            <v>0</v>
          </cell>
          <cell r="I7086">
            <v>2.77</v>
          </cell>
        </row>
        <row r="7087">
          <cell r="B7087">
            <v>209847501</v>
          </cell>
          <cell r="C7087" t="str">
            <v>SC01050090</v>
          </cell>
          <cell r="D7087" t="str">
            <v>GUANTES DE NITRILO CON PUÑO EXTENDIDO. SE (SOLICITA TAMAÑO EXTRA GRANDE)</v>
          </cell>
          <cell r="E7087" t="str">
            <v>TRAMITE USUAL</v>
          </cell>
          <cell r="F7087">
            <v>0</v>
          </cell>
          <cell r="G7087">
            <v>0</v>
          </cell>
          <cell r="H7087">
            <v>0</v>
          </cell>
          <cell r="I7087">
            <v>1.65</v>
          </cell>
        </row>
        <row r="7088">
          <cell r="B7088">
            <v>209851201</v>
          </cell>
          <cell r="C7088" t="str">
            <v>MA08040032</v>
          </cell>
          <cell r="D7088" t="str">
            <v>COBERTOR CÁMARA DE VIDEO (Se solicita tamaño  17CM X 242CM)</v>
          </cell>
          <cell r="E7088" t="str">
            <v>TRAMITE USUAL</v>
          </cell>
          <cell r="F7088">
            <v>0</v>
          </cell>
          <cell r="G7088">
            <v>0</v>
          </cell>
          <cell r="H7088">
            <v>0</v>
          </cell>
          <cell r="I7088">
            <v>4.5</v>
          </cell>
        </row>
        <row r="7089">
          <cell r="B7089">
            <v>209865601</v>
          </cell>
          <cell r="C7089" t="str">
            <v>MA01010422</v>
          </cell>
          <cell r="D7089" t="str">
            <v>APOSITO CON MATRIZ DE COLAGENO (Se solicita 2 pulgadas x 2 pulgadas (5cm x 5cm)</v>
          </cell>
          <cell r="E7089" t="str">
            <v>TRAMITE USUAL</v>
          </cell>
          <cell r="F7089">
            <v>0</v>
          </cell>
          <cell r="G7089">
            <v>1040</v>
          </cell>
          <cell r="H7089">
            <v>460</v>
          </cell>
          <cell r="I7089">
            <v>15.5</v>
          </cell>
        </row>
        <row r="7090">
          <cell r="B7090">
            <v>209865801</v>
          </cell>
          <cell r="C7090" t="str">
            <v>MA01010424</v>
          </cell>
          <cell r="D7090" t="str">
            <v>APOSITO CON MATRIZ DE COLAGENO (Se solicita 7 pulgadas x 7 pulgadas (18cm x 18cm)</v>
          </cell>
          <cell r="E7090" t="str">
            <v>TRAMITE USUAL</v>
          </cell>
          <cell r="F7090">
            <v>0</v>
          </cell>
          <cell r="G7090">
            <v>0</v>
          </cell>
          <cell r="H7090">
            <v>0</v>
          </cell>
          <cell r="I7090">
            <v>160</v>
          </cell>
        </row>
        <row r="7091">
          <cell r="B7091">
            <v>209868301</v>
          </cell>
          <cell r="C7091" t="str">
            <v>MA08040035</v>
          </cell>
          <cell r="D7091" t="str">
            <v xml:space="preserve">TERMOMETRO TIMPANICO DIGITAL   ( SE SOLICITA FUNDA O CUBERTOR DESECHABLE) </v>
          </cell>
          <cell r="E7091" t="str">
            <v>TRAMITE USUAL</v>
          </cell>
          <cell r="F7091">
            <v>276700</v>
          </cell>
          <cell r="G7091">
            <v>35000</v>
          </cell>
          <cell r="H7091">
            <v>31800</v>
          </cell>
          <cell r="I7091">
            <v>0.25</v>
          </cell>
        </row>
        <row r="7092">
          <cell r="B7092">
            <v>209870701</v>
          </cell>
          <cell r="C7092" t="str">
            <v>OA01010142</v>
          </cell>
          <cell r="D7092" t="str">
            <v>SOLUCIÓN DE GLUCONATO DE CLORHEXIDINA AL 2% Y ALCOHOL AL 70%, PARA LA ASEPSIA PRE QUIRÚRGICA DE LA PIEL Y PARA ACCESOS VASCULARES. SE SOLICITA TUBO APLICADOR CON ESPONJA DE 35ML  ENTINTADO</v>
          </cell>
          <cell r="E7092" t="str">
            <v>TRAMITE USUAL</v>
          </cell>
          <cell r="F7092">
            <v>0</v>
          </cell>
          <cell r="G7092">
            <v>0</v>
          </cell>
          <cell r="H7092">
            <v>0</v>
          </cell>
          <cell r="I7092">
            <v>9</v>
          </cell>
        </row>
        <row r="7093">
          <cell r="B7093">
            <v>209870801</v>
          </cell>
          <cell r="C7093" t="str">
            <v>MA02010315</v>
          </cell>
          <cell r="D7093" t="str">
            <v xml:space="preserve">CATETER DE SUCCION NASO-FARINGEA CALIBRE 14FR LONGITUD 60CM </v>
          </cell>
          <cell r="E7093" t="str">
            <v>TRAMITE USUAL</v>
          </cell>
          <cell r="F7093">
            <v>55000</v>
          </cell>
          <cell r="G7093">
            <v>0</v>
          </cell>
          <cell r="H7093">
            <v>0</v>
          </cell>
          <cell r="I7093">
            <v>0.25</v>
          </cell>
        </row>
        <row r="7094">
          <cell r="B7094">
            <v>209870901</v>
          </cell>
          <cell r="C7094" t="str">
            <v>MA02010316</v>
          </cell>
          <cell r="D7094" t="str">
            <v xml:space="preserve">CATETER DE SUCCION NASO-FARINGEA CALIBRE 16FR LONGITUD 60CM </v>
          </cell>
          <cell r="E7094" t="str">
            <v>TRAMITE USUAL</v>
          </cell>
          <cell r="F7094">
            <v>162400</v>
          </cell>
          <cell r="G7094">
            <v>0</v>
          </cell>
          <cell r="H7094">
            <v>0</v>
          </cell>
          <cell r="I7094">
            <v>0.25</v>
          </cell>
        </row>
        <row r="7095">
          <cell r="B7095">
            <v>209871001</v>
          </cell>
          <cell r="C7095" t="str">
            <v>MA02010317</v>
          </cell>
          <cell r="D7095" t="str">
            <v xml:space="preserve">CATETER DE SUCCION NASO-FARINGEA CALIBRE 18FR LONGITUD 60CM </v>
          </cell>
          <cell r="E7095" t="str">
            <v>TRAMITE USUAL</v>
          </cell>
          <cell r="F7095">
            <v>128160</v>
          </cell>
          <cell r="G7095">
            <v>320</v>
          </cell>
          <cell r="H7095">
            <v>0</v>
          </cell>
          <cell r="I7095">
            <v>0.6</v>
          </cell>
        </row>
        <row r="7096">
          <cell r="B7096">
            <v>209871301</v>
          </cell>
          <cell r="C7096" t="str">
            <v>MA03010153</v>
          </cell>
          <cell r="D7096" t="str">
            <v>SISTEMA DE CATERIZACION VENOSA CENTRAL DE DOBLE O TRIPLE LUMEN CON 2 ANTIBIOTICOS (MINOCICLINA Y RIFAMPICINA), NEONATAL O PEDIÁTRICO  (SE SOLICITA DOBLE LUMEN 4FR X 5M, DE POLIURETANO)</v>
          </cell>
          <cell r="E7096" t="str">
            <v>TRAMITE USUAL</v>
          </cell>
          <cell r="F7096">
            <v>0</v>
          </cell>
          <cell r="G7096">
            <v>0</v>
          </cell>
          <cell r="H7096">
            <v>0</v>
          </cell>
          <cell r="I7096">
            <v>205</v>
          </cell>
        </row>
        <row r="7097">
          <cell r="B7097">
            <v>209871401</v>
          </cell>
          <cell r="C7097" t="str">
            <v>MA03010154</v>
          </cell>
          <cell r="D7097" t="str">
            <v>SISTEMA DE CATERIZACION VENOSA CENTRAL DE DOBLE O TRIPLE LUMEN CON 2 ANTIBIOTICOS (MINOCICLINA Y RIFAMPICINA), NEONATAL O PEDIÁTRICO. SE SOLICITA 5FR X 8CM, DE DOS LUMENS DE POLIURETANO</v>
          </cell>
          <cell r="E7097" t="str">
            <v>TRAMITE USUAL</v>
          </cell>
          <cell r="F7097">
            <v>0</v>
          </cell>
          <cell r="G7097">
            <v>0</v>
          </cell>
          <cell r="H7097">
            <v>0</v>
          </cell>
          <cell r="I7097">
            <v>205</v>
          </cell>
        </row>
        <row r="7098">
          <cell r="B7098">
            <v>209871501</v>
          </cell>
          <cell r="C7098" t="str">
            <v>MA03010155</v>
          </cell>
          <cell r="D7098" t="str">
            <v>SISTEMA DE CATERIZACION VENOSA CENTRAL DE DOBLE O TRIPLE LUMEN CON 2 ANTIBIOTICOS (MINOCICLINA Y RIFAMPICINA), NEONATAL O PEDIÁTRICO,  SE SOLICITA 5FR X 12CM, DE POLIURETANO DE DOS LUMEN.</v>
          </cell>
          <cell r="E7098" t="str">
            <v>TRAMITE USUAL</v>
          </cell>
          <cell r="F7098">
            <v>0</v>
          </cell>
          <cell r="G7098">
            <v>0</v>
          </cell>
          <cell r="H7098">
            <v>0</v>
          </cell>
          <cell r="I7098">
            <v>205</v>
          </cell>
        </row>
        <row r="7099">
          <cell r="B7099">
            <v>209871601</v>
          </cell>
          <cell r="C7099" t="str">
            <v>MA03010156</v>
          </cell>
          <cell r="D7099" t="str">
            <v>SISTEMA DE CATERIZACION VENOSA CENTRAL DE DOBLE O TRIPLE LUMEN CON 2 ANTIBIOTICOS (MINOCICLINA Y RIFAMPICINA), NEONATAL O PEDIÁTRICO. SE SOLICITA DE TRES LUMENES 5FR X 12CM, DE POLIURETANO</v>
          </cell>
          <cell r="E7099" t="str">
            <v>TRAMITE USUAL</v>
          </cell>
          <cell r="F7099">
            <v>0</v>
          </cell>
          <cell r="G7099">
            <v>0</v>
          </cell>
          <cell r="H7099">
            <v>0</v>
          </cell>
          <cell r="I7099">
            <v>205</v>
          </cell>
        </row>
        <row r="7100">
          <cell r="B7100">
            <v>209871701</v>
          </cell>
          <cell r="C7100" t="str">
            <v>MA03010157</v>
          </cell>
          <cell r="D7100" t="str">
            <v>SISTEMA DE CATERIZACION VENOSA CENTRAL DE DOBLE O TRIPLE LUMEN CON 2 ANTIBIOTICOS (MINOCICLINA Y RIFAMPICINA), NEONATAL O PEDIÁTRICO. (SE SOLICITA 5FR X 15M, TRIPLE LUMEN DE POLIURETANO)</v>
          </cell>
          <cell r="E7100" t="str">
            <v>TRAMITE USUAL</v>
          </cell>
          <cell r="F7100">
            <v>0</v>
          </cell>
          <cell r="G7100">
            <v>0</v>
          </cell>
          <cell r="H7100">
            <v>0</v>
          </cell>
          <cell r="I7100">
            <v>205</v>
          </cell>
        </row>
        <row r="7101">
          <cell r="B7101">
            <v>209872001</v>
          </cell>
          <cell r="C7101" t="str">
            <v>AF01050005</v>
          </cell>
          <cell r="D7101" t="str">
            <v>TUBO DE EXTENSIÓN DE VENOCLISIS. SE SOLICITA DE 25" DE LONGITUD</v>
          </cell>
          <cell r="E7101" t="str">
            <v>TRAMITE USUAL</v>
          </cell>
          <cell r="F7101">
            <v>0</v>
          </cell>
          <cell r="G7101">
            <v>0</v>
          </cell>
          <cell r="H7101">
            <v>0</v>
          </cell>
          <cell r="I7101">
            <v>0.6</v>
          </cell>
        </row>
        <row r="7102">
          <cell r="B7102">
            <v>209884401</v>
          </cell>
          <cell r="C7102" t="str">
            <v>AF01060086</v>
          </cell>
          <cell r="D7102" t="str">
            <v>SISTEMA CERRADO (ESPIGA) UNIDIRECCIONAL PARA EXTRACCIÓN DE SOLUCION EN BOTELLA O BOLSA, CON O SIN FILTRO DE AIRE Y CONECTOR LIBRE DE AGUJA. SE SOLICITA CON FILTRO</v>
          </cell>
          <cell r="E7102" t="str">
            <v>TRAMITE USUAL</v>
          </cell>
          <cell r="F7102">
            <v>0</v>
          </cell>
          <cell r="G7102">
            <v>0</v>
          </cell>
          <cell r="H7102">
            <v>0</v>
          </cell>
          <cell r="I7102">
            <v>2.41</v>
          </cell>
        </row>
        <row r="7103">
          <cell r="B7103">
            <v>209968301</v>
          </cell>
          <cell r="C7103" t="str">
            <v>MA12041005</v>
          </cell>
          <cell r="D7103" t="str">
            <v>MICROESFERAS DE POLIESTIRENO CARGADAS NEGATIVAMENTE</v>
          </cell>
          <cell r="E7103" t="str">
            <v>TRAMITE USUAL</v>
          </cell>
          <cell r="F7103">
            <v>0</v>
          </cell>
          <cell r="G7103">
            <v>0</v>
          </cell>
          <cell r="H7103">
            <v>0</v>
          </cell>
          <cell r="I7103">
            <v>27.28</v>
          </cell>
        </row>
        <row r="7104">
          <cell r="B7104">
            <v>209991501</v>
          </cell>
          <cell r="C7104" t="str">
            <v>MA01050124</v>
          </cell>
          <cell r="D7104" t="str">
            <v>APOSITO ESPUMA, se solicita Tamaños sin borde 10CM X 20CM</v>
          </cell>
          <cell r="E7104" t="str">
            <v>TRAMITE USUAL</v>
          </cell>
          <cell r="F7104">
            <v>0</v>
          </cell>
          <cell r="G7104">
            <v>0</v>
          </cell>
          <cell r="H7104">
            <v>0</v>
          </cell>
          <cell r="I7104">
            <v>27</v>
          </cell>
        </row>
        <row r="7105">
          <cell r="B7105">
            <v>210248401</v>
          </cell>
          <cell r="C7105" t="str">
            <v>OA01040039</v>
          </cell>
          <cell r="D7105" t="str">
            <v>ENVASE PARA DESECHOS PUNZOCORTANTE( SE SOLICITA DE 3-4 LITR0S)</v>
          </cell>
          <cell r="E7105" t="str">
            <v>TRAMITE USUAL</v>
          </cell>
          <cell r="F7105">
            <v>0</v>
          </cell>
          <cell r="G7105">
            <v>0</v>
          </cell>
          <cell r="H7105">
            <v>0</v>
          </cell>
          <cell r="I7105">
            <v>5.5750000000000002</v>
          </cell>
        </row>
        <row r="7106">
          <cell r="B7106">
            <v>210286701</v>
          </cell>
          <cell r="C7106" t="str">
            <v xml:space="preserve">S01KA00004 </v>
          </cell>
          <cell r="D7106" t="str">
            <v xml:space="preserve">HIALURONATO SÓDICO, SE SOLICITA JERINGUILLA  PRELLENADA DE  15 ó 16 MG/ML.   </v>
          </cell>
          <cell r="E7106" t="str">
            <v>TRAMITE USUAL</v>
          </cell>
          <cell r="F7106">
            <v>0</v>
          </cell>
          <cell r="G7106">
            <v>0</v>
          </cell>
          <cell r="H7106">
            <v>0</v>
          </cell>
          <cell r="I7106">
            <v>33</v>
          </cell>
        </row>
        <row r="7107">
          <cell r="B7107">
            <v>210318301</v>
          </cell>
          <cell r="C7107" t="str">
            <v>MA01010615</v>
          </cell>
          <cell r="D7107" t="str">
            <v>ESPUM EXU ABU10.2X10.2 X1.29CM(4x4x0.5")</v>
          </cell>
          <cell r="E7107" t="str">
            <v>TRAMITE USUAL</v>
          </cell>
          <cell r="F7107">
            <v>0</v>
          </cell>
          <cell r="G7107">
            <v>0</v>
          </cell>
          <cell r="H7107">
            <v>0</v>
          </cell>
          <cell r="I7107">
            <v>27</v>
          </cell>
        </row>
        <row r="7108">
          <cell r="B7108">
            <v>210248501</v>
          </cell>
          <cell r="C7108" t="str">
            <v>OA01040040</v>
          </cell>
          <cell r="D7108" t="str">
            <v>ENVASE PARA DESECHOS PUNZOCORTANTE (SE SOLICITA DE 7-8 LITROS)</v>
          </cell>
          <cell r="E7108" t="str">
            <v>TRAMITE USUAL</v>
          </cell>
          <cell r="F7108">
            <v>0</v>
          </cell>
          <cell r="G7108">
            <v>0</v>
          </cell>
          <cell r="H7108">
            <v>0</v>
          </cell>
          <cell r="I7108">
            <v>5.5</v>
          </cell>
        </row>
        <row r="7109">
          <cell r="B7109">
            <v>210248601</v>
          </cell>
          <cell r="C7109" t="str">
            <v>OA01040041</v>
          </cell>
          <cell r="D7109" t="str">
            <v>ENVASE PARA DESECHOS PUNZOCORTANTE (SE SOLICITA 22-23LITRO)</v>
          </cell>
          <cell r="E7109" t="str">
            <v>TRAMITE USUAL</v>
          </cell>
          <cell r="F7109">
            <v>0</v>
          </cell>
          <cell r="G7109">
            <v>0</v>
          </cell>
          <cell r="H7109">
            <v>0</v>
          </cell>
          <cell r="I7109">
            <v>8.58</v>
          </cell>
        </row>
        <row r="7110">
          <cell r="B7110">
            <v>209003502</v>
          </cell>
          <cell r="C7110" t="str">
            <v>AF01010019</v>
          </cell>
          <cell r="D7110" t="str">
            <v>CONECTOR PARA BOMBA DE INFUSION CON FILTRO DE AIRE</v>
          </cell>
          <cell r="E7110" t="str">
            <v>PRECIO UNICO</v>
          </cell>
          <cell r="F7110">
            <v>0</v>
          </cell>
          <cell r="G7110">
            <v>3600</v>
          </cell>
          <cell r="H7110">
            <v>0</v>
          </cell>
          <cell r="I7110">
            <v>4.2380000000000004</v>
          </cell>
        </row>
        <row r="7111">
          <cell r="B7111">
            <v>209007502</v>
          </cell>
          <cell r="C7111" t="str">
            <v>OA01010008</v>
          </cell>
          <cell r="D7111" t="str">
            <v>DETERGENTE ANIONICO EN POLVO PRESENTACION: (SE SOLICITA PAQUETE DE 4 LIBRAS)</v>
          </cell>
          <cell r="E7111" t="str">
            <v>PRECIO UNICO</v>
          </cell>
          <cell r="F7111">
            <v>0</v>
          </cell>
          <cell r="G7111">
            <v>0</v>
          </cell>
          <cell r="H7111">
            <v>0</v>
          </cell>
          <cell r="I7111">
            <v>50</v>
          </cell>
        </row>
        <row r="7112">
          <cell r="B7112">
            <v>209009301</v>
          </cell>
          <cell r="C7112" t="str">
            <v>SC02030017</v>
          </cell>
          <cell r="D7112" t="str">
            <v>PAPEL SATINADO PARA CAMILLA Y MESA DE EXAMEN. (TAMAÑO: DE entre 17" y  18" de ancho X 225 y 300 pie de largo)</v>
          </cell>
          <cell r="E7112" t="str">
            <v>PRECIO UNICO</v>
          </cell>
          <cell r="F7112">
            <v>0</v>
          </cell>
          <cell r="G7112">
            <v>0</v>
          </cell>
          <cell r="H7112">
            <v>0</v>
          </cell>
          <cell r="I7112">
            <v>2.56</v>
          </cell>
        </row>
        <row r="7113">
          <cell r="B7113">
            <v>209011226</v>
          </cell>
          <cell r="C7113" t="str">
            <v>MA03010023</v>
          </cell>
          <cell r="D7113" t="str">
            <v>BANDEJA PARA CATETERIZACION VENOSO CENTRAL TRIPLE LUMEN CON 2 ANTIBIOTICOS (MINOCICLINA Y RIFAMPICINA). (Se Solicita Tamaño De 7fr x 20cms (CATETER DE POLIURETANO ADULTO).</v>
          </cell>
          <cell r="E7113" t="str">
            <v>PRECIO UNICO</v>
          </cell>
          <cell r="F7113">
            <v>0</v>
          </cell>
          <cell r="G7113">
            <v>0</v>
          </cell>
          <cell r="H7113">
            <v>0</v>
          </cell>
          <cell r="I7113">
            <v>268</v>
          </cell>
        </row>
        <row r="7114">
          <cell r="B7114">
            <v>209013300</v>
          </cell>
          <cell r="C7114" t="str">
            <v>MA07010049</v>
          </cell>
          <cell r="D7114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7114" t="str">
            <v>PRECIO UNICO</v>
          </cell>
          <cell r="F7114">
            <v>962</v>
          </cell>
          <cell r="G7114">
            <v>0</v>
          </cell>
          <cell r="H7114">
            <v>0</v>
          </cell>
          <cell r="I7114">
            <v>21.5</v>
          </cell>
        </row>
        <row r="7115">
          <cell r="B7115">
            <v>209018800</v>
          </cell>
          <cell r="C7115" t="str">
            <v>SU02010007</v>
          </cell>
          <cell r="D7115" t="str">
            <v>APLICADOR DE GRAPAS AUTOMÁTICO PARA LAPAROSCOPIA ( TAMAÑO: 10MM, DESECHABLE CON 20 MAS GRAPAS DE TITANIUM TAMAÑO MEDIANO / GRANDE )</v>
          </cell>
          <cell r="E7115" t="str">
            <v>PRECIO UNICO</v>
          </cell>
          <cell r="F7115">
            <v>22</v>
          </cell>
          <cell r="G7115">
            <v>0</v>
          </cell>
          <cell r="H7115">
            <v>0</v>
          </cell>
          <cell r="I7115">
            <v>44.1</v>
          </cell>
        </row>
        <row r="7116">
          <cell r="B7116">
            <v>209018801</v>
          </cell>
          <cell r="C7116" t="str">
            <v>SU02010006</v>
          </cell>
          <cell r="D7116" t="str">
            <v>APLICADOR DE GRAPAS AUTOMÁTICO PARA LAPAROSCOPIA  (Tamaño: 5MM, DESECHABLE CON 20 MAS GRAPAS DE TITANIUM TAMAÑO MEDIANO / GRANDE )</v>
          </cell>
          <cell r="E7116" t="str">
            <v>PRECIO UNICO</v>
          </cell>
          <cell r="F7116">
            <v>900</v>
          </cell>
          <cell r="G7116">
            <v>0</v>
          </cell>
          <cell r="H7116">
            <v>0</v>
          </cell>
          <cell r="I7116">
            <v>88.37</v>
          </cell>
        </row>
        <row r="7117">
          <cell r="B7117">
            <v>209019507</v>
          </cell>
          <cell r="C7117" t="str">
            <v>MA01010032</v>
          </cell>
          <cell r="D7117" t="str">
            <v>APOSITO TRANSPARENTE ESTERIL. (SE SOLICITA  CON VENTANA DE 8-10CM X 10-12.5CM)</v>
          </cell>
          <cell r="E7117" t="str">
            <v>PRECIO UNICO</v>
          </cell>
          <cell r="F7117">
            <v>0</v>
          </cell>
          <cell r="G7117">
            <v>0</v>
          </cell>
          <cell r="H7117">
            <v>0</v>
          </cell>
          <cell r="I7117">
            <v>0.16800000000000001</v>
          </cell>
        </row>
        <row r="7118">
          <cell r="B7118">
            <v>209019900</v>
          </cell>
          <cell r="C7118" t="str">
            <v>SU02010008</v>
          </cell>
          <cell r="D7118" t="str">
            <v xml:space="preserve">INSTRUMENTO DE ENGRAPADO PARA CIERRE DE PIEL DESECHABLE </v>
          </cell>
          <cell r="E7118" t="str">
            <v>PRECIO UNICO</v>
          </cell>
          <cell r="F7118">
            <v>5070</v>
          </cell>
          <cell r="G7118">
            <v>0</v>
          </cell>
          <cell r="H7118">
            <v>700</v>
          </cell>
          <cell r="I7118">
            <v>3.49</v>
          </cell>
        </row>
        <row r="7119">
          <cell r="B7119">
            <v>209019904</v>
          </cell>
          <cell r="C7119" t="str">
            <v>SU02010003</v>
          </cell>
          <cell r="D7119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7119" t="str">
            <v>PRECIO UNICO</v>
          </cell>
          <cell r="F7119">
            <v>274</v>
          </cell>
          <cell r="G7119">
            <v>10</v>
          </cell>
          <cell r="H7119">
            <v>0</v>
          </cell>
          <cell r="I7119">
            <v>79.06</v>
          </cell>
        </row>
        <row r="7120">
          <cell r="B7120">
            <v>209019906</v>
          </cell>
          <cell r="C7120" t="str">
            <v>SU02010002</v>
          </cell>
          <cell r="D7120" t="str">
            <v>INSTRUMENTO DE ENGRAPADO MECANICO CIRCULAR,DESECHABLE.   SE SOLICITA INSTRUMENTO CURVO CON GRAPA DE 29MM CON GRAPAS DE ALTURA MINIMA DE 4.8 MM ABIERTA O INDICADOR DE ESCALA DE COMPRENSION DE 2 MM CERRADA</v>
          </cell>
          <cell r="E7120" t="str">
            <v>PRECIO UNICO</v>
          </cell>
          <cell r="F7120">
            <v>0</v>
          </cell>
          <cell r="G7120">
            <v>0</v>
          </cell>
          <cell r="H7120">
            <v>0</v>
          </cell>
          <cell r="I7120">
            <v>275</v>
          </cell>
        </row>
        <row r="7121">
          <cell r="B7121">
            <v>209019907</v>
          </cell>
          <cell r="C7121" t="str">
            <v>SU02010001</v>
          </cell>
          <cell r="D7121" t="str">
            <v>ENGRAPADORA  CIRCULAR CORTANTE CON YUNQUE ARTICULABLE PARA ANASTOMOSIS DIGESTIVA (Se solicita de 31mm, con grapas de altura mínima de 4.8mm abierta)</v>
          </cell>
          <cell r="E7121" t="str">
            <v>PRECIO UNICO</v>
          </cell>
          <cell r="F7121">
            <v>14</v>
          </cell>
          <cell r="G7121">
            <v>0</v>
          </cell>
          <cell r="H7121">
            <v>0</v>
          </cell>
          <cell r="I7121">
            <v>425</v>
          </cell>
        </row>
        <row r="7122">
          <cell r="B7122">
            <v>209020002</v>
          </cell>
          <cell r="C7122" t="str">
            <v>SU02010004</v>
          </cell>
          <cell r="D7122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122" t="str">
            <v>PRECIO UNICO</v>
          </cell>
          <cell r="F7122">
            <v>0</v>
          </cell>
          <cell r="G7122">
            <v>0</v>
          </cell>
          <cell r="H7122">
            <v>0</v>
          </cell>
          <cell r="I7122">
            <v>148.82</v>
          </cell>
        </row>
        <row r="7123">
          <cell r="B7123">
            <v>209020700</v>
          </cell>
          <cell r="C7123" t="str">
            <v>SU02010013</v>
          </cell>
          <cell r="D7123" t="str">
            <v>ENGRAPADORA CURVA CORTANTE PARA TEJIDO GRUESO (CIRUGIA COLON RECTAL).</v>
          </cell>
          <cell r="E7123" t="str">
            <v>PRECIO UNICO</v>
          </cell>
          <cell r="F7123">
            <v>40</v>
          </cell>
          <cell r="G7123">
            <v>20</v>
          </cell>
          <cell r="H7123">
            <v>30</v>
          </cell>
          <cell r="I7123">
            <v>942.8</v>
          </cell>
        </row>
        <row r="7124">
          <cell r="B7124">
            <v>209021702</v>
          </cell>
          <cell r="C7124" t="str">
            <v>MA10030003</v>
          </cell>
          <cell r="D7124" t="str">
            <v>BOLSA DE 1 PIEZA PARA COLOSTOMIA / ILEOSTOMIA RECORTABLE, ABIERTA, PARA ADULTO . (SE SOLICITA CON FILTRO DE CARBON INCORPORADO Y DIAMETRO DE 10mm o 12mm hasta 70mm)</v>
          </cell>
          <cell r="E7124" t="str">
            <v>PRECIO UNICO</v>
          </cell>
          <cell r="F7124">
            <v>60480</v>
          </cell>
          <cell r="G7124">
            <v>8280</v>
          </cell>
          <cell r="H7124">
            <v>13920</v>
          </cell>
          <cell r="I7124">
            <v>3</v>
          </cell>
        </row>
        <row r="7125">
          <cell r="B7125">
            <v>209021908</v>
          </cell>
          <cell r="C7125" t="str">
            <v>MA03030015</v>
          </cell>
          <cell r="D7125" t="str">
            <v>SISTEMA DE DOS PIEZAS PARA UROSTOMÌA DE ADULTO CON DIÀMETRO EXTERNO DE 50MM. OPACA (POR CADA DOS BOLSAS SE DEBERA ENTREGAR UN ARO)</v>
          </cell>
          <cell r="E7125" t="str">
            <v>PRECIO UNICO</v>
          </cell>
          <cell r="F7125">
            <v>20200</v>
          </cell>
          <cell r="G7125">
            <v>100</v>
          </cell>
          <cell r="H7125">
            <v>0</v>
          </cell>
          <cell r="I7125">
            <v>6.76</v>
          </cell>
        </row>
        <row r="7126">
          <cell r="B7126">
            <v>209022100</v>
          </cell>
          <cell r="C7126" t="str">
            <v>MA10020001</v>
          </cell>
          <cell r="D7126" t="str">
            <v xml:space="preserve">BOLSA COLECTORA DE ORINA PARA ADULTO.
</v>
          </cell>
          <cell r="E7126" t="str">
            <v>PRECIO UNICO</v>
          </cell>
          <cell r="F7126">
            <v>2500</v>
          </cell>
          <cell r="G7126">
            <v>0</v>
          </cell>
          <cell r="H7126">
            <v>900</v>
          </cell>
          <cell r="I7126">
            <v>0.77</v>
          </cell>
        </row>
        <row r="7127">
          <cell r="B7127">
            <v>209022305</v>
          </cell>
          <cell r="C7127" t="str">
            <v>MA10040026</v>
          </cell>
          <cell r="D7127" t="str">
            <v>BOLSA BIODEGRADABLE COLECTORA DE VOMITO.</v>
          </cell>
          <cell r="E7127" t="str">
            <v>PRECIO UNICO</v>
          </cell>
          <cell r="F7127">
            <v>155856</v>
          </cell>
          <cell r="G7127">
            <v>13392</v>
          </cell>
          <cell r="H7127">
            <v>25488</v>
          </cell>
          <cell r="I7127">
            <v>1.95</v>
          </cell>
        </row>
        <row r="7128">
          <cell r="B7128">
            <v>209029912</v>
          </cell>
          <cell r="C7128" t="str">
            <v>IN02020008</v>
          </cell>
          <cell r="D7128" t="str">
            <v>TROCAR PARA CIRUGIA LAPAROSCOPICA DE 2MM A 15MM DE DIAMETRO, PUNTA CORTANTE DESECHABLESE.  (SE  SOLICITA TROCAR COMPLETO DE 5MM DE DIAMETRO Y DOS CAMISAS ADICIONALES)</v>
          </cell>
          <cell r="E7128" t="str">
            <v>PRECIO UNICO</v>
          </cell>
          <cell r="F7128">
            <v>0</v>
          </cell>
          <cell r="G7128">
            <v>0</v>
          </cell>
          <cell r="H7128">
            <v>0</v>
          </cell>
          <cell r="I7128">
            <v>18.888000000000002</v>
          </cell>
        </row>
        <row r="7129">
          <cell r="B7129">
            <v>209029914</v>
          </cell>
          <cell r="C7129" t="str">
            <v>IN02020007</v>
          </cell>
          <cell r="D7129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7129" t="str">
            <v>PRECIO UNICO</v>
          </cell>
          <cell r="F7129">
            <v>390</v>
          </cell>
          <cell r="G7129">
            <v>0</v>
          </cell>
          <cell r="H7129">
            <v>0</v>
          </cell>
          <cell r="I7129">
            <v>20.57</v>
          </cell>
        </row>
        <row r="7130">
          <cell r="B7130">
            <v>209030001</v>
          </cell>
          <cell r="C7130" t="str">
            <v>MA08020016</v>
          </cell>
          <cell r="D7130" t="str">
            <v>JUEGO PARA ACCESO VENOSO PERIFÉRICO (CANALIZACIÓN)</v>
          </cell>
          <cell r="E7130" t="str">
            <v>PRECIO UNICO</v>
          </cell>
          <cell r="F7130">
            <v>116900</v>
          </cell>
          <cell r="G7130">
            <v>0</v>
          </cell>
          <cell r="H7130">
            <v>0</v>
          </cell>
          <cell r="I7130">
            <v>0.49299999999999999</v>
          </cell>
        </row>
        <row r="7131">
          <cell r="B7131">
            <v>209032301</v>
          </cell>
          <cell r="C7131" t="str">
            <v>AP03020067</v>
          </cell>
          <cell r="D7131" t="str">
            <v>LAPIZ DE CAUTERIO, DESECHABLE CON CONTROL MANUAL DUAL.</v>
          </cell>
          <cell r="E7131" t="str">
            <v>PRECIO UNICO</v>
          </cell>
          <cell r="F7131">
            <v>0</v>
          </cell>
          <cell r="G7131">
            <v>0</v>
          </cell>
          <cell r="H7131">
            <v>0</v>
          </cell>
          <cell r="I7131">
            <v>1.238</v>
          </cell>
        </row>
        <row r="7132">
          <cell r="B7132">
            <v>209032700</v>
          </cell>
          <cell r="C7132" t="str">
            <v>SC02030310</v>
          </cell>
          <cell r="D7132" t="str">
            <v>PROTECTOR DE COLCHÓN, DESECHABLE, ABSORBENTE, DE ALGODON O DE POLIETILENO POR UN LADO, (SE SOLICITA TAMAÑO 58.4 cm x 91.4 cm  (23"x36")  ALGODÓN.</v>
          </cell>
          <cell r="E7132" t="str">
            <v>PRECIO UNICO</v>
          </cell>
          <cell r="F7132">
            <v>5600</v>
          </cell>
          <cell r="G7132">
            <v>0</v>
          </cell>
          <cell r="H7132">
            <v>0</v>
          </cell>
          <cell r="I7132">
            <v>0.112</v>
          </cell>
        </row>
        <row r="7133">
          <cell r="B7133">
            <v>209033306</v>
          </cell>
          <cell r="C7133" t="str">
            <v>SC01010027</v>
          </cell>
          <cell r="D7133" t="str">
            <v>BATA DESECHABLE, PARA USO GENERAL NO ESTERIL .AAMI  NIVEL 3.  (SE SOLICITA TAMAÑO MEDIANO).</v>
          </cell>
          <cell r="E7133" t="str">
            <v>PRECIO UNICO</v>
          </cell>
          <cell r="F7133">
            <v>3000</v>
          </cell>
          <cell r="G7133">
            <v>117850</v>
          </cell>
          <cell r="H7133">
            <v>75200</v>
          </cell>
          <cell r="I7133">
            <v>0.56000000000000005</v>
          </cell>
        </row>
        <row r="7134">
          <cell r="B7134">
            <v>209033311</v>
          </cell>
          <cell r="C7134" t="str">
            <v>SC01010056</v>
          </cell>
          <cell r="D7134" t="str">
            <v>BATA QUIRURGICA ESTERIL .AAMI NIVEL 3. (SE SOLICITA TAMAÑO MEDIANO):</v>
          </cell>
          <cell r="E7134" t="str">
            <v>PRECIO UNICO</v>
          </cell>
          <cell r="F7134">
            <v>71587</v>
          </cell>
          <cell r="G7134">
            <v>55263</v>
          </cell>
          <cell r="H7134">
            <v>0</v>
          </cell>
          <cell r="I7134">
            <v>0.98</v>
          </cell>
        </row>
        <row r="7135">
          <cell r="B7135">
            <v>209033312</v>
          </cell>
          <cell r="C7135" t="str">
            <v>SC01010058</v>
          </cell>
          <cell r="D7135" t="str">
            <v>BATA QUIRURGICA ESTERIL .AAMI NIVEL 3. (SE SOLICITA TAMAÑO GRANDE).</v>
          </cell>
          <cell r="E7135" t="str">
            <v>PRECIO UNICO</v>
          </cell>
          <cell r="F7135">
            <v>0</v>
          </cell>
          <cell r="G7135">
            <v>0</v>
          </cell>
          <cell r="H7135">
            <v>4800</v>
          </cell>
          <cell r="I7135">
            <v>0.97</v>
          </cell>
        </row>
        <row r="7136">
          <cell r="B7136">
            <v>209033314</v>
          </cell>
          <cell r="C7136" t="str">
            <v>SC01010061</v>
          </cell>
          <cell r="D7136" t="str">
            <v>BATA QUIRURGICA ESTERIL .AAMI NIVEL 4. (SE SOLICITA TAMAÑO MEDIANO).</v>
          </cell>
          <cell r="E7136" t="str">
            <v>PRECIO UNICO</v>
          </cell>
          <cell r="F7136">
            <v>88500</v>
          </cell>
          <cell r="G7136">
            <v>30875</v>
          </cell>
          <cell r="H7136">
            <v>5000</v>
          </cell>
          <cell r="I7136">
            <v>1.1100000000000001</v>
          </cell>
        </row>
        <row r="7137">
          <cell r="B7137">
            <v>209033315</v>
          </cell>
          <cell r="C7137" t="str">
            <v>SC01010063</v>
          </cell>
          <cell r="D7137" t="str">
            <v>BATA QUIRURGICA ESTERIL .AAMI NIVEL 4.    (SE SOLICITA TAMAÑO GRANDE).</v>
          </cell>
          <cell r="E7137" t="str">
            <v>PRECIO UNICO</v>
          </cell>
          <cell r="F7137">
            <v>79300</v>
          </cell>
          <cell r="G7137">
            <v>82475</v>
          </cell>
          <cell r="H7137">
            <v>6400</v>
          </cell>
          <cell r="I7137">
            <v>1.1399999999999999</v>
          </cell>
        </row>
        <row r="7138">
          <cell r="B7138">
            <v>209033316</v>
          </cell>
          <cell r="C7138" t="str">
            <v>SC01010064</v>
          </cell>
          <cell r="D7138" t="str">
            <v>BATA QUIRURGICA ESTERIL .AAMI NIVEL 4.  (SE SOLICITA TAMAÑO EXTRA GRANDE).</v>
          </cell>
          <cell r="E7138" t="str">
            <v>PRECIO UNICO</v>
          </cell>
          <cell r="F7138">
            <v>33000</v>
          </cell>
          <cell r="G7138">
            <v>69675</v>
          </cell>
          <cell r="H7138">
            <v>10000</v>
          </cell>
          <cell r="I7138">
            <v>1.1200000000000001</v>
          </cell>
        </row>
        <row r="7139">
          <cell r="B7139">
            <v>209033600</v>
          </cell>
          <cell r="C7139" t="str">
            <v>IN01010003</v>
          </cell>
          <cell r="D7139" t="str">
            <v>DISECTOR CURVO (MARYLAND) PARA CIRUGIA LAPAROSCÓPICA (Se Solicita con DIAMETRO 5MM Y LONGITUD DE 29CM A 35CM CON ROTACION DEL EJE DE 360º)</v>
          </cell>
          <cell r="E7139" t="str">
            <v>PRECIO UNICO</v>
          </cell>
          <cell r="F7139">
            <v>419</v>
          </cell>
          <cell r="G7139">
            <v>84</v>
          </cell>
          <cell r="H7139">
            <v>0</v>
          </cell>
          <cell r="I7139">
            <v>31.9</v>
          </cell>
        </row>
        <row r="7140">
          <cell r="B7140">
            <v>209034510</v>
          </cell>
          <cell r="C7140" t="str">
            <v>AP03050098</v>
          </cell>
          <cell r="D7140" t="str">
            <v xml:space="preserve">ELECTRODO DE MICROPORE PARA MONITOREO DE ADULTO                                                                                                    </v>
          </cell>
          <cell r="E7140" t="str">
            <v>PRECIO UNICO</v>
          </cell>
          <cell r="F7140">
            <v>64000</v>
          </cell>
          <cell r="G7140">
            <v>0</v>
          </cell>
          <cell r="H7140">
            <v>23700</v>
          </cell>
          <cell r="I7140">
            <v>7.0000000000000007E-2</v>
          </cell>
        </row>
        <row r="7141">
          <cell r="B7141">
            <v>209035300</v>
          </cell>
          <cell r="C7141" t="str">
            <v>MA09010012</v>
          </cell>
          <cell r="D7141" t="str">
            <v>CINTA ADHESIVA DE TELA DE ALGODON (ESPARADRAPO) DE CORTE SURTIDO</v>
          </cell>
          <cell r="E7141" t="str">
            <v>PRECIO UNICO</v>
          </cell>
          <cell r="F7141">
            <v>4457</v>
          </cell>
          <cell r="G7141">
            <v>0</v>
          </cell>
          <cell r="H7141">
            <v>48</v>
          </cell>
          <cell r="I7141">
            <v>6.13</v>
          </cell>
        </row>
        <row r="7142">
          <cell r="B7142">
            <v>209036503</v>
          </cell>
          <cell r="C7142" t="str">
            <v>MA01020010</v>
          </cell>
          <cell r="D7142" t="str">
            <v>GASA SIMPLE 4" X 4" CON 16 DOBLECES, NO ESTERIL.</v>
          </cell>
          <cell r="E7142" t="str">
            <v>PRECIO UNICO</v>
          </cell>
          <cell r="F7142">
            <v>4228000</v>
          </cell>
          <cell r="G7142">
            <v>0</v>
          </cell>
          <cell r="H7142">
            <v>0</v>
          </cell>
          <cell r="I7142">
            <v>0.02</v>
          </cell>
        </row>
        <row r="7143">
          <cell r="B7143">
            <v>209036505</v>
          </cell>
          <cell r="C7143" t="str">
            <v>MA01020007</v>
          </cell>
          <cell r="D7143" t="str">
            <v xml:space="preserve">GASA SIMPLE 8" X 4" CON 12 DOBLECES, NO ESTÉRIL.   </v>
          </cell>
          <cell r="E7143" t="str">
            <v>PRECIO UNICO</v>
          </cell>
          <cell r="F7143">
            <v>1380000</v>
          </cell>
          <cell r="G7143">
            <v>0</v>
          </cell>
          <cell r="H7143">
            <v>0</v>
          </cell>
          <cell r="I7143">
            <v>0.03</v>
          </cell>
        </row>
        <row r="7144">
          <cell r="B7144">
            <v>209037800</v>
          </cell>
          <cell r="C7144" t="str">
            <v>SC01050002</v>
          </cell>
          <cell r="D7144" t="str">
            <v>GUANTES DE EXPLORACIÓN DE LÁTEX, NO ESTÉRIL (SE SOLICITA TAMAÑO CHICO).</v>
          </cell>
          <cell r="E7144" t="str">
            <v>PRECIO UNICO</v>
          </cell>
          <cell r="F7144">
            <v>976000</v>
          </cell>
          <cell r="G7144">
            <v>0</v>
          </cell>
          <cell r="H7144">
            <v>182000</v>
          </cell>
          <cell r="I7144">
            <v>1.7000000000000001E-2</v>
          </cell>
        </row>
        <row r="7145">
          <cell r="B7145">
            <v>209037801</v>
          </cell>
          <cell r="C7145" t="str">
            <v>SC01050001</v>
          </cell>
          <cell r="D7145" t="str">
            <v xml:space="preserve">GUANTES DE EXPLORACIÓN DE LÁTEX, NO ESTÉRIL (SE SOLICITA TAMAÑO MEDIANO). </v>
          </cell>
          <cell r="E7145" t="str">
            <v>PRECIO UNICO</v>
          </cell>
          <cell r="F7145">
            <v>0</v>
          </cell>
          <cell r="G7145">
            <v>0</v>
          </cell>
          <cell r="H7145">
            <v>34000</v>
          </cell>
          <cell r="I7145">
            <v>1.9E-2</v>
          </cell>
        </row>
        <row r="7146">
          <cell r="B7146">
            <v>209037900</v>
          </cell>
          <cell r="C7146" t="str">
            <v>SC01050004</v>
          </cell>
          <cell r="D7146" t="str">
            <v xml:space="preserve">GUANTE QUIRURGICO DE LATEX ESTERIL.  SE SOLICITA TAMAÑO 6  1/2"  </v>
          </cell>
          <cell r="E7146" t="str">
            <v>PRECIO UNICO</v>
          </cell>
          <cell r="F7146">
            <v>564500</v>
          </cell>
          <cell r="G7146">
            <v>4500</v>
          </cell>
          <cell r="H7146">
            <v>0</v>
          </cell>
          <cell r="I7146">
            <v>0.13300000000000001</v>
          </cell>
        </row>
        <row r="7147">
          <cell r="B7147">
            <v>209037901</v>
          </cell>
          <cell r="C7147" t="str">
            <v>SC01050005</v>
          </cell>
          <cell r="D7147" t="str">
            <v>GUANTES QUIRURGICO DE LATEX ESTERI (SE SOLICITA TAMAÑO 7 ").</v>
          </cell>
          <cell r="E7147" t="str">
            <v>PRECIO UNICO</v>
          </cell>
          <cell r="F7147">
            <v>494800</v>
          </cell>
          <cell r="G7147">
            <v>0</v>
          </cell>
          <cell r="H7147">
            <v>5000</v>
          </cell>
          <cell r="I7147">
            <v>0.13300000000000001</v>
          </cell>
        </row>
        <row r="7148">
          <cell r="B7148">
            <v>209037902</v>
          </cell>
          <cell r="C7148" t="str">
            <v>SC01050006</v>
          </cell>
          <cell r="D7148" t="str">
            <v>GUANTES QUIRURGICO DE LATEX ESTERIL   (SE SOLICITA TAMAÑO 7 1/2")</v>
          </cell>
          <cell r="E7148" t="str">
            <v>PRECIO UNICO</v>
          </cell>
          <cell r="F7148">
            <v>584800</v>
          </cell>
          <cell r="G7148">
            <v>66200</v>
          </cell>
          <cell r="H7148">
            <v>10000</v>
          </cell>
          <cell r="I7148">
            <v>0.128</v>
          </cell>
        </row>
        <row r="7149">
          <cell r="B7149">
            <v>209037903</v>
          </cell>
          <cell r="C7149" t="str">
            <v>SC01050007</v>
          </cell>
          <cell r="D7149" t="str">
            <v>GUANTES QUIRURGICO DE LATEX ESTERIL  (SE SOLICITA TAMAÑO 8").</v>
          </cell>
          <cell r="E7149" t="str">
            <v>PRECIO UNICO</v>
          </cell>
          <cell r="F7149">
            <v>676700</v>
          </cell>
          <cell r="G7149">
            <v>0</v>
          </cell>
          <cell r="H7149">
            <v>10000</v>
          </cell>
          <cell r="I7149">
            <v>0.128</v>
          </cell>
        </row>
        <row r="7150">
          <cell r="B7150">
            <v>209039800</v>
          </cell>
          <cell r="C7150" t="str">
            <v>MA05010019</v>
          </cell>
          <cell r="D7150" t="str">
            <v>JERINGUILLA DE 2-3 ML CON AGUJA DE 21 G X 1½ O 23 G X 1". SE SOLICITA AGUJA DE 21 G X 1½.</v>
          </cell>
          <cell r="E7150" t="str">
            <v>PRECIO UNICO</v>
          </cell>
          <cell r="F7150">
            <v>1236200</v>
          </cell>
          <cell r="G7150">
            <v>0</v>
          </cell>
          <cell r="H7150">
            <v>0</v>
          </cell>
          <cell r="I7150">
            <v>1.9E-2</v>
          </cell>
        </row>
        <row r="7151">
          <cell r="B7151">
            <v>209039900</v>
          </cell>
          <cell r="C7151" t="str">
            <v>MA05010020</v>
          </cell>
          <cell r="D7151" t="str">
            <v>JERINGUILLA DE 5 -6 ML,     (SE SOLICITA CON AGUJA 21 G X 1½ PULGADAS)</v>
          </cell>
          <cell r="E7151" t="str">
            <v>PRECIO UNICO</v>
          </cell>
          <cell r="F7151">
            <v>324000</v>
          </cell>
          <cell r="G7151">
            <v>0</v>
          </cell>
          <cell r="H7151">
            <v>0</v>
          </cell>
          <cell r="I7151">
            <v>2.5999999999999999E-2</v>
          </cell>
        </row>
        <row r="7152">
          <cell r="B7152">
            <v>209040200</v>
          </cell>
          <cell r="C7152" t="str">
            <v>MA05010021</v>
          </cell>
          <cell r="D7152" t="str">
            <v>JERINGUILLA DE 10 -12 ML, CON AGUJA DE 21 G X 1½ PULGADAS.</v>
          </cell>
          <cell r="E7152" t="str">
            <v>PRECIO UNICO</v>
          </cell>
          <cell r="F7152">
            <v>1186200</v>
          </cell>
          <cell r="G7152">
            <v>0</v>
          </cell>
          <cell r="H7152">
            <v>0</v>
          </cell>
          <cell r="I7152">
            <v>3.9E-2</v>
          </cell>
        </row>
        <row r="7153">
          <cell r="B7153">
            <v>209040500</v>
          </cell>
          <cell r="C7153" t="str">
            <v>MA02010002</v>
          </cell>
          <cell r="D7153" t="str">
            <v>CANULA PARA IRRIGACION, CAUTERIO Y SUCCION ENDOSCOPICA DE GANCHO DE 5MM.</v>
          </cell>
          <cell r="E7153" t="str">
            <v>PRECIO UNICO</v>
          </cell>
          <cell r="F7153">
            <v>0</v>
          </cell>
          <cell r="G7153">
            <v>0</v>
          </cell>
          <cell r="H7153">
            <v>0</v>
          </cell>
          <cell r="I7153">
            <v>66.27</v>
          </cell>
        </row>
        <row r="7154">
          <cell r="B7154">
            <v>209040900</v>
          </cell>
          <cell r="C7154" t="str">
            <v>MA05010017</v>
          </cell>
          <cell r="D7154" t="str">
            <v>JERINGUILLA 20-25 ML,       (SE SOLICITA PUNTA DE ROSCA SIN AGUJA)</v>
          </cell>
          <cell r="E7154" t="str">
            <v>PRECIO UNICO</v>
          </cell>
          <cell r="F7154">
            <v>587700</v>
          </cell>
          <cell r="G7154">
            <v>0</v>
          </cell>
          <cell r="H7154">
            <v>0</v>
          </cell>
          <cell r="I7154">
            <v>5.3999999999999999E-2</v>
          </cell>
        </row>
        <row r="7155">
          <cell r="B7155">
            <v>209042805</v>
          </cell>
          <cell r="C7155" t="str">
            <v>SC01070023</v>
          </cell>
          <cell r="D7155" t="str">
            <v>ROPA DESECHABLE PARA CIRUGIA ARTROSCOPICA</v>
          </cell>
          <cell r="E7155" t="str">
            <v>PRECIO UNICO</v>
          </cell>
          <cell r="F7155">
            <v>0</v>
          </cell>
          <cell r="G7155">
            <v>0</v>
          </cell>
          <cell r="H7155">
            <v>0</v>
          </cell>
          <cell r="I7155">
            <v>8.7840000000000007</v>
          </cell>
        </row>
        <row r="7156">
          <cell r="B7156">
            <v>209045502</v>
          </cell>
          <cell r="C7156" t="str">
            <v>MA01040001</v>
          </cell>
          <cell r="D7156" t="str">
            <v xml:space="preserve">ALGODÓN EN MOTAS (SE SOLICITA MOTA DE 0.7GR) </v>
          </cell>
          <cell r="E7156" t="str">
            <v>PRECIO UNICO</v>
          </cell>
          <cell r="F7156">
            <v>2977000</v>
          </cell>
          <cell r="G7156">
            <v>76000</v>
          </cell>
          <cell r="H7156">
            <v>40000</v>
          </cell>
          <cell r="I7156">
            <v>4.0000000000000001E-3</v>
          </cell>
        </row>
        <row r="7157">
          <cell r="B7157">
            <v>209046111</v>
          </cell>
          <cell r="C7157" t="str">
            <v>SC02020007</v>
          </cell>
          <cell r="D7157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7157" t="str">
            <v>PRECIO UNICO</v>
          </cell>
          <cell r="F7157">
            <v>38605</v>
          </cell>
          <cell r="G7157">
            <v>0</v>
          </cell>
          <cell r="H7157">
            <v>560</v>
          </cell>
          <cell r="I7157">
            <v>0.26</v>
          </cell>
        </row>
        <row r="7158">
          <cell r="B7158">
            <v>209046112</v>
          </cell>
          <cell r="C7158" t="str">
            <v>SC02020026</v>
          </cell>
          <cell r="D7158" t="str">
            <v>PAÑAL DESECHABLE PARA ADULTO. SE SOLICITA TAMAÑO DE CINTURA 45" A  58" ( 114.3 CM A 147.32 CM)DE TELA NO TEJIDA)</v>
          </cell>
          <cell r="E7158" t="str">
            <v>PRECIO UNICO</v>
          </cell>
          <cell r="F7158">
            <v>0</v>
          </cell>
          <cell r="G7158">
            <v>0</v>
          </cell>
          <cell r="H7158">
            <v>0</v>
          </cell>
          <cell r="I7158">
            <v>0.36499999999999999</v>
          </cell>
        </row>
        <row r="7159">
          <cell r="B7159">
            <v>209047500</v>
          </cell>
          <cell r="C7159" t="str">
            <v>IN01020001</v>
          </cell>
          <cell r="D7159" t="str">
            <v>PINZA DE AGARRE LAPAROSCOPICA CON DIENTE, 5MM DESECHABLE</v>
          </cell>
          <cell r="E7159" t="str">
            <v>PRECIO UNICO</v>
          </cell>
          <cell r="F7159">
            <v>2000</v>
          </cell>
          <cell r="G7159">
            <v>0</v>
          </cell>
          <cell r="H7159">
            <v>0</v>
          </cell>
          <cell r="I7159">
            <v>37.747</v>
          </cell>
        </row>
        <row r="7160">
          <cell r="B7160">
            <v>209047502</v>
          </cell>
          <cell r="C7160" t="str">
            <v>SU02020003</v>
          </cell>
          <cell r="D7160" t="str">
            <v>INSTRUMENTO PARA LIGAR VASOS DE TITANIUM, DESECHABLE  (SE SOLICITA TAMAÑO MEDIANO)</v>
          </cell>
          <cell r="E7160" t="str">
            <v>PRECIO UNICO</v>
          </cell>
          <cell r="F7160">
            <v>0</v>
          </cell>
          <cell r="G7160">
            <v>0</v>
          </cell>
          <cell r="H7160">
            <v>0</v>
          </cell>
          <cell r="I7160">
            <v>57.5</v>
          </cell>
        </row>
        <row r="7161">
          <cell r="B7161">
            <v>209049500</v>
          </cell>
          <cell r="C7161" t="str">
            <v>SC02030022</v>
          </cell>
          <cell r="D7161" t="str">
            <v>JUEGO DE BOLSA DESECHABLE PARA CADÁVER</v>
          </cell>
          <cell r="E7161" t="str">
            <v>PRECIO UNICO</v>
          </cell>
          <cell r="F7161">
            <v>25</v>
          </cell>
          <cell r="G7161">
            <v>0</v>
          </cell>
          <cell r="H7161">
            <v>0</v>
          </cell>
          <cell r="I7161">
            <v>6.4870000000000001</v>
          </cell>
        </row>
        <row r="7162">
          <cell r="B7162">
            <v>209049600</v>
          </cell>
          <cell r="C7162" t="str">
            <v>AF01020026</v>
          </cell>
          <cell r="D7162" t="str">
            <v>CONECTOR LIBRE DE AGUJAS PARA ACCESOS VASCULARES VENOSOS</v>
          </cell>
          <cell r="E7162" t="str">
            <v>PRECIO UNICO</v>
          </cell>
          <cell r="F7162">
            <v>0</v>
          </cell>
          <cell r="G7162">
            <v>0</v>
          </cell>
          <cell r="H7162">
            <v>0</v>
          </cell>
          <cell r="I7162">
            <v>0.41799999999999998</v>
          </cell>
        </row>
        <row r="7163">
          <cell r="B7163">
            <v>209049802</v>
          </cell>
          <cell r="C7163" t="str">
            <v>MA10040022</v>
          </cell>
          <cell r="D7163" t="str">
            <v xml:space="preserve">RECIPIENTE PARA SUCCION  (SE SOLICITA CON VALVULA Y CAPACIDAD DE 1000 A 1500CC ) </v>
          </cell>
          <cell r="E7163" t="str">
            <v>PRECIO UNICO</v>
          </cell>
          <cell r="F7163">
            <v>6100</v>
          </cell>
          <cell r="G7163">
            <v>0</v>
          </cell>
          <cell r="H7163">
            <v>0</v>
          </cell>
          <cell r="I7163">
            <v>1.36</v>
          </cell>
        </row>
        <row r="7164">
          <cell r="B7164">
            <v>209049803</v>
          </cell>
          <cell r="C7164" t="str">
            <v>MA10040023</v>
          </cell>
          <cell r="D7164" t="str">
            <v>RECIPIENTE PARA SUCCION  Con válvulas de cierre -Capacidad De  2000 A 3000 cc</v>
          </cell>
          <cell r="E7164" t="str">
            <v>PRECIO UNICO</v>
          </cell>
          <cell r="F7164">
            <v>0</v>
          </cell>
          <cell r="G7164">
            <v>0</v>
          </cell>
          <cell r="H7164">
            <v>0</v>
          </cell>
          <cell r="I7164">
            <v>1.36</v>
          </cell>
        </row>
        <row r="7165">
          <cell r="B7165">
            <v>209050104</v>
          </cell>
          <cell r="C7165" t="str">
            <v>MA02010003</v>
          </cell>
          <cell r="D7165" t="str">
            <v>SISTEMA DE SUCCION E IRRIGACION LAPAROSCOPICA CON ESPATULA</v>
          </cell>
          <cell r="E7165" t="str">
            <v>PRECIO UNICO</v>
          </cell>
          <cell r="F7165">
            <v>0</v>
          </cell>
          <cell r="G7165">
            <v>0</v>
          </cell>
          <cell r="H7165">
            <v>0</v>
          </cell>
          <cell r="I7165">
            <v>63.819000000000003</v>
          </cell>
        </row>
        <row r="7166">
          <cell r="B7166">
            <v>209051901</v>
          </cell>
          <cell r="C7166" t="str">
            <v>MA12020051</v>
          </cell>
          <cell r="D7166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166" t="str">
            <v>PRECIO UNICO</v>
          </cell>
          <cell r="F7166">
            <v>0</v>
          </cell>
          <cell r="G7166">
            <v>0</v>
          </cell>
          <cell r="H7166">
            <v>0</v>
          </cell>
          <cell r="I7166">
            <v>8.5</v>
          </cell>
        </row>
        <row r="7167">
          <cell r="B7167">
            <v>209051902</v>
          </cell>
          <cell r="C7167" t="str">
            <v>MA12020032</v>
          </cell>
          <cell r="D7167" t="str">
            <v>MALLA HEMOSTATICA       SE SOLICITA  TIPO MALLA 4" X 8", 10CM X 20CM</v>
          </cell>
          <cell r="E7167" t="str">
            <v>PRECIO UNICO</v>
          </cell>
          <cell r="F7167">
            <v>0</v>
          </cell>
          <cell r="G7167">
            <v>0</v>
          </cell>
          <cell r="H7167">
            <v>0</v>
          </cell>
          <cell r="I7167">
            <v>9.9</v>
          </cell>
        </row>
        <row r="7168">
          <cell r="B7168">
            <v>209051903</v>
          </cell>
          <cell r="C7168" t="str">
            <v>MA12020052</v>
          </cell>
          <cell r="D7168" t="str">
            <v>MALLA HEMOSTATICA (SE SOLICITA TIPO TELA DE 7.5 CM X 10.2CM DE LARGO).</v>
          </cell>
          <cell r="E7168" t="str">
            <v>PRECIO UNICO</v>
          </cell>
          <cell r="F7168">
            <v>0</v>
          </cell>
          <cell r="G7168">
            <v>0</v>
          </cell>
          <cell r="H7168">
            <v>0</v>
          </cell>
          <cell r="I7168">
            <v>38</v>
          </cell>
        </row>
        <row r="7169">
          <cell r="B7169">
            <v>209053500</v>
          </cell>
          <cell r="C7169" t="str">
            <v>AP02060039</v>
          </cell>
          <cell r="D7169" t="str">
            <v>TUBO UNIVERSAL DE PLASTICO.  SE SOLICITA DE 6 MM. (1/4 DE PULGADA) DE LONGITUD DE 30 MT. (100PIES)</v>
          </cell>
          <cell r="E7169" t="str">
            <v>PRECIO UNICO</v>
          </cell>
          <cell r="F7169">
            <v>3063</v>
          </cell>
          <cell r="G7169">
            <v>610</v>
          </cell>
          <cell r="H7169">
            <v>1100</v>
          </cell>
          <cell r="I7169">
            <v>6.05</v>
          </cell>
        </row>
        <row r="7170">
          <cell r="B7170">
            <v>209057702</v>
          </cell>
          <cell r="C7170" t="str">
            <v>MA09050037</v>
          </cell>
          <cell r="D7170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7170" t="str">
            <v>PRECIO UNICO</v>
          </cell>
          <cell r="F7170">
            <v>207000</v>
          </cell>
          <cell r="G7170">
            <v>0</v>
          </cell>
          <cell r="H7170">
            <v>1000</v>
          </cell>
          <cell r="I7170">
            <v>0.22800000000000001</v>
          </cell>
        </row>
        <row r="7171">
          <cell r="B7171">
            <v>209058400</v>
          </cell>
          <cell r="C7171" t="str">
            <v>MA09050019</v>
          </cell>
          <cell r="D7171" t="str">
            <v>VENDA DE GASA ABSORBENTE AJUSTABLE,  6 DOBLECES</v>
          </cell>
          <cell r="E7171" t="str">
            <v>PRECIO UNICO</v>
          </cell>
          <cell r="F7171">
            <v>0</v>
          </cell>
          <cell r="G7171">
            <v>0</v>
          </cell>
          <cell r="H7171">
            <v>0</v>
          </cell>
          <cell r="I7171">
            <v>0.38200000000000001</v>
          </cell>
        </row>
        <row r="7172">
          <cell r="B7172">
            <v>209063313</v>
          </cell>
          <cell r="C7172" t="str">
            <v>SU01020071</v>
          </cell>
          <cell r="D7172" t="str">
            <v>SUTURA MONOFILAMENTO POLIDIOXANONA CALIBRE 4-0    (SE SOLICITA: calibre 4-0,longitud 45cm, aguja de 19mm,3/8 circulo,punta cortante.)</v>
          </cell>
          <cell r="E7172" t="str">
            <v>PRECIO UNICO</v>
          </cell>
          <cell r="F7172">
            <v>2484</v>
          </cell>
          <cell r="G7172">
            <v>1848</v>
          </cell>
          <cell r="H7172">
            <v>1368</v>
          </cell>
          <cell r="I7172">
            <v>7.1</v>
          </cell>
        </row>
        <row r="7173">
          <cell r="B7173">
            <v>209063317</v>
          </cell>
          <cell r="C7173" t="str">
            <v>SU01020050</v>
          </cell>
          <cell r="D7173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173" t="str">
            <v>PRECIO UNICO</v>
          </cell>
          <cell r="F7173">
            <v>3744</v>
          </cell>
          <cell r="G7173">
            <v>108</v>
          </cell>
          <cell r="H7173">
            <v>0</v>
          </cell>
          <cell r="I7173">
            <v>17.78</v>
          </cell>
        </row>
        <row r="7174">
          <cell r="B7174">
            <v>209063318</v>
          </cell>
          <cell r="C7174" t="str">
            <v>SC02030114</v>
          </cell>
          <cell r="D7174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7174" t="str">
            <v>PRECIO UNICO</v>
          </cell>
          <cell r="F7174">
            <v>0</v>
          </cell>
          <cell r="G7174">
            <v>0</v>
          </cell>
          <cell r="H7174">
            <v>0</v>
          </cell>
          <cell r="I7174">
            <v>27</v>
          </cell>
        </row>
        <row r="7175">
          <cell r="B7175">
            <v>209069700</v>
          </cell>
          <cell r="C7175" t="str">
            <v>AP03040005</v>
          </cell>
          <cell r="D7175" t="str">
            <v>PLANCHA DE CAUTERIO DESECHABLE</v>
          </cell>
          <cell r="E7175" t="str">
            <v>PRECIO UNICO</v>
          </cell>
          <cell r="F7175">
            <v>35300</v>
          </cell>
          <cell r="G7175">
            <v>0</v>
          </cell>
          <cell r="H7175">
            <v>0</v>
          </cell>
          <cell r="I7175">
            <v>1.6479999999999999</v>
          </cell>
        </row>
        <row r="7176">
          <cell r="B7176">
            <v>209076301</v>
          </cell>
          <cell r="C7176" t="str">
            <v>MA01010439</v>
          </cell>
          <cell r="D7176" t="str">
            <v>APOSITO PROTECTOR, (SE SOLICITA TAMAÑO 10CM X 10CM)</v>
          </cell>
          <cell r="E7176" t="str">
            <v>PRECIO UNICO</v>
          </cell>
          <cell r="F7176">
            <v>2370</v>
          </cell>
          <cell r="G7176">
            <v>2690</v>
          </cell>
          <cell r="H7176">
            <v>2580</v>
          </cell>
          <cell r="I7176">
            <v>3.4</v>
          </cell>
        </row>
        <row r="7177">
          <cell r="B7177">
            <v>209076401</v>
          </cell>
          <cell r="C7177" t="str">
            <v>MA01010440</v>
          </cell>
          <cell r="D7177" t="str">
            <v>APOSITO DE ESPUMA, se solicita Tamaños con borde 15 CM X 20 CM</v>
          </cell>
          <cell r="E7177" t="str">
            <v>PRECIO UNICO</v>
          </cell>
          <cell r="F7177">
            <v>0</v>
          </cell>
          <cell r="G7177">
            <v>0</v>
          </cell>
          <cell r="H7177">
            <v>0</v>
          </cell>
          <cell r="I7177">
            <v>3.59</v>
          </cell>
        </row>
        <row r="7178">
          <cell r="B7178">
            <v>209076601</v>
          </cell>
          <cell r="C7178" t="str">
            <v>MA01010442</v>
          </cell>
          <cell r="D7178" t="str">
            <v>APOSITO DE ESPUMA, se solicita Tamaños SIN BORDEN 20CM X 20CM</v>
          </cell>
          <cell r="E7178" t="str">
            <v>PRECIO UNICO</v>
          </cell>
          <cell r="F7178">
            <v>0</v>
          </cell>
          <cell r="G7178">
            <v>0</v>
          </cell>
          <cell r="H7178">
            <v>0</v>
          </cell>
          <cell r="I7178">
            <v>4.78</v>
          </cell>
        </row>
        <row r="7179">
          <cell r="B7179">
            <v>209076701</v>
          </cell>
          <cell r="C7179" t="str">
            <v>MA01010443</v>
          </cell>
          <cell r="D7179" t="str">
            <v>CAPA POROSA O BIOMATRIZ, SE SOLICITA TAMAÑO 10 cm x 10 cm, con 420 agujeros de 1600 micrones.</v>
          </cell>
          <cell r="E7179" t="str">
            <v>PRECIO UNICO</v>
          </cell>
          <cell r="F7179">
            <v>980</v>
          </cell>
          <cell r="G7179">
            <v>2670</v>
          </cell>
          <cell r="H7179">
            <v>1880</v>
          </cell>
          <cell r="I7179">
            <v>60</v>
          </cell>
        </row>
        <row r="7180">
          <cell r="B7180">
            <v>209077701</v>
          </cell>
          <cell r="C7180" t="str">
            <v>MA01050131</v>
          </cell>
          <cell r="D7180" t="str">
            <v>SOLUCIÓN PARA LAVADO, IRRIGACIÓN Y DESBRIDAMIENTO DE HERIDAS, SE SOLICITA EL TAMAÑO Compresa presaturada Empaque individual de gasa de 8 capas de 10 cm x 10 cm.</v>
          </cell>
          <cell r="E7180" t="str">
            <v>PRECIO UNICO</v>
          </cell>
          <cell r="F7180">
            <v>250</v>
          </cell>
          <cell r="G7180">
            <v>3050</v>
          </cell>
          <cell r="H7180">
            <v>2875</v>
          </cell>
          <cell r="I7180">
            <v>6.9</v>
          </cell>
        </row>
        <row r="7181">
          <cell r="B7181">
            <v>209077801</v>
          </cell>
          <cell r="C7181" t="str">
            <v>MA01050132</v>
          </cell>
          <cell r="D7181" t="str">
            <v>SOLUCIÓN PARA LAVADO, IRRIGACIÓN Y DESBRIDAMIENTO DE HERIDAS SE SOLICITA, Gel Dispensador en spray aerosol 100 g.</v>
          </cell>
          <cell r="E7181" t="str">
            <v>PRECIO UNICO</v>
          </cell>
          <cell r="F7181">
            <v>1090</v>
          </cell>
          <cell r="G7181">
            <v>2507</v>
          </cell>
          <cell r="H7181">
            <v>1594</v>
          </cell>
          <cell r="I7181">
            <v>47.5</v>
          </cell>
        </row>
        <row r="7182">
          <cell r="B7182">
            <v>209091701</v>
          </cell>
          <cell r="C7182" t="str">
            <v>MA01010445</v>
          </cell>
          <cell r="D7182" t="str">
            <v>ESPUMA DE POLIURETANO (PU) CON SISTEMA DE CONTROL DE CARGA DE TRANSPIRACIÓN CONTINUA, se solicita 4" x 5" (10.2 cm x 12.7 cm)</v>
          </cell>
          <cell r="E7182" t="str">
            <v>PRECIO UNICO</v>
          </cell>
          <cell r="F7182">
            <v>2260</v>
          </cell>
          <cell r="G7182">
            <v>4370</v>
          </cell>
          <cell r="H7182">
            <v>2240</v>
          </cell>
          <cell r="I7182">
            <v>27.79</v>
          </cell>
        </row>
        <row r="7183">
          <cell r="B7183">
            <v>209091801</v>
          </cell>
          <cell r="C7183" t="str">
            <v>MA01010446</v>
          </cell>
          <cell r="D7183" t="str">
            <v>ESPUMA DE POLIURETANO (PU) CON SISTEMA DE CONTROL DE CARGA DE TRANSPIRACIÓN CONTINUA, se solicita "8x8"(20.3 cm x 20.3 cm)</v>
          </cell>
          <cell r="E7183" t="str">
            <v>PRECIO UNICO</v>
          </cell>
          <cell r="F7183">
            <v>1320</v>
          </cell>
          <cell r="G7183">
            <v>2480</v>
          </cell>
          <cell r="H7183">
            <v>1650</v>
          </cell>
          <cell r="I7183">
            <v>73.41</v>
          </cell>
        </row>
        <row r="7184">
          <cell r="B7184">
            <v>209091901</v>
          </cell>
          <cell r="C7184" t="str">
            <v>MA01010447</v>
          </cell>
          <cell r="D7184" t="str">
            <v>ESPUMA DE POLIURETANO CON SISTEMA DE CONTROL DE CARGA IMPERMEABLE, (SE SOLICITA TAMAÑO "4 x 5" (10.2cm x 12.7 cm)</v>
          </cell>
          <cell r="E7184" t="str">
            <v>PRECIO UNICO</v>
          </cell>
          <cell r="F7184">
            <v>2260</v>
          </cell>
          <cell r="G7184">
            <v>4660</v>
          </cell>
          <cell r="H7184">
            <v>3360</v>
          </cell>
          <cell r="I7184">
            <v>27.79</v>
          </cell>
        </row>
        <row r="7185">
          <cell r="B7185">
            <v>209092001</v>
          </cell>
          <cell r="C7185" t="str">
            <v>MA01010448</v>
          </cell>
          <cell r="D7185" t="str">
            <v>ESPUMA DE POLIURETANO CON SISTEMA DE CONTROL DE CARGA IMPERMEABLE, (SE SOLICITA TAMAÑO: "8x8"(20.3 cm x 20.3 cm)).</v>
          </cell>
          <cell r="E7185" t="str">
            <v>PRECIO UNICO</v>
          </cell>
          <cell r="F7185">
            <v>1380</v>
          </cell>
          <cell r="G7185">
            <v>850</v>
          </cell>
          <cell r="H7185">
            <v>1200</v>
          </cell>
          <cell r="I7185">
            <v>73.41</v>
          </cell>
        </row>
        <row r="7186">
          <cell r="B7186">
            <v>209092101</v>
          </cell>
          <cell r="C7186" t="str">
            <v>MA01010449</v>
          </cell>
          <cell r="D7186" t="str">
            <v>ESPUMA DE ALCOHOL POLIVINILICO CON SISTEMA DE CONTROL DE CARGA,    (SE SOLICITA ,EXUDADO MODERADO SIN PELÍCULA DE RETENCIÓN DE HUMEDAD 15.2 cm x 15.2 cm (6” x 6”).</v>
          </cell>
          <cell r="E7186" t="str">
            <v>PRECIO UNICO</v>
          </cell>
          <cell r="F7186">
            <v>2540</v>
          </cell>
          <cell r="G7186">
            <v>2750</v>
          </cell>
          <cell r="H7186">
            <v>2340</v>
          </cell>
          <cell r="I7186">
            <v>47.6</v>
          </cell>
        </row>
        <row r="7187">
          <cell r="B7187">
            <v>209092301</v>
          </cell>
          <cell r="C7187" t="str">
            <v>MA01010451</v>
          </cell>
          <cell r="D7187" t="str">
            <v>ESPUMA DE ALCOHOL POLIVINILICO CON SISTEMA DE CONTROL DE CARGA,     (SE SOLICITA, EXUDADO MODERADO SIN PELÍCULA DE RETENCIÓN DE HUMEDAD, TAMAÑO 10.2 cm x 10.2 cm  x 1.29 cm (4" x 4" x 0.5")</v>
          </cell>
          <cell r="E7187" t="str">
            <v>PRECIO UNICO</v>
          </cell>
          <cell r="F7187">
            <v>1770</v>
          </cell>
          <cell r="G7187">
            <v>3290</v>
          </cell>
          <cell r="H7187">
            <v>0</v>
          </cell>
          <cell r="I7187">
            <v>56.21</v>
          </cell>
        </row>
        <row r="7188">
          <cell r="B7188">
            <v>209092401</v>
          </cell>
          <cell r="C7188" t="str">
            <v>MA01010452</v>
          </cell>
          <cell r="D7188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7188" t="str">
            <v>PRECIO UNICO</v>
          </cell>
          <cell r="F7188">
            <v>1940</v>
          </cell>
          <cell r="G7188">
            <v>2970</v>
          </cell>
          <cell r="H7188">
            <v>3290</v>
          </cell>
          <cell r="I7188">
            <v>34.979999999999997</v>
          </cell>
        </row>
        <row r="7189">
          <cell r="B7189">
            <v>209109001</v>
          </cell>
          <cell r="C7189" t="str">
            <v>MN01010050</v>
          </cell>
          <cell r="D7189" t="str">
            <v xml:space="preserve">BANDEJA DE ANESTESIA RAQUIDEA SIN MEDICAMENTO (SE SOLICITA TAMAÑO: 25G X 103MM). </v>
          </cell>
          <cell r="E7189" t="str">
            <v>PRECIO UNICO</v>
          </cell>
          <cell r="F7189">
            <v>600</v>
          </cell>
          <cell r="G7189">
            <v>90</v>
          </cell>
          <cell r="H7189">
            <v>0</v>
          </cell>
          <cell r="I7189">
            <v>7.9989999999999997</v>
          </cell>
        </row>
        <row r="7190">
          <cell r="B7190">
            <v>209111300</v>
          </cell>
          <cell r="C7190" t="str">
            <v>MA12040040</v>
          </cell>
          <cell r="D7190" t="str">
            <v>MATRIZ EXTRACELULAR TRIDIMENSIONAL, SE SOLICITA 7 x 20CM, MALLA</v>
          </cell>
          <cell r="E7190" t="str">
            <v>PRECIO UNICO</v>
          </cell>
          <cell r="F7190">
            <v>0</v>
          </cell>
          <cell r="G7190">
            <v>0</v>
          </cell>
          <cell r="H7190">
            <v>0</v>
          </cell>
          <cell r="I7190">
            <v>264.47000000000003</v>
          </cell>
        </row>
        <row r="7191">
          <cell r="B7191">
            <v>209111500</v>
          </cell>
          <cell r="C7191" t="str">
            <v>MA12040038</v>
          </cell>
          <cell r="D7191" t="str">
            <v xml:space="preserve">MATRIZ EXTRACELULAR TRIDIMENSIONAL </v>
          </cell>
          <cell r="E7191" t="str">
            <v>PRECIO UNICO</v>
          </cell>
          <cell r="F7191">
            <v>100</v>
          </cell>
          <cell r="G7191">
            <v>0</v>
          </cell>
          <cell r="H7191">
            <v>0</v>
          </cell>
          <cell r="I7191">
            <v>370</v>
          </cell>
        </row>
        <row r="7192">
          <cell r="B7192">
            <v>209112500</v>
          </cell>
          <cell r="C7192" t="str">
            <v>AP03020018</v>
          </cell>
          <cell r="D7192" t="str">
            <v>INSTRUMENTO O PINZA CURVA PARA FUSION DE TEJIDOS PARA ELECTROCAUTERIO MULTIMODAL O BIPOLAR AVANZADO (CIRUGIA ABIERTA) DESECHABLE</v>
          </cell>
          <cell r="E7192" t="str">
            <v>PRECIO UNICO</v>
          </cell>
          <cell r="F7192">
            <v>0</v>
          </cell>
          <cell r="G7192">
            <v>0</v>
          </cell>
          <cell r="H7192">
            <v>0</v>
          </cell>
          <cell r="I7192">
            <v>298</v>
          </cell>
        </row>
        <row r="7193">
          <cell r="B7193">
            <v>209112600</v>
          </cell>
          <cell r="C7193" t="str">
            <v>IN01010061</v>
          </cell>
          <cell r="D7193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7193" t="str">
            <v>PRECIO UNICO</v>
          </cell>
          <cell r="F7193">
            <v>0</v>
          </cell>
          <cell r="G7193">
            <v>84</v>
          </cell>
          <cell r="H7193">
            <v>0</v>
          </cell>
          <cell r="I7193">
            <v>436.14</v>
          </cell>
        </row>
        <row r="7194">
          <cell r="B7194">
            <v>209112700</v>
          </cell>
          <cell r="C7194" t="str">
            <v>AP03020030</v>
          </cell>
          <cell r="D7194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194" t="str">
            <v>PRECIO UNICO</v>
          </cell>
          <cell r="F7194">
            <v>0</v>
          </cell>
          <cell r="G7194">
            <v>0</v>
          </cell>
          <cell r="H7194">
            <v>0</v>
          </cell>
          <cell r="I7194">
            <v>41.64</v>
          </cell>
        </row>
        <row r="7195">
          <cell r="B7195">
            <v>209112800</v>
          </cell>
          <cell r="C7195" t="str">
            <v>IN01010060</v>
          </cell>
          <cell r="D7195" t="str">
            <v xml:space="preserve">PINZA PARA FUSION DE TEJIDOS Y DISECCION MONOPOLAR DE 5MM LAPARASCOPICA PARA ELECTROCAUTERIO MULTIMODAL, Se Solicita de 37 Long, mandibula curva. </v>
          </cell>
          <cell r="E7195" t="str">
            <v>PRECIO UNICO</v>
          </cell>
          <cell r="F7195">
            <v>0</v>
          </cell>
          <cell r="G7195">
            <v>24</v>
          </cell>
          <cell r="H7195">
            <v>0</v>
          </cell>
          <cell r="I7195">
            <v>834.5</v>
          </cell>
        </row>
        <row r="7196">
          <cell r="B7196">
            <v>209112900</v>
          </cell>
          <cell r="C7196" t="str">
            <v>IN01010062</v>
          </cell>
          <cell r="D7196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7196" t="str">
            <v>PRECIO UNICO</v>
          </cell>
          <cell r="F7196">
            <v>0</v>
          </cell>
          <cell r="G7196">
            <v>0</v>
          </cell>
          <cell r="H7196">
            <v>0</v>
          </cell>
          <cell r="I7196">
            <v>390</v>
          </cell>
        </row>
        <row r="7197">
          <cell r="B7197">
            <v>209113300</v>
          </cell>
          <cell r="C7197" t="str">
            <v>IN02020002</v>
          </cell>
          <cell r="D7197" t="str">
            <v>TROCAR PARA CIRUGIA LAPAROSCOPICA DE 2MM A 15MM DE DIAMETRO, PUNTA CORTANTE DESECHABLE CON PROTECCION ACTIVA Y REDUCTOR INCORPORADO</v>
          </cell>
          <cell r="E7197" t="str">
            <v>PRECIO UNICO</v>
          </cell>
          <cell r="F7197">
            <v>0</v>
          </cell>
          <cell r="G7197">
            <v>0</v>
          </cell>
          <cell r="H7197">
            <v>0</v>
          </cell>
          <cell r="I7197">
            <v>20.684000000000001</v>
          </cell>
        </row>
        <row r="7198">
          <cell r="B7198">
            <v>209113500</v>
          </cell>
          <cell r="C7198" t="str">
            <v>IN02020010</v>
          </cell>
          <cell r="D7198" t="str">
            <v xml:space="preserve">TROCAR PARA CIRUGIA LAPAROSCOPICA  DE 5MM A 12MM DE DIAMETRO CON SISTEMA DE ANCLAJE (TIPO HASSAN O TÉCNICA ABIERTA) PUNTA ROMA DESECHABLE.                                             </v>
          </cell>
          <cell r="E7198" t="str">
            <v>PRECIO UNICO</v>
          </cell>
          <cell r="F7198">
            <v>706</v>
          </cell>
          <cell r="G7198">
            <v>0</v>
          </cell>
          <cell r="H7198">
            <v>0</v>
          </cell>
          <cell r="I7198">
            <v>21</v>
          </cell>
        </row>
        <row r="7199">
          <cell r="B7199">
            <v>209113600</v>
          </cell>
          <cell r="C7199" t="str">
            <v>MA12020018</v>
          </cell>
          <cell r="D7199" t="str">
            <v>MALLA TRI-LAMINADA DELGADA.  (SE SOLICITA TAMAÑO 8" X 12" (20 X 30cm))</v>
          </cell>
          <cell r="E7199" t="str">
            <v>PRECIO UNICO</v>
          </cell>
          <cell r="F7199">
            <v>15</v>
          </cell>
          <cell r="G7199">
            <v>0</v>
          </cell>
          <cell r="H7199">
            <v>0</v>
          </cell>
          <cell r="I7199">
            <v>1651.43</v>
          </cell>
        </row>
        <row r="7200">
          <cell r="B7200">
            <v>209113700</v>
          </cell>
          <cell r="C7200" t="str">
            <v>MA12020001</v>
          </cell>
          <cell r="D7200" t="str">
            <v>HEMOSTATICO ABSORVIBLE DE TEXTURA ALGODONOSA            (SE SOLICITA: TAMAÑO: 2.5 X 5CM)</v>
          </cell>
          <cell r="E7200" t="str">
            <v>PRECIO UNICO</v>
          </cell>
          <cell r="F7200">
            <v>1620</v>
          </cell>
          <cell r="G7200">
            <v>0</v>
          </cell>
          <cell r="H7200">
            <v>0</v>
          </cell>
          <cell r="I7200">
            <v>55</v>
          </cell>
        </row>
        <row r="7201">
          <cell r="B7201">
            <v>209119500</v>
          </cell>
          <cell r="C7201" t="str">
            <v>SU01020047</v>
          </cell>
          <cell r="D7201" t="str">
            <v>SUTURA MONOFILAMENTO POLIDIOXANONA  CALIBRE 1  (SE SOLICITA DIAMETRO: AGUJA  70MM )</v>
          </cell>
          <cell r="E7201" t="str">
            <v>PRECIO UNICO</v>
          </cell>
          <cell r="F7201">
            <v>0</v>
          </cell>
          <cell r="G7201">
            <v>0</v>
          </cell>
          <cell r="H7201">
            <v>0</v>
          </cell>
          <cell r="I7201">
            <v>20</v>
          </cell>
        </row>
        <row r="7202">
          <cell r="B7202">
            <v>209148601</v>
          </cell>
          <cell r="C7202" t="str">
            <v>MA12020217</v>
          </cell>
          <cell r="D7202" t="str">
            <v>DISPOSITIVO DE FIJACIÓN DE MALLA CON ADHESIVO QUIRÚRGICO (VER FICHA TÉCNICA)</v>
          </cell>
          <cell r="E7202" t="str">
            <v>PRECIO UNICO</v>
          </cell>
          <cell r="F7202">
            <v>245</v>
          </cell>
          <cell r="G7202">
            <v>195</v>
          </cell>
          <cell r="H7202">
            <v>140</v>
          </cell>
          <cell r="I7202">
            <v>400</v>
          </cell>
        </row>
        <row r="7203">
          <cell r="B7203">
            <v>209158201</v>
          </cell>
          <cell r="C7203" t="str">
            <v>OA01010129</v>
          </cell>
          <cell r="D7203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7203" t="str">
            <v>PRECIO UNICO</v>
          </cell>
          <cell r="F7203">
            <v>1476</v>
          </cell>
          <cell r="G7203">
            <v>2392</v>
          </cell>
          <cell r="H7203">
            <v>320</v>
          </cell>
          <cell r="I7203">
            <v>28</v>
          </cell>
        </row>
        <row r="7204">
          <cell r="B7204">
            <v>209158301</v>
          </cell>
          <cell r="C7204" t="str">
            <v>SC01050035</v>
          </cell>
          <cell r="D7204" t="str">
            <v>GUANTES DE NITRILO PARA EXAMEN SIN POLVO, NO ESTÉRIL.  (SE SOLICITA TAMAÑO MEDIANO)</v>
          </cell>
          <cell r="E7204" t="str">
            <v>PRECIO UNICO</v>
          </cell>
          <cell r="F7204">
            <v>83000</v>
          </cell>
          <cell r="G7204">
            <v>0</v>
          </cell>
          <cell r="H7204">
            <v>39000</v>
          </cell>
          <cell r="I7204">
            <v>1.7999999999999999E-2</v>
          </cell>
        </row>
        <row r="7205">
          <cell r="B7205">
            <v>209158401</v>
          </cell>
          <cell r="C7205" t="str">
            <v>SC01050036</v>
          </cell>
          <cell r="D7205" t="str">
            <v>GUANTES DE NITRILO PARA EXAMEN SIN POLVO, NO ESTÉRIL.     (SE SOLICITA TAMAÑO GRANDE)</v>
          </cell>
          <cell r="E7205" t="str">
            <v>PRECIO UNICO</v>
          </cell>
          <cell r="F7205">
            <v>0</v>
          </cell>
          <cell r="G7205">
            <v>0</v>
          </cell>
          <cell r="H7205">
            <v>7000</v>
          </cell>
          <cell r="I7205">
            <v>1.7999999999999999E-2</v>
          </cell>
        </row>
        <row r="7206">
          <cell r="B7206">
            <v>209163901</v>
          </cell>
          <cell r="C7206" t="str">
            <v>MA12040143</v>
          </cell>
          <cell r="D7206" t="str">
            <v>INJERTO VASCULAR CONICO CON ANILLOS INTEGRADOS AL PTFE.   (SE SOLICITA: CON HEPARINA BIOACTIVA, CAN ANILLO INTEGRAD, INJERTO VASCULAR CÓNICO Entre 4MM y 6MM ,Longitud 45CM).</v>
          </cell>
          <cell r="E7206" t="str">
            <v>PRECIO UNICO</v>
          </cell>
          <cell r="F7206">
            <v>0</v>
          </cell>
          <cell r="G7206">
            <v>0</v>
          </cell>
          <cell r="H7206">
            <v>0</v>
          </cell>
          <cell r="I7206">
            <v>1483.01</v>
          </cell>
        </row>
        <row r="7207">
          <cell r="B7207">
            <v>209168001</v>
          </cell>
          <cell r="C7207" t="str">
            <v>MA12040144</v>
          </cell>
          <cell r="D7207" t="str">
            <v>INJERTO VASCULAR CONICO CON ANILLOS INTEGRADOS AL PTFE.   SE SOLICITA:  CON HEPARINA BIOACTIVA, CAN ANILLO INTEGRAD, INJERTO VASCULAR CÓNICO ENTRE 4MM y  7MM , LONGITUD 45CM</v>
          </cell>
          <cell r="E7207" t="str">
            <v>PRECIO UNICO</v>
          </cell>
          <cell r="F7207">
            <v>135</v>
          </cell>
          <cell r="G7207">
            <v>0</v>
          </cell>
          <cell r="H7207">
            <v>0</v>
          </cell>
          <cell r="I7207">
            <v>1494.01</v>
          </cell>
        </row>
        <row r="7208">
          <cell r="B7208">
            <v>209171801</v>
          </cell>
          <cell r="C7208" t="str">
            <v>MA12040101</v>
          </cell>
          <cell r="D7208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7208" t="str">
            <v>PRECIO UNICO</v>
          </cell>
          <cell r="F7208">
            <v>0</v>
          </cell>
          <cell r="G7208">
            <v>0</v>
          </cell>
          <cell r="H7208">
            <v>0</v>
          </cell>
          <cell r="I7208">
            <v>41.091000000000001</v>
          </cell>
        </row>
        <row r="7209">
          <cell r="B7209">
            <v>209203101</v>
          </cell>
          <cell r="C7209" t="str">
            <v>OA01010061</v>
          </cell>
          <cell r="D7209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7209" t="str">
            <v>PRECIO UNICO</v>
          </cell>
          <cell r="F7209">
            <v>0</v>
          </cell>
          <cell r="G7209">
            <v>0</v>
          </cell>
          <cell r="H7209">
            <v>0</v>
          </cell>
          <cell r="I7209">
            <v>29</v>
          </cell>
        </row>
        <row r="7210">
          <cell r="B7210">
            <v>209206601</v>
          </cell>
          <cell r="C7210" t="str">
            <v>MN04010088</v>
          </cell>
          <cell r="D7210" t="str">
            <v>MASCARA LARÍNGEA CON TUBO DE DRENAJE INCORPORADO</v>
          </cell>
          <cell r="E7210" t="str">
            <v>PRECIO UNICO</v>
          </cell>
          <cell r="F7210">
            <v>500</v>
          </cell>
          <cell r="G7210">
            <v>0</v>
          </cell>
          <cell r="H7210">
            <v>0</v>
          </cell>
          <cell r="I7210">
            <v>34.5</v>
          </cell>
        </row>
        <row r="7211">
          <cell r="B7211">
            <v>209206701</v>
          </cell>
          <cell r="C7211" t="str">
            <v>MN04010089</v>
          </cell>
          <cell r="D7211" t="str">
            <v>MASCARA LARÍNGEA CON TUBO DE DRENAJE INCORPORADO</v>
          </cell>
          <cell r="E7211" t="str">
            <v>PRECIO UNICO</v>
          </cell>
          <cell r="F7211">
            <v>800</v>
          </cell>
          <cell r="G7211">
            <v>0</v>
          </cell>
          <cell r="H7211">
            <v>0</v>
          </cell>
          <cell r="I7211">
            <v>33.9</v>
          </cell>
        </row>
        <row r="7212">
          <cell r="B7212">
            <v>209262401</v>
          </cell>
          <cell r="C7212" t="str">
            <v>MA04010020</v>
          </cell>
          <cell r="D7212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7212" t="str">
            <v>PRECIO UNICO</v>
          </cell>
          <cell r="F7212">
            <v>0</v>
          </cell>
          <cell r="G7212">
            <v>0</v>
          </cell>
          <cell r="H7212">
            <v>0</v>
          </cell>
          <cell r="I7212">
            <v>29.599</v>
          </cell>
        </row>
        <row r="7213">
          <cell r="B7213">
            <v>209269601</v>
          </cell>
          <cell r="C7213" t="str">
            <v>SC01050034</v>
          </cell>
          <cell r="D7213" t="str">
            <v>GUANTES DE NITRILO PARA EXAMEN SIN POLVO, NO ESTÉRIL. SE SOLICITA TAMAÑO CHICO</v>
          </cell>
          <cell r="E7213" t="str">
            <v>PRECIO UNICO</v>
          </cell>
          <cell r="F7213">
            <v>0</v>
          </cell>
          <cell r="G7213">
            <v>0</v>
          </cell>
          <cell r="H7213">
            <v>17000</v>
          </cell>
          <cell r="I7213">
            <v>1.7999999999999999E-2</v>
          </cell>
        </row>
        <row r="7214">
          <cell r="B7214">
            <v>209270001</v>
          </cell>
          <cell r="C7214" t="str">
            <v>MA08020053</v>
          </cell>
          <cell r="D7214" t="str">
            <v xml:space="preserve">SET DE ROPA
</v>
          </cell>
          <cell r="E7214" t="str">
            <v>PRECIO UNICO</v>
          </cell>
          <cell r="F7214">
            <v>0</v>
          </cell>
          <cell r="G7214">
            <v>0</v>
          </cell>
          <cell r="H7214">
            <v>0</v>
          </cell>
          <cell r="I7214">
            <v>6.82</v>
          </cell>
        </row>
        <row r="7215">
          <cell r="B7215">
            <v>209292901</v>
          </cell>
          <cell r="C7215" t="str">
            <v>MA10040018</v>
          </cell>
          <cell r="D7215" t="str">
            <v>BOLSA PARA OBTENCIÓN DE MUESTRAS EN CIRUGÍA LAPAROSCÓPICA (Se solicita de 6.4cm x 15cm)</v>
          </cell>
          <cell r="E7215" t="str">
            <v>PRECIO UNICO</v>
          </cell>
          <cell r="F7215">
            <v>0</v>
          </cell>
          <cell r="G7215">
            <v>0</v>
          </cell>
          <cell r="H7215">
            <v>0</v>
          </cell>
          <cell r="I7215">
            <v>67.900000000000006</v>
          </cell>
        </row>
        <row r="7216">
          <cell r="B7216">
            <v>209298301</v>
          </cell>
          <cell r="C7216" t="str">
            <v>SC01070009</v>
          </cell>
          <cell r="D7216" t="str">
            <v>SET DE ROPA DESECHABLE PARA CIRUGIA OFTALMOLOGICA</v>
          </cell>
          <cell r="E7216" t="str">
            <v>PRECIO UNICO</v>
          </cell>
          <cell r="F7216">
            <v>2660</v>
          </cell>
          <cell r="G7216">
            <v>0</v>
          </cell>
          <cell r="H7216">
            <v>0</v>
          </cell>
          <cell r="I7216">
            <v>11.13</v>
          </cell>
        </row>
        <row r="7217">
          <cell r="B7217">
            <v>209334701</v>
          </cell>
          <cell r="C7217" t="str">
            <v>SC02010033</v>
          </cell>
          <cell r="D7217" t="str">
            <v>SISTEMA DE LIMPIEZA Y PROTECCION DE PIEL Y HERIDAS</v>
          </cell>
          <cell r="E7217" t="str">
            <v>PRECIO UNICO</v>
          </cell>
          <cell r="F7217">
            <v>160</v>
          </cell>
          <cell r="G7217">
            <v>0</v>
          </cell>
          <cell r="H7217">
            <v>2296</v>
          </cell>
          <cell r="I7217">
            <v>35</v>
          </cell>
        </row>
        <row r="7218">
          <cell r="B7218">
            <v>209375601</v>
          </cell>
          <cell r="C7218" t="str">
            <v>MA06050700</v>
          </cell>
          <cell r="D7218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7218" t="str">
            <v>PRECIO UNICO</v>
          </cell>
          <cell r="F7218">
            <v>8470</v>
          </cell>
          <cell r="G7218">
            <v>0</v>
          </cell>
          <cell r="H7218">
            <v>0</v>
          </cell>
          <cell r="I7218">
            <v>8.25</v>
          </cell>
        </row>
        <row r="7219">
          <cell r="B7219">
            <v>209393201</v>
          </cell>
          <cell r="C7219" t="str">
            <v>MA01010348</v>
          </cell>
          <cell r="D7219" t="str">
            <v>APOSITO DE ESPUMA 3D CON PLATA IONICA (SE SOLICITA APOSITO NO ADHESIVO TAMAÑO 10X 10CM).</v>
          </cell>
          <cell r="E7219" t="str">
            <v>PRECIO UNICO</v>
          </cell>
          <cell r="F7219">
            <v>1400</v>
          </cell>
          <cell r="G7219">
            <v>0</v>
          </cell>
          <cell r="H7219">
            <v>0</v>
          </cell>
          <cell r="I7219">
            <v>16.998999999999999</v>
          </cell>
        </row>
        <row r="7220">
          <cell r="B7220">
            <v>209410701</v>
          </cell>
          <cell r="C7220" t="str">
            <v>OA01010118</v>
          </cell>
          <cell r="D7220" t="str">
            <v xml:space="preserve">SOLUCIÓN DE GLUCONATO DE CLORHEXIDINA AL 2% Y ALCOHOL AL 70%, PARA LA ASEPSIA PRE QUIRÚRGICA DE LA PIEL Y PARA ACCESOS VASCULARES    </v>
          </cell>
          <cell r="E7220" t="str">
            <v>PRECIO UNICO</v>
          </cell>
          <cell r="F7220">
            <v>0</v>
          </cell>
          <cell r="G7220">
            <v>0</v>
          </cell>
          <cell r="H7220">
            <v>0</v>
          </cell>
          <cell r="I7220">
            <v>13.5</v>
          </cell>
        </row>
        <row r="7221">
          <cell r="B7221">
            <v>209417801</v>
          </cell>
          <cell r="C7221" t="str">
            <v>MN04010096</v>
          </cell>
          <cell r="D7221" t="str">
            <v>MASCARA LARÍNGEA CON TUBO DE DRENAJE INCORPORADO</v>
          </cell>
          <cell r="E7221" t="str">
            <v>PRECIO UNICO</v>
          </cell>
          <cell r="F7221">
            <v>180</v>
          </cell>
          <cell r="G7221">
            <v>0</v>
          </cell>
          <cell r="H7221">
            <v>0</v>
          </cell>
          <cell r="I7221">
            <v>34.5</v>
          </cell>
        </row>
        <row r="7222">
          <cell r="B7222">
            <v>209419501</v>
          </cell>
          <cell r="C7222" t="str">
            <v>OA01010111</v>
          </cell>
          <cell r="D7222" t="str">
            <v>DETERGENTE LIQUIDO CON ENZIMAS (SE SOLICITA DE 4 ENZIMA)</v>
          </cell>
          <cell r="E7222" t="str">
            <v>PRECIO UNICO</v>
          </cell>
          <cell r="F7222">
            <v>0</v>
          </cell>
          <cell r="G7222">
            <v>0</v>
          </cell>
          <cell r="H7222">
            <v>0</v>
          </cell>
          <cell r="I7222">
            <v>25</v>
          </cell>
        </row>
        <row r="7223">
          <cell r="B7223">
            <v>209422201</v>
          </cell>
          <cell r="C7223" t="str">
            <v>MA01010458</v>
          </cell>
          <cell r="D7223" t="str">
            <v>MULTICAPA DE TRIPLEACCION A BASE DE OCTENIDINA Y ACIDO HIALURONICO (SE SOLICITA TAMAÑO: 10CM X 10CM (3.9" X 3.9")).</v>
          </cell>
          <cell r="E7223" t="str">
            <v>PRECIO UNICO</v>
          </cell>
          <cell r="F7223">
            <v>1890</v>
          </cell>
          <cell r="G7223">
            <v>1790</v>
          </cell>
          <cell r="H7223">
            <v>1770</v>
          </cell>
          <cell r="I7223">
            <v>50</v>
          </cell>
        </row>
        <row r="7224">
          <cell r="B7224">
            <v>209423401</v>
          </cell>
          <cell r="C7224" t="str">
            <v>MA03050220</v>
          </cell>
          <cell r="D7224" t="str">
            <v>CATETER DE ARTERIA RADIAL PARA MONITORIZACION DE PRESION Y TOMA DE MUESTRAS SE SOLICITA CON ALETAS DE 3Fr Y 5cms DE LONGITUD DE POLIURETANO CON PUNTA RECTA</v>
          </cell>
          <cell r="E7224" t="str">
            <v>PRECIO UNICO</v>
          </cell>
          <cell r="F7224">
            <v>450</v>
          </cell>
          <cell r="G7224">
            <v>75</v>
          </cell>
          <cell r="H7224">
            <v>100</v>
          </cell>
          <cell r="I7224">
            <v>72</v>
          </cell>
        </row>
        <row r="7225">
          <cell r="B7225">
            <v>209434101</v>
          </cell>
          <cell r="C7225" t="str">
            <v>IN01010596</v>
          </cell>
          <cell r="D7225" t="str">
            <v>TIJERA PARA BISTURI ARMONICO CON CONTROL MANUAL Y ALTA FRECUENCIA.  (SE SOLICITA VASTAGO DE 9CM)</v>
          </cell>
          <cell r="E7225" t="str">
            <v>PRECIO UNICO</v>
          </cell>
          <cell r="F7225">
            <v>60</v>
          </cell>
          <cell r="G7225">
            <v>0</v>
          </cell>
          <cell r="H7225">
            <v>18</v>
          </cell>
          <cell r="I7225">
            <v>1014</v>
          </cell>
        </row>
        <row r="7226">
          <cell r="B7226">
            <v>209457801</v>
          </cell>
          <cell r="C7226" t="str">
            <v>AF01060068</v>
          </cell>
          <cell r="D7226" t="str">
            <v>LLAVES DE 3 VIAS CON SISTEMA CERRADO CON VÁLVULA DE INYECCIÓN Y EXTRACCIÓN LIBRE DE AGUJA, DESPLAZAMIENTO NEUTRO PARA ACCESO VASCULAR VENOSO.</v>
          </cell>
          <cell r="E7226" t="str">
            <v>PRECIO UNICO</v>
          </cell>
          <cell r="F7226">
            <v>100</v>
          </cell>
          <cell r="G7226">
            <v>0</v>
          </cell>
          <cell r="H7226">
            <v>0</v>
          </cell>
          <cell r="I7226">
            <v>1.9</v>
          </cell>
        </row>
        <row r="7227">
          <cell r="B7227">
            <v>209459201</v>
          </cell>
          <cell r="C7227" t="str">
            <v>MA08020054</v>
          </cell>
          <cell r="D7227" t="str">
            <v>SET DE ROPA PARA CITOSCOPÍA</v>
          </cell>
          <cell r="E7227" t="str">
            <v>PRECIO UNICO</v>
          </cell>
          <cell r="F7227">
            <v>4388</v>
          </cell>
          <cell r="G7227">
            <v>0</v>
          </cell>
          <cell r="H7227">
            <v>0</v>
          </cell>
          <cell r="I7227">
            <v>11.02</v>
          </cell>
        </row>
        <row r="7228">
          <cell r="B7228">
            <v>209462801</v>
          </cell>
          <cell r="C7228" t="str">
            <v>MA09030011</v>
          </cell>
          <cell r="D7228" t="str">
            <v>FERULAS SINTETICAS EN ROLLO  (SE SOLICITA DE 7.5CM X 4.6M)</v>
          </cell>
          <cell r="E7228" t="str">
            <v>PRECIO UNICO</v>
          </cell>
          <cell r="F7228">
            <v>250</v>
          </cell>
          <cell r="G7228">
            <v>0</v>
          </cell>
          <cell r="H7228">
            <v>0</v>
          </cell>
          <cell r="I7228">
            <v>89</v>
          </cell>
        </row>
        <row r="7229">
          <cell r="B7229">
            <v>209462901</v>
          </cell>
          <cell r="C7229" t="str">
            <v>MA09030012</v>
          </cell>
          <cell r="D7229" t="str">
            <v>FERULA SINTETICAS EN ROLLO (SE SOLICITA DE 12.5CM X 4.6M)</v>
          </cell>
          <cell r="E7229" t="str">
            <v>PRECIO UNICO</v>
          </cell>
          <cell r="F7229">
            <v>144</v>
          </cell>
          <cell r="G7229">
            <v>0</v>
          </cell>
          <cell r="H7229">
            <v>0</v>
          </cell>
          <cell r="I7229">
            <v>135</v>
          </cell>
        </row>
        <row r="7230">
          <cell r="B7230">
            <v>209463701</v>
          </cell>
          <cell r="C7230" t="str">
            <v>SC01050128</v>
          </cell>
          <cell r="D7230" t="str">
            <v>GUANTES DE PROTECCION DE NITRILO SIN TALCO CON LONGITUD DE 12” +/- 0.5” DESECHABLE, PARA ATENCIÓN DE PACIENTES..  SE SOLICTA TAMAÑO L</v>
          </cell>
          <cell r="E7230" t="str">
            <v>PRECIO UNICO</v>
          </cell>
          <cell r="F7230">
            <v>44000</v>
          </cell>
          <cell r="G7230">
            <v>175000</v>
          </cell>
          <cell r="H7230">
            <v>190000</v>
          </cell>
          <cell r="I7230">
            <v>0.11799999999999999</v>
          </cell>
        </row>
        <row r="7231">
          <cell r="B7231">
            <v>209463801</v>
          </cell>
          <cell r="C7231" t="str">
            <v>SC01050129</v>
          </cell>
          <cell r="D7231" t="str">
            <v>GUANTES DE PROTECCION DE NITRILO SIN TALCO CON LONGITUD DE 12” +/- 0.5” DESECHABLE, PARA ATENCIÓN DE PACIENTES.  SE SOLICITA TAMAÑO M</v>
          </cell>
          <cell r="E7231" t="str">
            <v>PRECIO UNICO</v>
          </cell>
          <cell r="F7231">
            <v>790000</v>
          </cell>
          <cell r="G7231">
            <v>112000</v>
          </cell>
          <cell r="H7231">
            <v>127000</v>
          </cell>
          <cell r="I7231">
            <v>0.11799999999999999</v>
          </cell>
        </row>
        <row r="7232">
          <cell r="B7232">
            <v>209464301</v>
          </cell>
          <cell r="C7232" t="str">
            <v>MA09030016</v>
          </cell>
          <cell r="D7232" t="str">
            <v>FERULAS SINTETICAS EN ROLLO (SE SOLICITA DE 10CM X 4,6M)</v>
          </cell>
          <cell r="E7232" t="str">
            <v>PRECIO UNICO</v>
          </cell>
          <cell r="F7232">
            <v>0</v>
          </cell>
          <cell r="G7232">
            <v>0</v>
          </cell>
          <cell r="H7232">
            <v>0</v>
          </cell>
          <cell r="I7232">
            <v>102.39</v>
          </cell>
        </row>
        <row r="7233">
          <cell r="B7233">
            <v>209471301</v>
          </cell>
          <cell r="C7233" t="str">
            <v>SC01070057</v>
          </cell>
          <cell r="D7233" t="str">
            <v>JUEGO DE ROPA DESECHABLE PARA CAMA DE PACIENTE</v>
          </cell>
          <cell r="E7233" t="str">
            <v>PRECIO UNICO</v>
          </cell>
          <cell r="F7233">
            <v>0</v>
          </cell>
          <cell r="G7233">
            <v>0</v>
          </cell>
          <cell r="H7233">
            <v>0</v>
          </cell>
          <cell r="I7233">
            <v>1.488</v>
          </cell>
        </row>
        <row r="7234">
          <cell r="B7234">
            <v>209472501</v>
          </cell>
          <cell r="C7234" t="str">
            <v>MA09050083</v>
          </cell>
          <cell r="D7234" t="str">
            <v xml:space="preserve">VENDA DE YESO DE POLIESTER SE SOLICITA 5"X4 YARDAS. </v>
          </cell>
          <cell r="E7234" t="str">
            <v>PRECIO UNICO</v>
          </cell>
          <cell r="F7234">
            <v>8758</v>
          </cell>
          <cell r="G7234">
            <v>0</v>
          </cell>
          <cell r="H7234">
            <v>0</v>
          </cell>
          <cell r="I7234">
            <v>2.8919999999999999</v>
          </cell>
        </row>
        <row r="7235">
          <cell r="B7235">
            <v>209484801</v>
          </cell>
          <cell r="C7235" t="str">
            <v>MA03010122</v>
          </cell>
          <cell r="D7235" t="str">
            <v>BANDEJA PARA CATETERIZACION VENOSO CENTRAL TRIPLE LUMEN PEDIATRICA.   (SE SOLICITA MATERIAL DE CATETER CON POLIURETANO DIAMETRO 5FR X 12CM DE LONGITUD).</v>
          </cell>
          <cell r="E7235" t="str">
            <v>PRECIO UNICO</v>
          </cell>
          <cell r="F7235">
            <v>0</v>
          </cell>
          <cell r="G7235">
            <v>0</v>
          </cell>
          <cell r="H7235">
            <v>0</v>
          </cell>
          <cell r="I7235">
            <v>162</v>
          </cell>
        </row>
        <row r="7236">
          <cell r="B7236">
            <v>209489901</v>
          </cell>
          <cell r="C7236" t="str">
            <v>MA01010461</v>
          </cell>
          <cell r="D7236" t="str">
            <v>APOSITO ELECTROESTATICO LAMINADO DE CARBON ACTIVADO DE BAJA ADHERENCIA (SE SOLICITA TAMAÑO: 20 CM X 10 CM (8" X 4")).</v>
          </cell>
          <cell r="E7236" t="str">
            <v>PRECIO UNICO</v>
          </cell>
          <cell r="F7236">
            <v>0</v>
          </cell>
          <cell r="G7236">
            <v>0</v>
          </cell>
          <cell r="H7236">
            <v>0</v>
          </cell>
          <cell r="I7236">
            <v>36.75</v>
          </cell>
        </row>
        <row r="7237">
          <cell r="B7237">
            <v>209496501</v>
          </cell>
          <cell r="C7237" t="str">
            <v>MA01010471</v>
          </cell>
          <cell r="D7237" t="str">
            <v>APOSITO ELECTROESTÁTICO DE TRIPLE ACCIÓN (SE SOLICITA TAMAÑO: 10 CM X 10 CM (4" X 4")).</v>
          </cell>
          <cell r="E7237" t="str">
            <v>PRECIO UNICO</v>
          </cell>
          <cell r="F7237">
            <v>0</v>
          </cell>
          <cell r="G7237">
            <v>490</v>
          </cell>
          <cell r="H7237">
            <v>220</v>
          </cell>
          <cell r="I7237">
            <v>24</v>
          </cell>
        </row>
        <row r="7238">
          <cell r="B7238">
            <v>209519101</v>
          </cell>
          <cell r="C7238" t="str">
            <v>MA07010053</v>
          </cell>
          <cell r="D7238" t="str">
            <v xml:space="preserve">RECIPIENTE DESECHABLE PARA SISTEMA DE DRENAJE TORÁCICO DIGITAL  (Se solicita  Recipiente de 2000ml, (polipropileno) </v>
          </cell>
          <cell r="E7238" t="str">
            <v>PRECIO UNICO</v>
          </cell>
          <cell r="F7238">
            <v>804</v>
          </cell>
          <cell r="G7238">
            <v>0</v>
          </cell>
          <cell r="H7238">
            <v>0</v>
          </cell>
          <cell r="I7238">
            <v>30</v>
          </cell>
        </row>
        <row r="7239">
          <cell r="B7239">
            <v>209546001</v>
          </cell>
          <cell r="C7239" t="str">
            <v>MA04010101</v>
          </cell>
          <cell r="D7239" t="str">
            <v xml:space="preserve">MASCARILLA RECTANGULAR DE 3 PLIEGUES CON SUJECION EN LA OREJA. </v>
          </cell>
          <cell r="E7239" t="str">
            <v>PRECIO UNICO</v>
          </cell>
          <cell r="F7239">
            <v>203000</v>
          </cell>
          <cell r="G7239">
            <v>700000</v>
          </cell>
          <cell r="H7239">
            <v>434000</v>
          </cell>
          <cell r="I7239">
            <v>7.4999999999999997E-2</v>
          </cell>
        </row>
        <row r="7240">
          <cell r="B7240">
            <v>209546301</v>
          </cell>
          <cell r="C7240" t="str">
            <v>SC01010028</v>
          </cell>
          <cell r="D7240" t="str">
            <v>BATA DESECHABLE, PARA USO GENERAL NO ESTERIL .AAMI     NIVEL 3.  (SE SOLICITA TAMAÑO REGULAR O UNIVERSAL (MEDIANO -GRANDE)).</v>
          </cell>
          <cell r="E7240" t="str">
            <v>PRECIO UNICO</v>
          </cell>
          <cell r="F7240">
            <v>92100</v>
          </cell>
          <cell r="G7240">
            <v>45800</v>
          </cell>
          <cell r="H7240">
            <v>84000</v>
          </cell>
          <cell r="I7240">
            <v>0.5</v>
          </cell>
        </row>
        <row r="7241">
          <cell r="B7241">
            <v>209546401</v>
          </cell>
          <cell r="C7241" t="str">
            <v>SC01010029</v>
          </cell>
          <cell r="D7241" t="str">
            <v>BATA DESECHABLE, PARA USO GENERAL NO ESTERIL .AAMI NIVEL 3.       (SE SOLICITA TAMAÑO GRANDE)</v>
          </cell>
          <cell r="E7241" t="str">
            <v>PRECIO UNICO</v>
          </cell>
          <cell r="F7241">
            <v>0</v>
          </cell>
          <cell r="G7241">
            <v>1300</v>
          </cell>
          <cell r="H7241">
            <v>0</v>
          </cell>
          <cell r="I7241">
            <v>0.46</v>
          </cell>
        </row>
        <row r="7242">
          <cell r="B7242">
            <v>209564401</v>
          </cell>
          <cell r="C7242" t="str">
            <v>SU01010108</v>
          </cell>
          <cell r="D7242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7242" t="str">
            <v>PRECIO UNICO</v>
          </cell>
          <cell r="F7242">
            <v>18000</v>
          </cell>
          <cell r="G7242">
            <v>0</v>
          </cell>
          <cell r="H7242">
            <v>0</v>
          </cell>
          <cell r="I7242">
            <v>5.35</v>
          </cell>
        </row>
        <row r="7243">
          <cell r="B7243">
            <v>209564501</v>
          </cell>
          <cell r="C7243" t="str">
            <v>SU01020123</v>
          </cell>
          <cell r="D7243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7243" t="str">
            <v>PRECIO UNICO</v>
          </cell>
          <cell r="F7243">
            <v>0</v>
          </cell>
          <cell r="G7243">
            <v>0</v>
          </cell>
          <cell r="H7243">
            <v>0</v>
          </cell>
          <cell r="I7243">
            <v>17.78</v>
          </cell>
        </row>
        <row r="7244">
          <cell r="B7244">
            <v>209566001</v>
          </cell>
          <cell r="C7244" t="str">
            <v>MA07010005</v>
          </cell>
          <cell r="D7244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7244" t="str">
            <v>PRECIO UNICO</v>
          </cell>
          <cell r="F7244">
            <v>260</v>
          </cell>
          <cell r="G7244">
            <v>508</v>
          </cell>
          <cell r="H7244">
            <v>0</v>
          </cell>
          <cell r="I7244">
            <v>65</v>
          </cell>
        </row>
        <row r="7245">
          <cell r="B7245">
            <v>209585001</v>
          </cell>
          <cell r="C7245" t="str">
            <v>MA01010390</v>
          </cell>
          <cell r="D7245" t="str">
            <v>APÓSITO CON MATRIZ DE COLAGENO CON PLATA (SE SOLICITA TAMAÑO: 4 pulgadas x 4 pulgadas (10cm x 10cm).</v>
          </cell>
          <cell r="E7245" t="str">
            <v>PRECIO UNICO</v>
          </cell>
          <cell r="F7245">
            <v>1940</v>
          </cell>
          <cell r="G7245">
            <v>2410</v>
          </cell>
          <cell r="H7245">
            <v>2530</v>
          </cell>
          <cell r="I7245">
            <v>50</v>
          </cell>
        </row>
        <row r="7246">
          <cell r="B7246">
            <v>209666301</v>
          </cell>
          <cell r="C7246" t="str">
            <v>MA08020055</v>
          </cell>
          <cell r="D7246" t="str">
            <v>ROPA DESECHABLE DE NEUROCIRUGÍA</v>
          </cell>
          <cell r="E7246" t="str">
            <v>PRECIO UNICO</v>
          </cell>
          <cell r="F7246">
            <v>0</v>
          </cell>
          <cell r="G7246">
            <v>0</v>
          </cell>
          <cell r="H7246">
            <v>0</v>
          </cell>
          <cell r="I7246">
            <v>12.93</v>
          </cell>
        </row>
        <row r="7247">
          <cell r="B7247">
            <v>209679601</v>
          </cell>
          <cell r="C7247" t="str">
            <v>MA01050175</v>
          </cell>
          <cell r="D7247" t="str">
            <v>PAÑOS IMPREGNADOS CON HIPOCLORITO DE SODIO</v>
          </cell>
          <cell r="E7247" t="str">
            <v>PRECIO UNICO</v>
          </cell>
          <cell r="F7247">
            <v>6000</v>
          </cell>
          <cell r="G7247">
            <v>0</v>
          </cell>
          <cell r="H7247">
            <v>0</v>
          </cell>
          <cell r="I7247">
            <v>4.25</v>
          </cell>
        </row>
        <row r="7248">
          <cell r="B7248">
            <v>209726201</v>
          </cell>
          <cell r="C7248" t="str">
            <v>IN01061032</v>
          </cell>
          <cell r="D7248" t="str">
            <v xml:space="preserve">FIJACION CUTANEO CON ADHESIVO DE SILICONA Y DOBLE PROTECCION ANTIMICROBIANA DE CLORHEXIDINA Y PLATA CON VENTANA (SE SOLICITA TAMAÑO: 6cm x 7cm).
</v>
          </cell>
          <cell r="E7248" t="str">
            <v>PRECIO UNICO</v>
          </cell>
          <cell r="F7248">
            <v>3830</v>
          </cell>
          <cell r="G7248">
            <v>0</v>
          </cell>
          <cell r="H7248">
            <v>3150</v>
          </cell>
          <cell r="I7248">
            <v>18.5</v>
          </cell>
        </row>
        <row r="7249">
          <cell r="B7249">
            <v>209726301</v>
          </cell>
          <cell r="C7249" t="str">
            <v>IN01061033</v>
          </cell>
          <cell r="D7249" t="str">
            <v xml:space="preserve">FIJACION CUTANEO CON ADHESIVO DE SILICONA Y DOBLE PROTECCION ANTIMICROBIANA DE CLORHEXIDINA Y PLATA CON VENTANA (SE SOLICITA TAMAÑO: 10cm x 12cm).
</v>
          </cell>
          <cell r="E7249" t="str">
            <v>PRECIO UNICO</v>
          </cell>
          <cell r="F7249">
            <v>0</v>
          </cell>
          <cell r="G7249">
            <v>0</v>
          </cell>
          <cell r="H7249">
            <v>0</v>
          </cell>
          <cell r="I7249">
            <v>29.5</v>
          </cell>
        </row>
        <row r="7250">
          <cell r="B7250">
            <v>209732101</v>
          </cell>
          <cell r="C7250" t="str">
            <v>SC02030455</v>
          </cell>
          <cell r="D7250" t="str">
            <v>RESTRINGIDOR DE UN SOLO USO PARA PACIENTES.</v>
          </cell>
          <cell r="E7250" t="str">
            <v>PRECIO UNICO</v>
          </cell>
          <cell r="F7250">
            <v>5400</v>
          </cell>
          <cell r="G7250">
            <v>15106</v>
          </cell>
          <cell r="H7250">
            <v>7200</v>
          </cell>
          <cell r="I7250">
            <v>5.93</v>
          </cell>
        </row>
        <row r="7251">
          <cell r="B7251">
            <v>209817201</v>
          </cell>
          <cell r="C7251" t="str">
            <v>MA08020056</v>
          </cell>
          <cell r="D7251" t="str">
            <v>ROPA DESECHABLE PARA LAPARATOMIA</v>
          </cell>
          <cell r="E7251" t="str">
            <v>PRECIO UNICO</v>
          </cell>
          <cell r="F7251">
            <v>2140</v>
          </cell>
          <cell r="G7251">
            <v>40</v>
          </cell>
          <cell r="H7251">
            <v>128</v>
          </cell>
          <cell r="I7251">
            <v>8.0220000000000002</v>
          </cell>
        </row>
        <row r="7252">
          <cell r="B7252">
            <v>209819201</v>
          </cell>
          <cell r="C7252" t="str">
            <v>AP02040043</v>
          </cell>
          <cell r="D7252" t="str">
            <v>MANGA DE COMPRESION NEUMATICA SECUENCIAL Y/O INTERMITENTE PARA  PANTORRILLA PARA LA PROFILAXIS DE LA TROMBOSIS VENOSA PROFUNDA. SE SOLICITA TAMAÑO GRANDE.</v>
          </cell>
          <cell r="E7252" t="str">
            <v>PRECIO UNICO</v>
          </cell>
          <cell r="F7252">
            <v>4400</v>
          </cell>
          <cell r="G7252">
            <v>0</v>
          </cell>
          <cell r="H7252">
            <v>0</v>
          </cell>
          <cell r="I7252">
            <v>26.23</v>
          </cell>
        </row>
        <row r="7253">
          <cell r="B7253">
            <v>209819301</v>
          </cell>
          <cell r="C7253" t="str">
            <v>AP02040044</v>
          </cell>
          <cell r="D7253" t="str">
            <v>MANGA DE COMPRESION NEUMATICA SECUENCIAL Y/O INTERMITENTE PARA  PANTORRILLA PARA LA PROFILAXIS DE LA TROMBOSIS VENOSA PROFUNDA. SE SOLICITA TAMAÑO  MEDIANO</v>
          </cell>
          <cell r="E7253" t="str">
            <v>PRECIO UNICO</v>
          </cell>
          <cell r="F7253">
            <v>280</v>
          </cell>
          <cell r="G7253">
            <v>0</v>
          </cell>
          <cell r="H7253">
            <v>0</v>
          </cell>
          <cell r="I7253">
            <v>25.69</v>
          </cell>
        </row>
        <row r="7254">
          <cell r="B7254">
            <v>209833001</v>
          </cell>
          <cell r="C7254" t="str">
            <v>MA05020066</v>
          </cell>
          <cell r="D7254" t="str">
            <v>JERINGUILLA DE 1cc (U-100) PARA INSULINA DE RETRACCION. SE SOLICITA 30G X 8MM</v>
          </cell>
          <cell r="E7254" t="str">
            <v>PRECIO UNICO</v>
          </cell>
          <cell r="F7254">
            <v>0</v>
          </cell>
          <cell r="G7254">
            <v>0</v>
          </cell>
          <cell r="H7254">
            <v>0</v>
          </cell>
          <cell r="I7254">
            <v>0.28000000000000003</v>
          </cell>
        </row>
        <row r="7255">
          <cell r="B7255">
            <v>209833101</v>
          </cell>
          <cell r="C7255" t="str">
            <v>MA05020067</v>
          </cell>
          <cell r="D7255" t="str">
            <v>JERINGUILLA DE 0.5cc (U-100) PARA INSULINA DE RETRACCION     (SE SOLICITA 30G X 8MM)</v>
          </cell>
          <cell r="E7255" t="str">
            <v>PRECIO UNICO</v>
          </cell>
          <cell r="F7255">
            <v>104000</v>
          </cell>
          <cell r="G7255">
            <v>0</v>
          </cell>
          <cell r="H7255">
            <v>0</v>
          </cell>
          <cell r="I7255">
            <v>0.3</v>
          </cell>
        </row>
        <row r="7256">
          <cell r="B7256">
            <v>209833401</v>
          </cell>
          <cell r="C7256" t="str">
            <v>MA08020057</v>
          </cell>
          <cell r="D7256" t="str">
            <v>SET DE ROPA DESECHABLE PARA DILATACION Y CURETAJE</v>
          </cell>
          <cell r="E7256" t="str">
            <v>PRECIO UNICO</v>
          </cell>
          <cell r="F7256">
            <v>4826</v>
          </cell>
          <cell r="G7256">
            <v>0</v>
          </cell>
          <cell r="H7256">
            <v>0</v>
          </cell>
          <cell r="I7256">
            <v>12.54</v>
          </cell>
        </row>
        <row r="7257">
          <cell r="B7257">
            <v>209833501</v>
          </cell>
          <cell r="C7257" t="str">
            <v>MA09030013</v>
          </cell>
          <cell r="D7257" t="str">
            <v>FERULAS SINTETICAS EN ROLLO (SE SOLICITA DE 15CM X 4.6M)</v>
          </cell>
          <cell r="E7257" t="str">
            <v>PRECIO UNICO</v>
          </cell>
          <cell r="F7257">
            <v>0</v>
          </cell>
          <cell r="G7257">
            <v>0</v>
          </cell>
          <cell r="H7257">
            <v>0</v>
          </cell>
          <cell r="I7257">
            <v>94.26</v>
          </cell>
        </row>
        <row r="7258">
          <cell r="B7258">
            <v>209833601</v>
          </cell>
          <cell r="C7258" t="str">
            <v>MA03050485</v>
          </cell>
          <cell r="D7258" t="str">
            <v>CATETER INTRAVENOSO DE BIOSEGURIDAD   (SE SOLICITA CATETER DE POLIURETANO TAMAÑO 18G X 1 1/4")</v>
          </cell>
          <cell r="E7258" t="str">
            <v>PRECIO UNICO</v>
          </cell>
          <cell r="F7258">
            <v>0</v>
          </cell>
          <cell r="G7258">
            <v>0</v>
          </cell>
          <cell r="H7258">
            <v>0</v>
          </cell>
          <cell r="I7258">
            <v>0.36799999999999999</v>
          </cell>
        </row>
        <row r="7259">
          <cell r="B7259">
            <v>209833701</v>
          </cell>
          <cell r="C7259" t="str">
            <v>MA03050486</v>
          </cell>
          <cell r="D7259" t="str">
            <v>CATETER INTRAVENOSO DE BIOSEGURIDAD.  SE SOLICITA CATETER DE POLIURETANO TAMAÑO 20G X 1"  A 1 3/4"</v>
          </cell>
          <cell r="E7259" t="str">
            <v>PRECIO UNICO</v>
          </cell>
          <cell r="F7259">
            <v>0</v>
          </cell>
          <cell r="G7259">
            <v>0</v>
          </cell>
          <cell r="H7259">
            <v>0</v>
          </cell>
          <cell r="I7259">
            <v>0.36799999999999999</v>
          </cell>
        </row>
        <row r="7260">
          <cell r="B7260">
            <v>209833801</v>
          </cell>
          <cell r="C7260" t="str">
            <v>MA03050487</v>
          </cell>
          <cell r="D7260" t="str">
            <v>CATETER INTRAVENOSO DE BIOSEGURIDAD SE SOLICITA CATETER DE POLIURETANO TAMAÑO 22G X 1 "</v>
          </cell>
          <cell r="E7260" t="str">
            <v>PRECIO UNICO</v>
          </cell>
          <cell r="F7260">
            <v>0</v>
          </cell>
          <cell r="G7260">
            <v>0</v>
          </cell>
          <cell r="H7260">
            <v>0</v>
          </cell>
          <cell r="I7260">
            <v>0.36799999999999999</v>
          </cell>
        </row>
        <row r="7261">
          <cell r="B7261">
            <v>209833901</v>
          </cell>
          <cell r="C7261" t="str">
            <v>MA03050488</v>
          </cell>
          <cell r="D7261" t="str">
            <v xml:space="preserve">CATETER INTRAVENOSO DE BIOSEGURIDAD. SE SOLICITA CATETER DE POLIURETANO TAMAÑO 24G X 3/4 </v>
          </cell>
          <cell r="E7261" t="str">
            <v>PRECIO UNICO</v>
          </cell>
          <cell r="F7261">
            <v>0</v>
          </cell>
          <cell r="G7261">
            <v>0</v>
          </cell>
          <cell r="H7261">
            <v>0</v>
          </cell>
          <cell r="I7261">
            <v>0.36799999999999999</v>
          </cell>
        </row>
        <row r="7262">
          <cell r="B7262">
            <v>209834501</v>
          </cell>
          <cell r="C7262" t="str">
            <v>MA10030023</v>
          </cell>
          <cell r="D7262" t="str">
            <v>SISTEMA DE DOS PIEZAS PARA COLOSTOMIA  / ILEOSTOMIA PARA ADULTO ABIERTO. SE SOLICITA DIAMETRO EXTERNO DE 50MM</v>
          </cell>
          <cell r="E7262" t="str">
            <v>PRECIO UNICO</v>
          </cell>
          <cell r="F7262">
            <v>10440</v>
          </cell>
          <cell r="G7262">
            <v>0</v>
          </cell>
          <cell r="H7262">
            <v>0</v>
          </cell>
          <cell r="I7262">
            <v>4.55</v>
          </cell>
        </row>
        <row r="7263">
          <cell r="B7263">
            <v>209834601</v>
          </cell>
          <cell r="C7263" t="str">
            <v>MA10030024</v>
          </cell>
          <cell r="D7263" t="str">
            <v>SISTEMA DE DOS PIEZAS PARA COLOSTOMIA / ILEOSTONIA PARA ADULTO ABIERTA. (SE SOLICITA DIAMETRO EXTERNO 57MM A 60MM)</v>
          </cell>
          <cell r="E7263" t="str">
            <v>PRECIO UNICO</v>
          </cell>
          <cell r="F7263">
            <v>3870</v>
          </cell>
          <cell r="G7263">
            <v>0</v>
          </cell>
          <cell r="H7263">
            <v>330</v>
          </cell>
          <cell r="I7263">
            <v>4.4400000000000004</v>
          </cell>
        </row>
        <row r="7264">
          <cell r="B7264">
            <v>209854501</v>
          </cell>
          <cell r="C7264" t="str">
            <v>SC02030331</v>
          </cell>
          <cell r="D7264" t="str">
            <v xml:space="preserve">LAMINA PROTECTORA DE SUPERFICIES AISLANTE DE FLUIDOS CONTAMINANTES.                           </v>
          </cell>
          <cell r="E7264" t="str">
            <v>PRECIO UNICO</v>
          </cell>
          <cell r="F7264">
            <v>0</v>
          </cell>
          <cell r="G7264">
            <v>0</v>
          </cell>
          <cell r="H7264">
            <v>4100</v>
          </cell>
          <cell r="I7264">
            <v>8.7799999999999994</v>
          </cell>
        </row>
        <row r="7265">
          <cell r="B7265">
            <v>209856201</v>
          </cell>
          <cell r="C7265" t="str">
            <v>IN01010841</v>
          </cell>
          <cell r="D7265" t="str">
            <v>TIJERA PARA BISTURI ARMONICO CON CONTROL MANUAL Y ALTA FRECUENCIA.   VASTAGO DE 45CM</v>
          </cell>
          <cell r="E7265" t="str">
            <v>PRECIO UNICO</v>
          </cell>
          <cell r="F7265">
            <v>60</v>
          </cell>
          <cell r="G7265">
            <v>12</v>
          </cell>
          <cell r="H7265">
            <v>12</v>
          </cell>
          <cell r="I7265">
            <v>914</v>
          </cell>
        </row>
        <row r="7266">
          <cell r="B7266">
            <v>209865701</v>
          </cell>
          <cell r="C7266" t="str">
            <v>MA01010423</v>
          </cell>
          <cell r="D7266" t="str">
            <v>APOSITO CON MATRIZ DE COLAGENO (Se solicita 4 pulgadas x 4 pulgadas (10cm x 10cm)</v>
          </cell>
          <cell r="E7266" t="str">
            <v>PRECIO UNICO</v>
          </cell>
          <cell r="F7266">
            <v>1240</v>
          </cell>
          <cell r="G7266">
            <v>4110</v>
          </cell>
          <cell r="H7266">
            <v>3180</v>
          </cell>
          <cell r="I7266">
            <v>50</v>
          </cell>
        </row>
        <row r="7267">
          <cell r="B7267">
            <v>209871201</v>
          </cell>
          <cell r="C7267" t="str">
            <v>IN01010844</v>
          </cell>
          <cell r="D7267" t="str">
            <v xml:space="preserve">TIJERA LAPAROSCÓPICA PARA BISTURI ARMINICO CON CONTROL MANUAL Y ALTA FRECUENCIA. (SE SOLICITA VASTAGO DE 17 CM) </v>
          </cell>
          <cell r="E7267" t="str">
            <v>PRECIO UNICO</v>
          </cell>
          <cell r="F7267">
            <v>0</v>
          </cell>
          <cell r="G7267">
            <v>0</v>
          </cell>
          <cell r="H7267">
            <v>0</v>
          </cell>
          <cell r="I7267">
            <v>1074</v>
          </cell>
        </row>
        <row r="7268">
          <cell r="B7268">
            <v>209871801</v>
          </cell>
          <cell r="C7268" t="str">
            <v>MA03010158</v>
          </cell>
          <cell r="D7268" t="str">
            <v>SISTEMA DE CATERIZACION VENOSA CENTRAL DE DOBLE O TRIPLE LUMEN CON 2 ANTIBIOTICOS (MINOCICLINA Y RIFAMPICINA), NEONATAL
O PEDIÁTRICO. SE SOLICITA 5FR X 8CM, DE TRES LUMENS DE POLIURETANO</v>
          </cell>
          <cell r="E7268" t="str">
            <v>PRECIO UNICO</v>
          </cell>
          <cell r="F7268">
            <v>0</v>
          </cell>
          <cell r="G7268">
            <v>0</v>
          </cell>
          <cell r="H7268">
            <v>0</v>
          </cell>
          <cell r="I7268">
            <v>205</v>
          </cell>
        </row>
        <row r="7269">
          <cell r="B7269">
            <v>209871901</v>
          </cell>
          <cell r="C7269" t="str">
            <v>MA03010159</v>
          </cell>
          <cell r="D7269" t="str">
            <v>SISTEMA DE CATERIZACION VENOSA CENTRAL DE DOBLE   LUMEN CON 2 ANTIBIOTICOS 4FR X 8CM</v>
          </cell>
          <cell r="E7269" t="str">
            <v>PRECIO UNICO</v>
          </cell>
          <cell r="F7269">
            <v>0</v>
          </cell>
          <cell r="G7269">
            <v>0</v>
          </cell>
          <cell r="H7269">
            <v>0</v>
          </cell>
          <cell r="I7269">
            <v>205</v>
          </cell>
        </row>
        <row r="7270">
          <cell r="B7270">
            <v>209910801</v>
          </cell>
          <cell r="C7270" t="str">
            <v>MA12030343</v>
          </cell>
          <cell r="D7270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7270" t="str">
            <v>PRECIO UNICO</v>
          </cell>
          <cell r="F7270">
            <v>0</v>
          </cell>
          <cell r="G7270">
            <v>0</v>
          </cell>
          <cell r="H7270">
            <v>0</v>
          </cell>
          <cell r="I7270">
            <v>40000</v>
          </cell>
        </row>
        <row r="7271">
          <cell r="B7271">
            <v>209975301</v>
          </cell>
          <cell r="C7271" t="str">
            <v>MA08030015</v>
          </cell>
          <cell r="D7271" t="str">
            <v xml:space="preserve">CEPILLO PLANO PARA LIMPIEZA DE 75MM X 20MM X 15MM (RIGIDO) </v>
          </cell>
          <cell r="E7271" t="str">
            <v>PRECIO UNICO</v>
          </cell>
          <cell r="F7271">
            <v>14844</v>
          </cell>
          <cell r="G7271">
            <v>0</v>
          </cell>
          <cell r="H7271">
            <v>0</v>
          </cell>
          <cell r="I7271">
            <v>16.8</v>
          </cell>
        </row>
        <row r="7272">
          <cell r="B7272">
            <v>209975501</v>
          </cell>
          <cell r="C7272" t="str">
            <v>MA08030017</v>
          </cell>
          <cell r="D7272" t="str">
            <v>CEPILLO PARA LIMPIAR 75mm x 20mm x 15mm (FLEXIBLE)</v>
          </cell>
          <cell r="E7272" t="str">
            <v>PRECIO UNICO</v>
          </cell>
          <cell r="F7272">
            <v>13880</v>
          </cell>
          <cell r="G7272">
            <v>0</v>
          </cell>
          <cell r="H7272">
            <v>98</v>
          </cell>
          <cell r="I7272">
            <v>16.8</v>
          </cell>
        </row>
        <row r="7273">
          <cell r="B7273">
            <v>209991001</v>
          </cell>
          <cell r="C7273" t="str">
            <v>MA01010431</v>
          </cell>
          <cell r="D7273" t="str">
            <v>PELICULA DE SILICONA, CON PROTECCIÓN DE CLORHEXIDINA Y PLATA SE SOLICITA TAMAÑO: 10 cm X 12 cm.</v>
          </cell>
          <cell r="E7273" t="str">
            <v>PRECIO UNICO</v>
          </cell>
          <cell r="F7273">
            <v>3175</v>
          </cell>
          <cell r="G7273">
            <v>0</v>
          </cell>
          <cell r="H7273">
            <v>0</v>
          </cell>
          <cell r="I7273">
            <v>35.94</v>
          </cell>
        </row>
        <row r="7274">
          <cell r="B7274">
            <v>209991101</v>
          </cell>
          <cell r="C7274" t="str">
            <v>MA01010432</v>
          </cell>
          <cell r="D7274" t="str">
            <v>PELICULA DE SILICONA, CON PROTECCIÓN DE CLORHEXIDINA Y PLATA SE SOLICITA TAMAÑO: 6 cm X 20 cm.</v>
          </cell>
          <cell r="E7274" t="str">
            <v>PRECIO UNICO</v>
          </cell>
          <cell r="F7274">
            <v>4350</v>
          </cell>
          <cell r="G7274">
            <v>2050</v>
          </cell>
          <cell r="H7274">
            <v>0</v>
          </cell>
          <cell r="I7274">
            <v>29.5</v>
          </cell>
        </row>
        <row r="7275">
          <cell r="B7275">
            <v>209991201</v>
          </cell>
          <cell r="C7275" t="str">
            <v>MA01050121</v>
          </cell>
          <cell r="D7275" t="str">
            <v>APOSITO PROTECTOR, (SE SOLICITA TAMAÑO 15CM X 15CM).</v>
          </cell>
          <cell r="E7275" t="str">
            <v>PRECIO UNICO</v>
          </cell>
          <cell r="F7275">
            <v>1940</v>
          </cell>
          <cell r="G7275">
            <v>3240</v>
          </cell>
          <cell r="H7275">
            <v>1940</v>
          </cell>
          <cell r="I7275">
            <v>4.25</v>
          </cell>
        </row>
        <row r="7276">
          <cell r="B7276">
            <v>209991301</v>
          </cell>
          <cell r="C7276" t="str">
            <v>MA01050122</v>
          </cell>
          <cell r="D7276" t="str">
            <v>APOSITO PROTECTOR, (SE SOLICITA TAMAÑO 20CM X 20CM).</v>
          </cell>
          <cell r="E7276" t="str">
            <v>PRECIO UNICO</v>
          </cell>
          <cell r="F7276">
            <v>1470</v>
          </cell>
          <cell r="G7276">
            <v>3180</v>
          </cell>
          <cell r="H7276">
            <v>1470</v>
          </cell>
          <cell r="I7276">
            <v>5.9</v>
          </cell>
        </row>
        <row r="7277">
          <cell r="B7277">
            <v>209991401</v>
          </cell>
          <cell r="C7277" t="str">
            <v>MA01050123</v>
          </cell>
          <cell r="D7277" t="str">
            <v>APOSITO ESPUMA , (SE SOLICITA Tamaños con borde, 12.5X 12.5 CM).</v>
          </cell>
          <cell r="E7277" t="str">
            <v>PRECIO UNICO</v>
          </cell>
          <cell r="F7277">
            <v>0</v>
          </cell>
          <cell r="G7277">
            <v>0</v>
          </cell>
          <cell r="H7277">
            <v>0</v>
          </cell>
          <cell r="I7277">
            <v>1.82</v>
          </cell>
        </row>
        <row r="7278">
          <cell r="B7278">
            <v>209991801</v>
          </cell>
          <cell r="C7278" t="str">
            <v>MA01050127</v>
          </cell>
          <cell r="D7278" t="str">
            <v>APOSITO ESPUMA , (SE SOLICITA TAMAÑO:  con borde 20CMX 26CM PARA TALON).</v>
          </cell>
          <cell r="E7278" t="str">
            <v>PRECIO UNICO</v>
          </cell>
          <cell r="F7278">
            <v>0</v>
          </cell>
          <cell r="G7278">
            <v>0</v>
          </cell>
          <cell r="H7278">
            <v>0</v>
          </cell>
          <cell r="I7278">
            <v>7</v>
          </cell>
        </row>
        <row r="7279">
          <cell r="B7279">
            <v>209992601</v>
          </cell>
          <cell r="C7279" t="str">
            <v>MA03060502</v>
          </cell>
          <cell r="D7279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7279" t="str">
            <v>PRECIO UNICO</v>
          </cell>
          <cell r="F7279">
            <v>5315</v>
          </cell>
          <cell r="G7279">
            <v>5315</v>
          </cell>
          <cell r="H7279">
            <v>2230</v>
          </cell>
          <cell r="I7279">
            <v>4.9800000000000004</v>
          </cell>
        </row>
        <row r="7280">
          <cell r="B7280">
            <v>210014801</v>
          </cell>
          <cell r="C7280" t="str">
            <v>MA07010074</v>
          </cell>
          <cell r="D7280" t="str">
            <v>SISTEMA CERRADO (ESPIGA) BIDIRECCIONAL PARA INYECCION Y EXTRACCIÓN DE
SOLUCIONES EN BOTELLA O BOLSAS, CON O SIN FILTRO DE AIRE Y CONECTOR LIBRE
DE AGUJA</v>
          </cell>
          <cell r="E7280" t="str">
            <v>PRECIO UNICO</v>
          </cell>
          <cell r="F7280">
            <v>45000</v>
          </cell>
          <cell r="G7280">
            <v>0</v>
          </cell>
          <cell r="H7280">
            <v>0</v>
          </cell>
          <cell r="I7280">
            <v>2.0099999999999998</v>
          </cell>
        </row>
        <row r="7281">
          <cell r="B7281">
            <v>210064701</v>
          </cell>
          <cell r="C7281" t="str">
            <v>SC01010120</v>
          </cell>
          <cell r="D7281" t="str">
            <v>BATA TIPO QUIRURGICA REUTILIZABLE /ESTERILIZABLE DE 1 CAPA (SE SOLICITA Talla universal (Talla grande)).</v>
          </cell>
          <cell r="E7281" t="str">
            <v>PRECIO UNICO</v>
          </cell>
          <cell r="F7281">
            <v>0</v>
          </cell>
          <cell r="G7281">
            <v>0</v>
          </cell>
          <cell r="H7281">
            <v>2160</v>
          </cell>
          <cell r="I7281">
            <v>36.049999999999997</v>
          </cell>
        </row>
        <row r="7282">
          <cell r="B7282">
            <v>210064801</v>
          </cell>
          <cell r="C7282" t="str">
            <v>SC01010121</v>
          </cell>
          <cell r="D7282" t="str">
            <v>BATA DE AISLAMIENTO REUTILIZABLE DE 1 CAPA (SE SOLICITA TAMAÑO: GRANDE (AAMI 3)).</v>
          </cell>
          <cell r="E7282" t="str">
            <v>PRECIO UNICO</v>
          </cell>
          <cell r="F7282">
            <v>2500</v>
          </cell>
          <cell r="G7282">
            <v>2500</v>
          </cell>
          <cell r="H7282">
            <v>2500</v>
          </cell>
          <cell r="I7282">
            <v>34.887999999999998</v>
          </cell>
        </row>
        <row r="7283">
          <cell r="B7283">
            <v>210067301</v>
          </cell>
          <cell r="C7283" t="str">
            <v>SC01010123</v>
          </cell>
          <cell r="D7283" t="str">
            <v>BATA TIPO QUIRURGICA REUTILIZABLE /ESTERILIZABLE DE 2 O 3 CAPAS (SE SOLICITA TAMAÑO GRANDE (AAMI3)).</v>
          </cell>
          <cell r="E7283" t="str">
            <v>PRECIO UNICO</v>
          </cell>
          <cell r="F7283">
            <v>1440</v>
          </cell>
          <cell r="G7283">
            <v>2160</v>
          </cell>
          <cell r="H7283">
            <v>2160</v>
          </cell>
          <cell r="I7283">
            <v>45</v>
          </cell>
        </row>
        <row r="7284">
          <cell r="B7284">
            <v>210069201</v>
          </cell>
          <cell r="C7284" t="str">
            <v>MA01050160</v>
          </cell>
          <cell r="D7284" t="str">
            <v>BOLSA APOSITO PARA PROTECCION DE CATETERES (SE SOLICITA TAMAÑO:  8 X 7.5 cm FIJACION DE POLIURETANO ADHESIVO):</v>
          </cell>
          <cell r="E7284" t="str">
            <v>PRECIO UNICO</v>
          </cell>
          <cell r="F7284">
            <v>23500</v>
          </cell>
          <cell r="G7284">
            <v>0</v>
          </cell>
          <cell r="H7284">
            <v>0</v>
          </cell>
          <cell r="I7284">
            <v>3.8</v>
          </cell>
        </row>
        <row r="7285">
          <cell r="B7285">
            <v>210069301</v>
          </cell>
          <cell r="C7285" t="str">
            <v>MA01050161</v>
          </cell>
          <cell r="D7285" t="str">
            <v>BOLSA APOSITO PARA PROTECCION DE CATETERES (SE SOLICITA TAMAÑO: 16 X 5 cm FIJACION DE POLIURETANO ADHESIVO).</v>
          </cell>
          <cell r="E7285" t="str">
            <v>PRECIO UNICO</v>
          </cell>
          <cell r="F7285">
            <v>0</v>
          </cell>
          <cell r="G7285">
            <v>0</v>
          </cell>
          <cell r="H7285">
            <v>0</v>
          </cell>
          <cell r="I7285">
            <v>3.8</v>
          </cell>
        </row>
        <row r="7286">
          <cell r="B7286">
            <v>210086101</v>
          </cell>
          <cell r="C7286" t="str">
            <v>SC01070092</v>
          </cell>
          <cell r="D7286" t="str">
            <v>TAPETE DE ABSORSIÓN, CONTROL Y SEGURIDAD DE HOSPITALES</v>
          </cell>
          <cell r="E7286" t="str">
            <v>PRECIO UNICO</v>
          </cell>
          <cell r="F7286">
            <v>4692</v>
          </cell>
          <cell r="G7286">
            <v>824</v>
          </cell>
          <cell r="H7286">
            <v>212</v>
          </cell>
          <cell r="I7286">
            <v>115</v>
          </cell>
        </row>
        <row r="7287">
          <cell r="B7287">
            <v>210086201</v>
          </cell>
          <cell r="C7287" t="str">
            <v>SC01070093</v>
          </cell>
          <cell r="D7287" t="str">
            <v>TAPETE DE ABSORSIÓN, CONTROL Y SEGURIDAD DE HOSPITALES MED - 88.90x50.80cm.</v>
          </cell>
          <cell r="E7287" t="str">
            <v>PRECIO UNICO</v>
          </cell>
          <cell r="F7287">
            <v>1284</v>
          </cell>
          <cell r="G7287">
            <v>1076</v>
          </cell>
          <cell r="H7287">
            <v>696</v>
          </cell>
          <cell r="I7287">
            <v>65</v>
          </cell>
        </row>
        <row r="7288">
          <cell r="B7288">
            <v>210086301</v>
          </cell>
          <cell r="C7288" t="str">
            <v>SC01070094</v>
          </cell>
          <cell r="D7288" t="str">
            <v>TAPETE DE ABSORSIÓN, CONTROL Y SEGURIDAD DE HOSPITALES  PEQUE - 43.18x33.02cm.</v>
          </cell>
          <cell r="E7288" t="str">
            <v>PRECIO UNICO</v>
          </cell>
          <cell r="F7288">
            <v>3836</v>
          </cell>
          <cell r="G7288">
            <v>670</v>
          </cell>
          <cell r="H7288">
            <v>1140</v>
          </cell>
          <cell r="I7288">
            <v>42</v>
          </cell>
        </row>
        <row r="7289">
          <cell r="B7289">
            <v>210086401</v>
          </cell>
          <cell r="C7289" t="str">
            <v>IN01061055</v>
          </cell>
          <cell r="D7289" t="str">
            <v>KIT DE INSUMO PREOPERATORIO</v>
          </cell>
          <cell r="E7289" t="str">
            <v>PRECIO UNICO</v>
          </cell>
          <cell r="F7289">
            <v>22247</v>
          </cell>
          <cell r="G7289">
            <v>422</v>
          </cell>
          <cell r="H7289">
            <v>276</v>
          </cell>
          <cell r="I7289">
            <v>46</v>
          </cell>
        </row>
        <row r="7290">
          <cell r="B7290">
            <v>210097101</v>
          </cell>
          <cell r="C7290" t="str">
            <v>MA01050163</v>
          </cell>
          <cell r="D7290" t="str">
            <v>BOLSA DE CONTEO SEGURO PARA GASAS Y COMPRESAS</v>
          </cell>
          <cell r="E7290" t="str">
            <v>PRECIO UNICO</v>
          </cell>
          <cell r="F7290">
            <v>396050</v>
          </cell>
          <cell r="G7290">
            <v>77650</v>
          </cell>
          <cell r="H7290">
            <v>60400</v>
          </cell>
          <cell r="I7290">
            <v>1.22</v>
          </cell>
        </row>
        <row r="7291">
          <cell r="B7291">
            <v>210115101</v>
          </cell>
          <cell r="C7291" t="str">
            <v>SU02030038</v>
          </cell>
          <cell r="D7291" t="str">
            <v>RECARGA ROTICULABLE CON MEDIDA PROGRESIVA DE ALTURA DE LA GRAPA   (SE SOLICITA LONGITUD DE 60MM CON ALTURA DE GRAPA DE 3MM, 3.5MM  Y 4MM SIN PUNTA CURVA)</v>
          </cell>
          <cell r="E7291" t="str">
            <v>PRECIO UNICO</v>
          </cell>
          <cell r="F7291">
            <v>0</v>
          </cell>
          <cell r="G7291">
            <v>30</v>
          </cell>
          <cell r="H7291">
            <v>0</v>
          </cell>
          <cell r="I7291">
            <v>102.73</v>
          </cell>
        </row>
        <row r="7292">
          <cell r="B7292">
            <v>210133101</v>
          </cell>
          <cell r="C7292" t="str">
            <v>MA01050165</v>
          </cell>
          <cell r="D7292" t="str">
            <v>BOLSA APOSITO PARA PROTECCIÓN DE CATETERES (SE SOLICITA TAMAÑO: 8 X 7.5  CON FIJACIÓN DE TEJIDO NO TEJIDO ADHESIVADO).</v>
          </cell>
          <cell r="E7292" t="str">
            <v>PRECIO UNICO</v>
          </cell>
          <cell r="F7292">
            <v>3825</v>
          </cell>
          <cell r="G7292">
            <v>625</v>
          </cell>
          <cell r="H7292">
            <v>0</v>
          </cell>
          <cell r="I7292">
            <v>5.8</v>
          </cell>
        </row>
        <row r="7293">
          <cell r="B7293">
            <v>210133201</v>
          </cell>
          <cell r="C7293" t="str">
            <v>MA01050166</v>
          </cell>
          <cell r="D7293" t="str">
            <v>BOLSA APOSITO PARA PROTECCIÓN DE CATETERES (SE SOLICITA TAMAÑO: 16 cm x 5 cm  CON FIJACIÓN DE TEJIDO NO TEJIDO ADHESIVADO).</v>
          </cell>
          <cell r="E7293" t="str">
            <v>PRECIO UNICO</v>
          </cell>
          <cell r="F7293">
            <v>6700</v>
          </cell>
          <cell r="G7293">
            <v>700</v>
          </cell>
          <cell r="H7293">
            <v>300</v>
          </cell>
          <cell r="I7293">
            <v>5.8</v>
          </cell>
        </row>
        <row r="7294">
          <cell r="B7294">
            <v>210199501</v>
          </cell>
          <cell r="C7294" t="str">
            <v>SC02010315</v>
          </cell>
          <cell r="D7294" t="str">
            <v xml:space="preserve">FIBRA (ESPONJA) GUANTE O ROLLO PARA LIMPIEZA DE PACIENTES QUE CONTIENE LAURIL ETER SULFATO DE SODIO, MAS CAMOMILA Y COCAMIDROPIL BETANAINA </v>
          </cell>
          <cell r="E7294" t="str">
            <v>PRECIO UNICO</v>
          </cell>
          <cell r="F7294">
            <v>111000</v>
          </cell>
          <cell r="G7294">
            <v>0</v>
          </cell>
          <cell r="H7294">
            <v>0</v>
          </cell>
          <cell r="I7294">
            <v>0.9</v>
          </cell>
        </row>
        <row r="7295">
          <cell r="B7295">
            <v>210223601</v>
          </cell>
          <cell r="C7295" t="str">
            <v>OA01010175</v>
          </cell>
          <cell r="D7295" t="str">
            <v xml:space="preserve">SOLUCION PARA LIMPIEZA E IRRIGACION DE LESIONES Y CAVIDADES QUIRURGICAS, TAMAÑO: BOTELLA DE 250ML PARA IRRIGAR. </v>
          </cell>
          <cell r="E7295" t="str">
            <v>PRECIO UNICO</v>
          </cell>
          <cell r="F7295">
            <v>1056</v>
          </cell>
          <cell r="G7295">
            <v>664</v>
          </cell>
          <cell r="H7295">
            <v>48</v>
          </cell>
          <cell r="I7295">
            <v>37.5</v>
          </cell>
        </row>
        <row r="7296">
          <cell r="B7296">
            <v>210223701</v>
          </cell>
          <cell r="C7296" t="str">
            <v>OA01010176</v>
          </cell>
          <cell r="D7296" t="str">
            <v xml:space="preserve">SOLUCION PARA LIMPIEZA E IRRIGACION DE LESIONES Y CAVIDADES QUIRURGICAS, TAMAÑO: BOTELLA DE 475ML PARA IRRIGAR. </v>
          </cell>
          <cell r="E7296" t="str">
            <v>PRECIO UNICO</v>
          </cell>
          <cell r="F7296">
            <v>0</v>
          </cell>
          <cell r="G7296">
            <v>0</v>
          </cell>
          <cell r="H7296">
            <v>0</v>
          </cell>
          <cell r="I7296">
            <v>67.5</v>
          </cell>
        </row>
        <row r="7297">
          <cell r="B7297">
            <v>210224101</v>
          </cell>
          <cell r="C7297" t="str">
            <v>OA01010180</v>
          </cell>
          <cell r="D7297" t="str">
            <v xml:space="preserve">SOLUCION PARA LIMPIEZA E IRRIGACION DE LESIONES Y CAVIDADES QUIRURGICAS, TAMAÑO: BOTELLA DE 34 ONZASPARA INSTILACION. </v>
          </cell>
          <cell r="E7297" t="str">
            <v>PRECIO UNICO</v>
          </cell>
          <cell r="F7297">
            <v>0</v>
          </cell>
          <cell r="G7297">
            <v>344</v>
          </cell>
          <cell r="H7297">
            <v>144</v>
          </cell>
          <cell r="I7297">
            <v>157.37</v>
          </cell>
        </row>
        <row r="7298">
          <cell r="B7298">
            <v>210226501</v>
          </cell>
          <cell r="C7298" t="str">
            <v>SC01070110</v>
          </cell>
          <cell r="D7298" t="str">
            <v>PROTECTOR DE FLUIDOS Y PARTÍCULAS SECAS, TIPO PANTALÓN CON CUBRE CALZADO</v>
          </cell>
          <cell r="E7298" t="str">
            <v>PRECIO UNICO</v>
          </cell>
          <cell r="F7298">
            <v>71000</v>
          </cell>
          <cell r="G7298">
            <v>10600</v>
          </cell>
          <cell r="H7298">
            <v>9400</v>
          </cell>
          <cell r="I7298">
            <v>7.39</v>
          </cell>
        </row>
        <row r="7299">
          <cell r="B7299">
            <v>210235801</v>
          </cell>
          <cell r="C7299" t="str">
            <v>SC01070111</v>
          </cell>
          <cell r="D7299" t="str">
            <v>FORRO DE COLCHON Para proteger el colchon del paciente durante su atencion</v>
          </cell>
          <cell r="E7299" t="str">
            <v>PRECIO UNICO</v>
          </cell>
          <cell r="F7299">
            <v>8960</v>
          </cell>
          <cell r="G7299">
            <v>440</v>
          </cell>
          <cell r="H7299">
            <v>180</v>
          </cell>
          <cell r="I7299">
            <v>39.86</v>
          </cell>
        </row>
        <row r="7300">
          <cell r="B7300">
            <v>209003700</v>
          </cell>
          <cell r="C7300" t="str">
            <v>MA04060008</v>
          </cell>
          <cell r="D7300" t="str">
            <v>AGUJA PARA NEUMOPERITONEO  (TIPO VERESS) PARA LAPARASCOPIA (Se solicita 120mm)</v>
          </cell>
          <cell r="E7300" t="str">
            <v>TRAMITE USUAL</v>
          </cell>
          <cell r="F7300">
            <v>0</v>
          </cell>
          <cell r="G7300">
            <v>0</v>
          </cell>
          <cell r="H7300">
            <v>0</v>
          </cell>
          <cell r="I7300">
            <v>10.164999999999999</v>
          </cell>
        </row>
        <row r="7301">
          <cell r="B7301">
            <v>209008100</v>
          </cell>
          <cell r="C7301" t="str">
            <v>MA04030001</v>
          </cell>
          <cell r="D7301" t="str">
            <v>AGUJA HIPODÉRMICA,  (SE SOLICITA CALIBRE 18G X 1  1/2 PULGADAS, 38MM DE LONGITUD)</v>
          </cell>
          <cell r="E7301" t="str">
            <v>TRAMITE USUAL</v>
          </cell>
          <cell r="F7301">
            <v>481800</v>
          </cell>
          <cell r="G7301">
            <v>13500</v>
          </cell>
          <cell r="H7301">
            <v>20000</v>
          </cell>
          <cell r="I7301">
            <v>0.02</v>
          </cell>
        </row>
        <row r="7302">
          <cell r="B7302">
            <v>209008400</v>
          </cell>
          <cell r="C7302" t="str">
            <v>MA04030005</v>
          </cell>
          <cell r="D7302" t="str">
            <v xml:space="preserve">AGUJA HIPODÉRMICA,   (SE SOLICITA CALIBRE 21G, 1 PULGADAS, 25MM DE LONGITUD.) </v>
          </cell>
          <cell r="E7302" t="str">
            <v>TRAMITE USUAL</v>
          </cell>
          <cell r="F7302">
            <v>0</v>
          </cell>
          <cell r="G7302">
            <v>0</v>
          </cell>
          <cell r="H7302">
            <v>4300</v>
          </cell>
          <cell r="I7302">
            <v>1.4999999999999999E-2</v>
          </cell>
        </row>
        <row r="7303">
          <cell r="B7303">
            <v>209008500</v>
          </cell>
          <cell r="C7303" t="str">
            <v>MA04030006</v>
          </cell>
          <cell r="D7303" t="str">
            <v>AGUJA HIPODÉRMICA,  SE SOLICITA CALIBRE 21G X 1 1/2 PULGADAS, 38MM DE LONGITUD</v>
          </cell>
          <cell r="E7303" t="str">
            <v>TRAMITE USUAL</v>
          </cell>
          <cell r="F7303">
            <v>372800</v>
          </cell>
          <cell r="G7303">
            <v>0</v>
          </cell>
          <cell r="H7303">
            <v>20000</v>
          </cell>
          <cell r="I7303">
            <v>8.2199999999999999E-3</v>
          </cell>
        </row>
        <row r="7304">
          <cell r="B7304">
            <v>209008600</v>
          </cell>
          <cell r="C7304" t="str">
            <v>MA04030007</v>
          </cell>
          <cell r="D7304" t="str">
            <v xml:space="preserve">AGUJA HIPODÉRMICA, (SE SOLICITA CALIBRE 22G X 1 PULGADAS). </v>
          </cell>
          <cell r="E7304" t="str">
            <v>TRAMITE USUAL</v>
          </cell>
          <cell r="F7304">
            <v>384400</v>
          </cell>
          <cell r="G7304">
            <v>12400</v>
          </cell>
          <cell r="H7304">
            <v>3500</v>
          </cell>
          <cell r="I7304">
            <v>0.02</v>
          </cell>
        </row>
        <row r="7305">
          <cell r="B7305">
            <v>209008700</v>
          </cell>
          <cell r="C7305" t="str">
            <v>MA04030008</v>
          </cell>
          <cell r="D7305" t="str">
            <v>AGUJA HIPODÉRMICA    (SE SOLICITA CALIBRE 22G X 1 1/2 PULGADAS, 38MM DE LONGITUD)</v>
          </cell>
          <cell r="E7305" t="str">
            <v>TRAMITE USUAL</v>
          </cell>
          <cell r="F7305">
            <v>1418900</v>
          </cell>
          <cell r="G7305">
            <v>0</v>
          </cell>
          <cell r="H7305">
            <v>13500</v>
          </cell>
          <cell r="I7305">
            <v>2.5000000000000001E-2</v>
          </cell>
        </row>
        <row r="7306">
          <cell r="B7306">
            <v>209008800</v>
          </cell>
          <cell r="C7306" t="str">
            <v>MA04030009</v>
          </cell>
          <cell r="D7306" t="str">
            <v>AGUJA HIPODÉRMICA, (SE SOLICITA CALIBRE 23G X 1 PULGADAS 25MM DE LONGITUD)</v>
          </cell>
          <cell r="E7306" t="str">
            <v>TRAMITE USUAL</v>
          </cell>
          <cell r="F7306">
            <v>0</v>
          </cell>
          <cell r="G7306">
            <v>15000</v>
          </cell>
          <cell r="H7306">
            <v>0</v>
          </cell>
          <cell r="I7306">
            <v>8.2199999999999999E-3</v>
          </cell>
        </row>
        <row r="7307">
          <cell r="B7307">
            <v>209008900</v>
          </cell>
          <cell r="C7307" t="str">
            <v>MA04030010</v>
          </cell>
          <cell r="D7307" t="str">
            <v>AGUJA HIPODÉRMICA,   SE SOLICITA CALIBRE 24G X 1 PULGADAS 25MM DE LONGITUD</v>
          </cell>
          <cell r="E7307" t="str">
            <v>TRAMITE USUAL</v>
          </cell>
          <cell r="F7307">
            <v>0</v>
          </cell>
          <cell r="G7307">
            <v>0</v>
          </cell>
          <cell r="H7307">
            <v>0</v>
          </cell>
          <cell r="I7307">
            <v>1.24E-2</v>
          </cell>
        </row>
        <row r="7308">
          <cell r="B7308">
            <v>209009000</v>
          </cell>
          <cell r="C7308" t="str">
            <v>MA04030012</v>
          </cell>
          <cell r="D7308" t="str">
            <v xml:space="preserve">AGUJA HIPODÉRMICA DESECHABLE (Se solicita calibre 25G de 1" de longitud) </v>
          </cell>
          <cell r="E7308" t="str">
            <v>TRAMITE USUAL</v>
          </cell>
          <cell r="F7308">
            <v>711100</v>
          </cell>
          <cell r="G7308">
            <v>6500</v>
          </cell>
          <cell r="H7308">
            <v>5000</v>
          </cell>
          <cell r="I7308">
            <v>0.02</v>
          </cell>
        </row>
        <row r="7309">
          <cell r="B7309">
            <v>209009002</v>
          </cell>
          <cell r="C7309" t="str">
            <v>MA04030013</v>
          </cell>
          <cell r="D7309" t="str">
            <v>AGUJA HIPODÉRMICA    (SE SOLICITA CALIBRE 25G X 1 1/2 PULGADAS, 38MM DE LONGITUD)</v>
          </cell>
          <cell r="E7309" t="str">
            <v>TRAMITE USUAL</v>
          </cell>
          <cell r="F7309">
            <v>1973000</v>
          </cell>
          <cell r="G7309">
            <v>600</v>
          </cell>
          <cell r="H7309">
            <v>5000</v>
          </cell>
          <cell r="I7309">
            <v>0.02</v>
          </cell>
        </row>
        <row r="7310">
          <cell r="B7310">
            <v>209011222</v>
          </cell>
          <cell r="C7310" t="str">
            <v>MA03010019</v>
          </cell>
          <cell r="D7310" t="str">
            <v>BANDEJA PARA CATETERIZACION VENOSA CENTRAL TRIPLE LUMEN.  SE SOLICITA CATETER DE POLIURETANO</v>
          </cell>
          <cell r="E7310" t="str">
            <v>TRAMITE USUAL</v>
          </cell>
          <cell r="F7310">
            <v>0</v>
          </cell>
          <cell r="G7310">
            <v>0</v>
          </cell>
          <cell r="H7310">
            <v>0</v>
          </cell>
          <cell r="I7310">
            <v>60.5</v>
          </cell>
        </row>
        <row r="7311">
          <cell r="B7311">
            <v>209013400</v>
          </cell>
          <cell r="C7311" t="str">
            <v>MA07020044</v>
          </cell>
          <cell r="D7311" t="str">
            <v>TUBO PARA SISTEMA DE DRENAJE TORÁCICO DIGITAL CONEXIÓN DOBLE (Se solicita longitud de 1.5 mts). DEBE SER COMPATIBLE CON EL EQUIPO EXISTENTE EN LA INSTITUCIÓN.</v>
          </cell>
          <cell r="E7311" t="str">
            <v>TRAMITE USUAL</v>
          </cell>
          <cell r="F7311">
            <v>0</v>
          </cell>
          <cell r="G7311">
            <v>0</v>
          </cell>
          <cell r="H7311">
            <v>0</v>
          </cell>
          <cell r="I7311">
            <v>23.61</v>
          </cell>
        </row>
        <row r="7312">
          <cell r="B7312">
            <v>209016801</v>
          </cell>
          <cell r="C7312" t="str">
            <v>MA12010059</v>
          </cell>
          <cell r="D7312" t="str">
            <v>ESPONJA HEMOSTATICA DE GELATINA ABSORBIBLE.   SE SOLICITA TAMAÑO 7CMx5CMx1CM ( 70MMX50MMX10MM)</v>
          </cell>
          <cell r="E7312" t="str">
            <v>TRAMITE USUAL</v>
          </cell>
          <cell r="F7312">
            <v>50000</v>
          </cell>
          <cell r="G7312">
            <v>0</v>
          </cell>
          <cell r="H7312">
            <v>0</v>
          </cell>
          <cell r="I7312">
            <v>3.09</v>
          </cell>
        </row>
        <row r="7313">
          <cell r="B7313">
            <v>209017402</v>
          </cell>
          <cell r="C7313" t="str">
            <v>MA06060006</v>
          </cell>
          <cell r="D7313" t="str">
            <v>JALEA LUBRICANTE ESTÉRIL  (SE SOLICITA TUBO DE 113.4 GM)</v>
          </cell>
          <cell r="E7313" t="str">
            <v>TRAMITE USUAL</v>
          </cell>
          <cell r="F7313">
            <v>0</v>
          </cell>
          <cell r="G7313">
            <v>0</v>
          </cell>
          <cell r="H7313">
            <v>0</v>
          </cell>
          <cell r="I7313">
            <v>3.15</v>
          </cell>
        </row>
        <row r="7314">
          <cell r="B7314">
            <v>209018401</v>
          </cell>
          <cell r="C7314" t="str">
            <v>SC01070083</v>
          </cell>
          <cell r="D7314" t="str">
            <v>TRAJE DE PROTECCION PERSONAL (TIPO OVEROL) TAMAÑO L</v>
          </cell>
          <cell r="E7314" t="str">
            <v>TRAMITE USUAL</v>
          </cell>
          <cell r="F7314">
            <v>285060</v>
          </cell>
          <cell r="G7314">
            <v>4080</v>
          </cell>
          <cell r="H7314">
            <v>0</v>
          </cell>
          <cell r="I7314">
            <v>10.76</v>
          </cell>
        </row>
        <row r="7315">
          <cell r="B7315">
            <v>209018501</v>
          </cell>
          <cell r="C7315" t="str">
            <v>SC01070084</v>
          </cell>
          <cell r="D7315" t="str">
            <v>TRAJE DE PROTECCION PERSONAL (TIPO OVEROL)TAMAÑO XL</v>
          </cell>
          <cell r="E7315" t="str">
            <v>TRAMITE USUAL</v>
          </cell>
          <cell r="F7315">
            <v>247235</v>
          </cell>
          <cell r="G7315">
            <v>0</v>
          </cell>
          <cell r="H7315">
            <v>200</v>
          </cell>
          <cell r="I7315">
            <v>10.76</v>
          </cell>
        </row>
        <row r="7316">
          <cell r="B7316">
            <v>209019006</v>
          </cell>
          <cell r="C7316" t="str">
            <v>MA09050053</v>
          </cell>
          <cell r="D7316" t="str">
            <v>VENDA DE GASA PRESATURADAS DE CLORURO DE SODIO AL 20%   (TAMAÑO 6" (15 CM ) X 6 3/4" (17 CM ).</v>
          </cell>
          <cell r="E7316" t="str">
            <v>TRAMITE USUAL</v>
          </cell>
          <cell r="F7316">
            <v>0</v>
          </cell>
          <cell r="G7316">
            <v>0</v>
          </cell>
          <cell r="H7316">
            <v>0</v>
          </cell>
          <cell r="I7316">
            <v>5.1236600000000001</v>
          </cell>
        </row>
        <row r="7317">
          <cell r="B7317">
            <v>209019200</v>
          </cell>
          <cell r="C7317" t="str">
            <v>MA11010009</v>
          </cell>
          <cell r="D7317" t="str">
            <v>APLICADOR DE MADERA CON ALGODÓN, ESTÉRIL  (SE SOLICITA DE 6")</v>
          </cell>
          <cell r="E7317" t="str">
            <v>TRAMITE USUAL</v>
          </cell>
          <cell r="F7317">
            <v>0</v>
          </cell>
          <cell r="G7317">
            <v>0</v>
          </cell>
          <cell r="H7317">
            <v>0</v>
          </cell>
          <cell r="I7317">
            <v>0.03</v>
          </cell>
        </row>
        <row r="7318">
          <cell r="B7318">
            <v>209019501</v>
          </cell>
          <cell r="C7318" t="str">
            <v>MA01010019</v>
          </cell>
          <cell r="D7318" t="str">
            <v>APÓSITO HIDROCOLOIDE (FINO O EXTRA DELGADO)          (SE SOLICITA CUADRADO 15CM X 15CM).</v>
          </cell>
          <cell r="E7318" t="str">
            <v>TRAMITE USUAL</v>
          </cell>
          <cell r="F7318">
            <v>0</v>
          </cell>
          <cell r="G7318">
            <v>0</v>
          </cell>
          <cell r="H7318">
            <v>0</v>
          </cell>
          <cell r="I7318">
            <v>2.7050000000000001</v>
          </cell>
        </row>
        <row r="7319">
          <cell r="B7319">
            <v>209019502</v>
          </cell>
          <cell r="C7319" t="str">
            <v>MA01010166</v>
          </cell>
          <cell r="D7319" t="str">
            <v>APÓSITO HIDROCOLOIDE (Estándar, Regular o Extra Absorbente)                (SE SOICITA CUADRADO/IMPERMEABLE 20CM X 20CM).</v>
          </cell>
          <cell r="E7319" t="str">
            <v>TRAMITE USUAL</v>
          </cell>
          <cell r="F7319">
            <v>0</v>
          </cell>
          <cell r="G7319">
            <v>0</v>
          </cell>
          <cell r="H7319">
            <v>0</v>
          </cell>
          <cell r="I7319">
            <v>4.1992000000000003</v>
          </cell>
        </row>
        <row r="7320">
          <cell r="B7320">
            <v>209019503</v>
          </cell>
          <cell r="C7320" t="str">
            <v>MA01010015</v>
          </cell>
          <cell r="D7320" t="str">
            <v>APÓSITO HIDROCOLOIDE (FINO O EXTRA DELGADO)             (SE SOLICITA CUADRADO 10CM X 10CM)</v>
          </cell>
          <cell r="E7320" t="str">
            <v>TRAMITE USUAL</v>
          </cell>
          <cell r="F7320">
            <v>0</v>
          </cell>
          <cell r="G7320">
            <v>0</v>
          </cell>
          <cell r="H7320">
            <v>0</v>
          </cell>
          <cell r="I7320">
            <v>1.65</v>
          </cell>
        </row>
        <row r="7321">
          <cell r="B7321">
            <v>209019504</v>
          </cell>
          <cell r="C7321" t="str">
            <v>MA01010165</v>
          </cell>
          <cell r="D7321" t="str">
            <v>APÓSITO HIDROCOLOIDE (Estándar, Regular o Extra Absorbente).  SE SOLICITA,  CUADRADO 15CM X 15CM</v>
          </cell>
          <cell r="E7321" t="str">
            <v>TRAMITE USUAL</v>
          </cell>
          <cell r="F7321">
            <v>0</v>
          </cell>
          <cell r="G7321">
            <v>0</v>
          </cell>
          <cell r="H7321">
            <v>0</v>
          </cell>
          <cell r="I7321">
            <v>3.8</v>
          </cell>
        </row>
        <row r="7322">
          <cell r="B7322">
            <v>209019508</v>
          </cell>
          <cell r="C7322" t="str">
            <v>MA01010033</v>
          </cell>
          <cell r="D7322" t="str">
            <v>APOSITO TRANSPARENTE ESTERIL. SE SOLICITA CON VENTANA TAMAÑO DE 5-6CM X 7-8CM</v>
          </cell>
          <cell r="E7322" t="str">
            <v>TRAMITE USUAL</v>
          </cell>
          <cell r="F7322">
            <v>0</v>
          </cell>
          <cell r="G7322">
            <v>0</v>
          </cell>
          <cell r="H7322">
            <v>0</v>
          </cell>
          <cell r="I7322">
            <v>8.9800000000000005E-2</v>
          </cell>
        </row>
        <row r="7323">
          <cell r="B7323">
            <v>209019600</v>
          </cell>
          <cell r="C7323" t="str">
            <v>MA01050002</v>
          </cell>
          <cell r="D7323" t="str">
            <v>APOSITO OCULAR ADULTO ESTERIL</v>
          </cell>
          <cell r="E7323" t="str">
            <v>TRAMITE USUAL</v>
          </cell>
          <cell r="F7323">
            <v>0</v>
          </cell>
          <cell r="G7323">
            <v>0</v>
          </cell>
          <cell r="H7323">
            <v>0</v>
          </cell>
          <cell r="I7323">
            <v>7.0000000000000007E-2</v>
          </cell>
        </row>
        <row r="7324">
          <cell r="B7324">
            <v>209019902</v>
          </cell>
          <cell r="C7324" t="str">
            <v>SU02010009</v>
          </cell>
          <cell r="D732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7324" t="str">
            <v>TRAMITE USUAL</v>
          </cell>
          <cell r="F7324">
            <v>54</v>
          </cell>
          <cell r="G7324">
            <v>0</v>
          </cell>
          <cell r="H7324">
            <v>0</v>
          </cell>
          <cell r="I7324">
            <v>124.14</v>
          </cell>
        </row>
        <row r="7325">
          <cell r="B7325">
            <v>209019903</v>
          </cell>
          <cell r="C7325" t="str">
            <v>SU02010011</v>
          </cell>
          <cell r="D732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7325" t="str">
            <v>TRAMITE USUAL</v>
          </cell>
          <cell r="F7325">
            <v>0</v>
          </cell>
          <cell r="G7325">
            <v>0</v>
          </cell>
          <cell r="H7325">
            <v>0</v>
          </cell>
          <cell r="I7325">
            <v>123.7</v>
          </cell>
        </row>
        <row r="7326">
          <cell r="B7326">
            <v>209019905</v>
          </cell>
          <cell r="C7326" t="str">
            <v>SU02010010</v>
          </cell>
          <cell r="D7326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7326" t="str">
            <v>TRAMITE USUAL</v>
          </cell>
          <cell r="F7326">
            <v>0</v>
          </cell>
          <cell r="G7326">
            <v>0</v>
          </cell>
          <cell r="H7326">
            <v>0</v>
          </cell>
          <cell r="I7326">
            <v>187.85</v>
          </cell>
        </row>
        <row r="7327">
          <cell r="B7327">
            <v>209019910</v>
          </cell>
          <cell r="C7327" t="str">
            <v>SU02010005</v>
          </cell>
          <cell r="D7327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7327" t="str">
            <v>TRAMITE USUAL</v>
          </cell>
          <cell r="F7327">
            <v>0</v>
          </cell>
          <cell r="G7327">
            <v>0</v>
          </cell>
          <cell r="H7327">
            <v>0</v>
          </cell>
          <cell r="I7327">
            <v>123.855</v>
          </cell>
        </row>
        <row r="7328">
          <cell r="B7328">
            <v>209020000</v>
          </cell>
          <cell r="C7328" t="str">
            <v>SU02010031</v>
          </cell>
          <cell r="D7328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7328" t="str">
            <v>TRAMITE USUAL</v>
          </cell>
          <cell r="F7328">
            <v>0</v>
          </cell>
          <cell r="G7328">
            <v>0</v>
          </cell>
          <cell r="H7328">
            <v>0</v>
          </cell>
          <cell r="I7328">
            <v>200</v>
          </cell>
        </row>
        <row r="7329">
          <cell r="B7329">
            <v>209020600</v>
          </cell>
          <cell r="C7329" t="str">
            <v>SU02020005</v>
          </cell>
          <cell r="D7329" t="str">
            <v>INSTRUMENTO PARA LIGAR VASOS, DE TITANIUM, DESECHABLE (Se solicita tamaño chico)</v>
          </cell>
          <cell r="E7329" t="str">
            <v>TRAMITE USUAL</v>
          </cell>
          <cell r="F7329">
            <v>0</v>
          </cell>
          <cell r="G7329">
            <v>0</v>
          </cell>
          <cell r="H7329">
            <v>0</v>
          </cell>
          <cell r="I7329">
            <v>57.645000000000003</v>
          </cell>
        </row>
        <row r="7330">
          <cell r="B7330">
            <v>209021204</v>
          </cell>
          <cell r="C7330" t="str">
            <v>MA08020008</v>
          </cell>
          <cell r="D7330" t="str">
            <v xml:space="preserve">BANDEJA PRE OPERATORIA PARA LAVADO DE PIEL. (SE SOLICITA CON TENAZA Y DOS APLICADORES DE 3 PULGADAS CON PUNTA DE ALGODÓN).
</v>
          </cell>
          <cell r="E7330" t="str">
            <v>TRAMITE USUAL</v>
          </cell>
          <cell r="F7330">
            <v>0</v>
          </cell>
          <cell r="G7330">
            <v>0</v>
          </cell>
          <cell r="H7330">
            <v>0</v>
          </cell>
          <cell r="I7330">
            <v>4.3849999999999998</v>
          </cell>
        </row>
        <row r="7331">
          <cell r="B7331">
            <v>209021205</v>
          </cell>
          <cell r="C7331" t="str">
            <v>MA04010016</v>
          </cell>
          <cell r="D7331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7331" t="str">
            <v>TRAMITE USUAL</v>
          </cell>
          <cell r="F7331">
            <v>0</v>
          </cell>
          <cell r="G7331">
            <v>0</v>
          </cell>
          <cell r="H7331">
            <v>0</v>
          </cell>
          <cell r="I7331">
            <v>34</v>
          </cell>
        </row>
        <row r="7332">
          <cell r="B7332">
            <v>209021504</v>
          </cell>
          <cell r="C7332" t="str">
            <v>MN01030039</v>
          </cell>
          <cell r="D7332" t="str">
            <v>BOLSA MIXTA TERMOSELLABLE PARA ESTERILIZAR, 12" X 16" A 18"(304.8 mm  X  406.4 mm a 457.2 mm)</v>
          </cell>
          <cell r="E7332" t="str">
            <v>TRAMITE USUAL</v>
          </cell>
          <cell r="F7332">
            <v>0</v>
          </cell>
          <cell r="G7332">
            <v>0</v>
          </cell>
          <cell r="H7332">
            <v>0</v>
          </cell>
          <cell r="I7332">
            <v>0.09</v>
          </cell>
        </row>
        <row r="7333">
          <cell r="B7333">
            <v>209021506</v>
          </cell>
          <cell r="C7333" t="str">
            <v>MN01030048</v>
          </cell>
          <cell r="D7333" t="str">
            <v>BOLSA MIXTA TERMOSELLABLE PARA ESTERILIZACION 18"  X  24" (450  X  600MM)</v>
          </cell>
          <cell r="E7333" t="str">
            <v>TRAMITE USUAL</v>
          </cell>
          <cell r="F7333">
            <v>0</v>
          </cell>
          <cell r="G7333">
            <v>0</v>
          </cell>
          <cell r="H7333">
            <v>0</v>
          </cell>
          <cell r="I7333">
            <v>0.25</v>
          </cell>
        </row>
        <row r="7334">
          <cell r="B7334">
            <v>209021507</v>
          </cell>
          <cell r="C7334" t="str">
            <v>MN01030051</v>
          </cell>
          <cell r="D7334" t="str">
            <v>ROLLO SIN FUELLE TERMOSELLABLE PARA ESTERILIZACIÓN, DE 3" DE ANCHO X 660 PIES (7.5CM Ó 75MM X 200 Mts)</v>
          </cell>
          <cell r="E7334" t="str">
            <v>TRAMITE USUAL</v>
          </cell>
          <cell r="F7334">
            <v>0</v>
          </cell>
          <cell r="G7334">
            <v>0</v>
          </cell>
          <cell r="H7334">
            <v>0</v>
          </cell>
          <cell r="I7334">
            <v>12.3</v>
          </cell>
        </row>
        <row r="7335">
          <cell r="B7335">
            <v>209021508</v>
          </cell>
          <cell r="C7335" t="str">
            <v>MN01030040</v>
          </cell>
          <cell r="D7335" t="str">
            <v>ROLLO SIN FUELLE TERMOSELLABLE PARA ESTERILIZACION 4" DE ANCHO x 660' (10cm Ó 100mm x 200mts)</v>
          </cell>
          <cell r="E7335" t="str">
            <v>TRAMITE USUAL</v>
          </cell>
          <cell r="F7335">
            <v>0</v>
          </cell>
          <cell r="G7335">
            <v>0</v>
          </cell>
          <cell r="H7335">
            <v>0</v>
          </cell>
          <cell r="I7335">
            <v>14.535</v>
          </cell>
        </row>
        <row r="7336">
          <cell r="B7336">
            <v>209021510</v>
          </cell>
          <cell r="C7336" t="str">
            <v>MN01030049</v>
          </cell>
          <cell r="D7336" t="str">
            <v>BOLSA MIXTA TERMOSELLABLE PARA ESTERILIZAR, 3"  X  10" a  10  1/2" (75  X  255 a 265MM)</v>
          </cell>
          <cell r="E7336" t="str">
            <v>TRAMITE USUAL</v>
          </cell>
          <cell r="F7336">
            <v>0</v>
          </cell>
          <cell r="G7336">
            <v>0</v>
          </cell>
          <cell r="H7336">
            <v>0</v>
          </cell>
          <cell r="I7336">
            <v>0.03</v>
          </cell>
        </row>
        <row r="7337">
          <cell r="B7337">
            <v>209021515</v>
          </cell>
          <cell r="C7337" t="str">
            <v>MN01030045</v>
          </cell>
          <cell r="D7337" t="str">
            <v xml:space="preserve">BOLSA MIXTA TERMOSELLABLE PARA ESTERILIZAR 5 1/4" A 5 1/2´´ X 10 1/2" A 11´´ (130MM A 140MM X 260MM A 280MM) </v>
          </cell>
          <cell r="E7337" t="str">
            <v>TRAMITE USUAL</v>
          </cell>
          <cell r="F7337">
            <v>0</v>
          </cell>
          <cell r="G7337">
            <v>0</v>
          </cell>
          <cell r="H7337">
            <v>0</v>
          </cell>
          <cell r="I7337">
            <v>0.05</v>
          </cell>
        </row>
        <row r="7338">
          <cell r="B7338">
            <v>209021516</v>
          </cell>
          <cell r="C7338" t="str">
            <v>MN01030053</v>
          </cell>
          <cell r="D7338" t="str">
            <v>BOLSA MIXTA TERMOSELLABLE PARA ESTERILIZAR, 8"  X  12"  (200  X  300MM)</v>
          </cell>
          <cell r="E7338" t="str">
            <v>TRAMITE USUAL</v>
          </cell>
          <cell r="F7338">
            <v>0</v>
          </cell>
          <cell r="G7338">
            <v>0</v>
          </cell>
          <cell r="H7338">
            <v>0</v>
          </cell>
          <cell r="I7338">
            <v>7.0000000000000007E-2</v>
          </cell>
        </row>
        <row r="7339">
          <cell r="B7339">
            <v>209021600</v>
          </cell>
          <cell r="C7339" t="str">
            <v>MN01040087</v>
          </cell>
          <cell r="D7339" t="str">
            <v>BOLSA HIDROSOLUBLE SE SOLICITA TAMAÑO 28" X 39"</v>
          </cell>
          <cell r="E7339" t="str">
            <v>TRAMITE USUAL</v>
          </cell>
          <cell r="F7339">
            <v>0</v>
          </cell>
          <cell r="G7339">
            <v>0</v>
          </cell>
          <cell r="H7339">
            <v>0</v>
          </cell>
          <cell r="I7339">
            <v>0.78</v>
          </cell>
        </row>
        <row r="7340">
          <cell r="B7340">
            <v>209021701</v>
          </cell>
          <cell r="C7340" t="str">
            <v>MA10030001</v>
          </cell>
          <cell r="D7340" t="str">
            <v>BOLSA DE 1 PIEZA PARA COLOSTOMIA / ILEOSTOMIA RECORTABLE, ABIERTA, PARA ADULTO .  (SE SOLICITA CON FILTRO DE CARBON INCORPORADO Y DIAMETRO DE 10mm o 12mm hasta 55mm)</v>
          </cell>
          <cell r="E7340" t="str">
            <v>TRAMITE USUAL</v>
          </cell>
          <cell r="F7340">
            <v>38190</v>
          </cell>
          <cell r="G7340">
            <v>0</v>
          </cell>
          <cell r="H7340">
            <v>0</v>
          </cell>
          <cell r="I7340">
            <v>2.63</v>
          </cell>
        </row>
        <row r="7341">
          <cell r="B7341">
            <v>209021807</v>
          </cell>
          <cell r="C7341" t="str">
            <v>MA10030004</v>
          </cell>
          <cell r="D7341" t="str">
            <v>BOLSA DE 1 PIEZA PARA COLOSTOMIA / ILEOSTOMIA PEDIATRICA, ABIERTA (RECORTABLE).  (SE SOLICITA DE 10MM A  35MM)</v>
          </cell>
          <cell r="E7341" t="str">
            <v>TRAMITE USUAL</v>
          </cell>
          <cell r="F7341">
            <v>0</v>
          </cell>
          <cell r="G7341">
            <v>570</v>
          </cell>
          <cell r="H7341">
            <v>0</v>
          </cell>
          <cell r="I7341">
            <v>3.71</v>
          </cell>
        </row>
        <row r="7342">
          <cell r="B7342">
            <v>209022300</v>
          </cell>
          <cell r="C7342" t="str">
            <v>MA10020002</v>
          </cell>
          <cell r="D7342" t="str">
            <v xml:space="preserve">BOLSA COLECTORA DE ORINA DE 30 A 35 ONZA DE CAPACIDAD     (900CC A 1050CC) DE PIERNA . </v>
          </cell>
          <cell r="E7342" t="str">
            <v>TRAMITE USUAL</v>
          </cell>
          <cell r="F7342">
            <v>0</v>
          </cell>
          <cell r="G7342">
            <v>0</v>
          </cell>
          <cell r="H7342">
            <v>0</v>
          </cell>
          <cell r="I7342">
            <v>0.55000000000000004</v>
          </cell>
        </row>
        <row r="7343">
          <cell r="B7343">
            <v>209024800</v>
          </cell>
          <cell r="C7343" t="str">
            <v>SC01020001</v>
          </cell>
          <cell r="D7343" t="str">
            <v>CUBIERTA DE ZAPATO (Se solicita sin cinta)</v>
          </cell>
          <cell r="E7343" t="str">
            <v>TRAMITE USUAL</v>
          </cell>
          <cell r="F7343">
            <v>0</v>
          </cell>
          <cell r="G7343">
            <v>0</v>
          </cell>
          <cell r="H7343">
            <v>0</v>
          </cell>
          <cell r="I7343">
            <v>5.5E-2</v>
          </cell>
        </row>
        <row r="7344">
          <cell r="B7344">
            <v>209025901</v>
          </cell>
          <cell r="C7344" t="str">
            <v>SC02030136</v>
          </cell>
          <cell r="D7344" t="str">
            <v>BRAZALETE DE IDENTIFICACIÓN PEDIATRICA. SE SOLICITA: 8 PULGADAS DE LONGITUD</v>
          </cell>
          <cell r="E7344" t="str">
            <v>TRAMITE USUAL</v>
          </cell>
          <cell r="F7344">
            <v>362400</v>
          </cell>
          <cell r="G7344">
            <v>2000</v>
          </cell>
          <cell r="H7344">
            <v>0</v>
          </cell>
          <cell r="I7344">
            <v>3.6499999999999998E-2</v>
          </cell>
        </row>
        <row r="7345">
          <cell r="B7345">
            <v>209026003</v>
          </cell>
          <cell r="C7345" t="str">
            <v>SC02030006</v>
          </cell>
          <cell r="D7345" t="str">
            <v>BRAZALETE DE IDENTIFICACIÓN PARA ADULTOS.                (SE SOLICITA: 12 PULGADAS DE LONGITUD)</v>
          </cell>
          <cell r="E7345" t="str">
            <v>TRAMITE USUAL</v>
          </cell>
          <cell r="F7345">
            <v>1192300</v>
          </cell>
          <cell r="G7345">
            <v>4500</v>
          </cell>
          <cell r="H7345">
            <v>3000</v>
          </cell>
          <cell r="I7345">
            <v>3.6999999999999998E-2</v>
          </cell>
        </row>
        <row r="7346">
          <cell r="B7346">
            <v>209026600</v>
          </cell>
          <cell r="C7346" t="str">
            <v>MA09050004</v>
          </cell>
          <cell r="D7346" t="str">
            <v>CALCETA TUBULAR. SE SOLICITA TAMAÑO :  3 " X 25 YARDAS DE ALGODON</v>
          </cell>
          <cell r="E7346" t="str">
            <v>TRAMITE USUAL</v>
          </cell>
          <cell r="F7346">
            <v>0</v>
          </cell>
          <cell r="G7346">
            <v>0</v>
          </cell>
          <cell r="H7346">
            <v>0</v>
          </cell>
          <cell r="I7346">
            <v>8.33</v>
          </cell>
        </row>
        <row r="7347">
          <cell r="B7347">
            <v>209026601</v>
          </cell>
          <cell r="C7347" t="str">
            <v>SC02030091</v>
          </cell>
          <cell r="D7347" t="str">
            <v>MEDIA ANTIDESLIZANTE. SE SOLICITA MEDIANA (LONGITUD: 35cms, ANCHO 8.5cm)</v>
          </cell>
          <cell r="E7347" t="str">
            <v>TRAMITE USUAL</v>
          </cell>
          <cell r="F7347">
            <v>0</v>
          </cell>
          <cell r="G7347">
            <v>0</v>
          </cell>
          <cell r="H7347">
            <v>0</v>
          </cell>
          <cell r="I7347">
            <v>0.97599999999999998</v>
          </cell>
        </row>
        <row r="7348">
          <cell r="B7348">
            <v>209026602</v>
          </cell>
          <cell r="C7348" t="str">
            <v>SC02030090</v>
          </cell>
          <cell r="D7348" t="str">
            <v>MEDIA ANTIDESLIZANTE (SE SOLICITA GRANDE Longitud: 40cms, ancho 9cm).</v>
          </cell>
          <cell r="E7348" t="str">
            <v>TRAMITE USUAL</v>
          </cell>
          <cell r="F7348">
            <v>116547</v>
          </cell>
          <cell r="G7348">
            <v>0</v>
          </cell>
          <cell r="H7348">
            <v>0</v>
          </cell>
          <cell r="I7348">
            <v>0.99399999999999999</v>
          </cell>
        </row>
        <row r="7349">
          <cell r="B7349">
            <v>209026700</v>
          </cell>
          <cell r="C7349" t="str">
            <v>MA09050003</v>
          </cell>
          <cell r="D7349" t="str">
            <v>CALCETA TUBULAR. SE SOLICITA TAMAÑO: 4 " X 25 YARDAS.  DE ALGODON</v>
          </cell>
          <cell r="E7349" t="str">
            <v>TRAMITE USUAL</v>
          </cell>
          <cell r="F7349">
            <v>0</v>
          </cell>
          <cell r="G7349">
            <v>72</v>
          </cell>
          <cell r="H7349">
            <v>0</v>
          </cell>
          <cell r="I7349">
            <v>25</v>
          </cell>
        </row>
        <row r="7350">
          <cell r="B7350">
            <v>209027200</v>
          </cell>
          <cell r="C7350" t="str">
            <v>MA03020003</v>
          </cell>
          <cell r="D7350" t="str">
            <v xml:space="preserve">CANULA INTRAVENOSA SIN JERINGUILLA SE SOLICITA DE 18G  X  1  1/4"  A  1  1/2" DE  POLIURETANO
</v>
          </cell>
          <cell r="E7350" t="str">
            <v>TRAMITE USUAL</v>
          </cell>
          <cell r="F7350">
            <v>0</v>
          </cell>
          <cell r="G7350">
            <v>0</v>
          </cell>
          <cell r="H7350">
            <v>0</v>
          </cell>
          <cell r="I7350">
            <v>0.17499999999999999</v>
          </cell>
        </row>
        <row r="7351">
          <cell r="B7351">
            <v>209027401</v>
          </cell>
          <cell r="C7351" t="str">
            <v>MA03020005</v>
          </cell>
          <cell r="D7351" t="str">
            <v xml:space="preserve">CANULA INTRAVENOSA SIN JERINGUILLA SE SOLICITA DE POLIURETANO  CALIBRE # 22 G X  DE 1" A  1  1/4" .
</v>
          </cell>
          <cell r="E7351" t="str">
            <v>TRAMITE USUAL</v>
          </cell>
          <cell r="F7351">
            <v>0</v>
          </cell>
          <cell r="G7351">
            <v>0</v>
          </cell>
          <cell r="H7351">
            <v>0</v>
          </cell>
          <cell r="I7351">
            <v>0.27</v>
          </cell>
        </row>
        <row r="7352">
          <cell r="B7352">
            <v>209027402</v>
          </cell>
          <cell r="C7352" t="str">
            <v>MA03020006</v>
          </cell>
          <cell r="D7352" t="str">
            <v>CÁNULA INTRAVENOSA SIN JERINGUILLA  (SE SOLICITA DE POLIURETANO, CALIBRE # 24)</v>
          </cell>
          <cell r="E7352" t="str">
            <v>TRAMITE USUAL</v>
          </cell>
          <cell r="F7352">
            <v>12400</v>
          </cell>
          <cell r="G7352">
            <v>0</v>
          </cell>
          <cell r="H7352">
            <v>1000</v>
          </cell>
          <cell r="I7352">
            <v>0.18004999999999999</v>
          </cell>
        </row>
        <row r="7353">
          <cell r="B7353">
            <v>209027618</v>
          </cell>
          <cell r="C7353" t="str">
            <v>MA03050007</v>
          </cell>
          <cell r="D7353" t="str">
            <v>CATETER DE HISTEROSONOGRAFIA, 5Fr O 7FR. SE SOLICITA TAMAÑO  5FR Y BALON DE 3CC</v>
          </cell>
          <cell r="E7353" t="str">
            <v>TRAMITE USUAL</v>
          </cell>
          <cell r="F7353">
            <v>0</v>
          </cell>
          <cell r="G7353">
            <v>0</v>
          </cell>
          <cell r="H7353">
            <v>0</v>
          </cell>
          <cell r="I7353">
            <v>18.12</v>
          </cell>
        </row>
        <row r="7354">
          <cell r="B7354">
            <v>209028600</v>
          </cell>
          <cell r="C7354" t="str">
            <v>MA06050011</v>
          </cell>
          <cell r="D7354" t="str">
            <v>SONDA FOLEY DE LATEX RECUBIERTA CON SILICON, 2 VIAS CON BALON DE 3 CC/ML. SE SOLICITA CALIBRE 10FR</v>
          </cell>
          <cell r="E7354" t="str">
            <v>TRAMITE USUAL</v>
          </cell>
          <cell r="F7354">
            <v>0</v>
          </cell>
          <cell r="G7354">
            <v>0</v>
          </cell>
          <cell r="H7354">
            <v>0</v>
          </cell>
          <cell r="I7354">
            <v>0.64</v>
          </cell>
        </row>
        <row r="7355">
          <cell r="B7355">
            <v>209028700</v>
          </cell>
          <cell r="C7355" t="str">
            <v>MA06050014</v>
          </cell>
          <cell r="D7355" t="str">
            <v>SONDA FOLEY DE LATEX RECUBIERTA CON SILICON, 2 VÍAS CON BALÓN DE 5 CC/ML. SE  SOLICITA  CALIBRE 12FR</v>
          </cell>
          <cell r="E7355" t="str">
            <v>TRAMITE USUAL</v>
          </cell>
          <cell r="F7355">
            <v>0</v>
          </cell>
          <cell r="G7355">
            <v>0</v>
          </cell>
          <cell r="H7355">
            <v>0</v>
          </cell>
          <cell r="I7355">
            <v>0.52900000000000003</v>
          </cell>
        </row>
        <row r="7356">
          <cell r="B7356">
            <v>209028701</v>
          </cell>
          <cell r="C7356" t="str">
            <v>MA06050027</v>
          </cell>
          <cell r="D7356" t="str">
            <v>SONDA FOLEY DE LATEX RECUBIERTA CON SILICON, 2 VÍAS CON BALÓN DE 5 CC/ML. SE SOLICITA  CALIBRE 18FR</v>
          </cell>
          <cell r="E7356" t="str">
            <v>TRAMITE USUAL</v>
          </cell>
          <cell r="F7356">
            <v>0</v>
          </cell>
          <cell r="G7356">
            <v>0</v>
          </cell>
          <cell r="H7356">
            <v>0</v>
          </cell>
          <cell r="I7356">
            <v>0.51</v>
          </cell>
        </row>
        <row r="7357">
          <cell r="B7357">
            <v>209028702</v>
          </cell>
          <cell r="C7357" t="str">
            <v>MA06050028</v>
          </cell>
          <cell r="D7357" t="str">
            <v>SONDA FOLEY DE LATEX RECUBIERTA CON SILICON, 2 VÍAS CON BALÓN DE 5 CC/ML. SE SOLICITA CALIBRE 20FR</v>
          </cell>
          <cell r="E7357" t="str">
            <v>TRAMITE USUAL</v>
          </cell>
          <cell r="F7357">
            <v>0</v>
          </cell>
          <cell r="G7357">
            <v>0</v>
          </cell>
          <cell r="H7357">
            <v>0</v>
          </cell>
          <cell r="I7357">
            <v>0.49</v>
          </cell>
        </row>
        <row r="7358">
          <cell r="B7358">
            <v>209028703</v>
          </cell>
          <cell r="C7358" t="str">
            <v>MA06050036</v>
          </cell>
          <cell r="D7358" t="str">
            <v xml:space="preserve">SONDA FOLEY DE LATEX RECUBIERTA CON SILICON, 2 VÍAS CON BALÓN DE 5 CC/ML. SE SOLICITA CALIBRE  22FR </v>
          </cell>
          <cell r="E7358" t="str">
            <v>TRAMITE USUAL</v>
          </cell>
          <cell r="F7358">
            <v>14620</v>
          </cell>
          <cell r="G7358">
            <v>0</v>
          </cell>
          <cell r="H7358">
            <v>0</v>
          </cell>
          <cell r="I7358">
            <v>0.49</v>
          </cell>
        </row>
        <row r="7359">
          <cell r="B7359">
            <v>209028800</v>
          </cell>
          <cell r="C7359" t="str">
            <v>MA06050016</v>
          </cell>
          <cell r="D7359" t="str">
            <v>SONDA FOLEY DE LATEX RECUBIERTA CON SILICON, 2 VÍAS CON BALÓN DE 5 CC/ML. SE SOLICITA CALIBRE 14FR</v>
          </cell>
          <cell r="E7359" t="str">
            <v>TRAMITE USUAL</v>
          </cell>
          <cell r="F7359">
            <v>0</v>
          </cell>
          <cell r="G7359">
            <v>0</v>
          </cell>
          <cell r="H7359">
            <v>0</v>
          </cell>
          <cell r="I7359">
            <v>0.44</v>
          </cell>
        </row>
        <row r="7360">
          <cell r="B7360">
            <v>209028801</v>
          </cell>
          <cell r="C7360" t="str">
            <v>MA06050017</v>
          </cell>
          <cell r="D7360" t="str">
            <v>SONDA FOLEY DE LATEX RECUBIERTA CON SILICON, 2 VÍAS CON BALÓN DE 5 CC/ML.  SE SOLICITA  CALIBRE 16FR</v>
          </cell>
          <cell r="E7360" t="str">
            <v>TRAMITE USUAL</v>
          </cell>
          <cell r="F7360">
            <v>0</v>
          </cell>
          <cell r="G7360">
            <v>0</v>
          </cell>
          <cell r="H7360">
            <v>0</v>
          </cell>
          <cell r="I7360">
            <v>0.56000000000000005</v>
          </cell>
        </row>
        <row r="7361">
          <cell r="B7361">
            <v>209029810</v>
          </cell>
          <cell r="C7361" t="str">
            <v>MA06050031</v>
          </cell>
          <cell r="D7361" t="str">
            <v>SONDA FOLEY DE LATEX RECUBIERTA CON SILICÒN, 3 VÌAS CON BALÒN DE 30 CC.  SE SOLICITA CALIBRE 24FR</v>
          </cell>
          <cell r="E7361" t="str">
            <v>TRAMITE USUAL</v>
          </cell>
          <cell r="F7361">
            <v>0</v>
          </cell>
          <cell r="G7361">
            <v>0</v>
          </cell>
          <cell r="H7361">
            <v>0</v>
          </cell>
          <cell r="I7361">
            <v>0.89</v>
          </cell>
        </row>
        <row r="7362">
          <cell r="B7362">
            <v>209030702</v>
          </cell>
          <cell r="C7362" t="str">
            <v>MA12010028</v>
          </cell>
          <cell r="D7362" t="str">
            <v>CERA DE HUESO. SE SOLICITA EN BASTÓN</v>
          </cell>
          <cell r="E7362" t="str">
            <v>TRAMITE USUAL</v>
          </cell>
          <cell r="F7362">
            <v>0</v>
          </cell>
          <cell r="G7362">
            <v>0</v>
          </cell>
          <cell r="H7362">
            <v>0</v>
          </cell>
          <cell r="I7362">
            <v>2.4900000000000002</v>
          </cell>
        </row>
        <row r="7363">
          <cell r="B7363">
            <v>209030904</v>
          </cell>
          <cell r="C7363" t="str">
            <v>SC02030008</v>
          </cell>
          <cell r="D7363" t="str">
            <v>CINTA DE HILADILLO ESTERIL DE ALGODÓN TRENZADO</v>
          </cell>
          <cell r="E7363" t="str">
            <v>TRAMITE USUAL</v>
          </cell>
          <cell r="F7363">
            <v>0</v>
          </cell>
          <cell r="G7363">
            <v>0</v>
          </cell>
          <cell r="H7363">
            <v>0</v>
          </cell>
          <cell r="I7363">
            <v>5.2787499999999996</v>
          </cell>
        </row>
        <row r="7364">
          <cell r="B7364">
            <v>209031000</v>
          </cell>
          <cell r="C7364" t="str">
            <v>MN01020030</v>
          </cell>
          <cell r="D7364" t="str">
            <v>CINTA INDICADORA PARA ESTERILIZACION A VAPOR.  SE SOLICITA TAMAÑO  DE  1/2" X 60 O MAS YARDAS.</v>
          </cell>
          <cell r="E7364" t="str">
            <v>TRAMITE USUAL</v>
          </cell>
          <cell r="F7364">
            <v>0</v>
          </cell>
          <cell r="G7364">
            <v>0</v>
          </cell>
          <cell r="H7364">
            <v>0</v>
          </cell>
          <cell r="I7364">
            <v>4.625</v>
          </cell>
        </row>
        <row r="7365">
          <cell r="B7365">
            <v>209031001</v>
          </cell>
          <cell r="C7365" t="str">
            <v>MN01020023</v>
          </cell>
          <cell r="D7365" t="str">
            <v>CINTA INDICADORA PARA ESTERILIZACION A VAPOR. SE SOLICITATAMAÑO 3/4" X 60 Ó MAS YARDAS.</v>
          </cell>
          <cell r="E7365" t="str">
            <v>TRAMITE USUAL</v>
          </cell>
          <cell r="F7365">
            <v>0</v>
          </cell>
          <cell r="G7365">
            <v>0</v>
          </cell>
          <cell r="H7365">
            <v>0</v>
          </cell>
          <cell r="I7365">
            <v>2.7970000000000002</v>
          </cell>
        </row>
        <row r="7366">
          <cell r="B7366">
            <v>209031002</v>
          </cell>
          <cell r="C7366" t="str">
            <v>MN01020031</v>
          </cell>
          <cell r="D7366" t="str">
            <v>CINTA INDICADORA PARA ESTERILIZACION A VAPOR                SE SOLICITA TAMAÑO  1" X 60 O MAS YARDAS.</v>
          </cell>
          <cell r="E7366" t="str">
            <v>TRAMITE USUAL</v>
          </cell>
          <cell r="F7366">
            <v>0</v>
          </cell>
          <cell r="G7366">
            <v>0</v>
          </cell>
          <cell r="H7366">
            <v>0</v>
          </cell>
          <cell r="I7366">
            <v>0.4</v>
          </cell>
        </row>
        <row r="7367">
          <cell r="B7367">
            <v>209031100</v>
          </cell>
          <cell r="C7367" t="str">
            <v>MA08040010</v>
          </cell>
          <cell r="D7367" t="str">
            <v>COBERTOR PARA SILLETA (PALETA)</v>
          </cell>
          <cell r="E7367" t="str">
            <v>TRAMITE USUAL</v>
          </cell>
          <cell r="F7367">
            <v>6900</v>
          </cell>
          <cell r="G7367">
            <v>0</v>
          </cell>
          <cell r="H7367">
            <v>0</v>
          </cell>
          <cell r="I7367">
            <v>2.21</v>
          </cell>
        </row>
        <row r="7368">
          <cell r="B7368">
            <v>209032201</v>
          </cell>
          <cell r="C7368" t="str">
            <v>MA01050048</v>
          </cell>
          <cell r="D7368" t="str">
            <v>PROTECTOR PLÁSTICO PARA EL OJO</v>
          </cell>
          <cell r="E7368" t="str">
            <v>TRAMITE USUAL</v>
          </cell>
          <cell r="F7368">
            <v>0</v>
          </cell>
          <cell r="G7368">
            <v>0</v>
          </cell>
          <cell r="H7368">
            <v>0</v>
          </cell>
          <cell r="I7368">
            <v>8.6750000000000007</v>
          </cell>
        </row>
        <row r="7369">
          <cell r="B7369">
            <v>209032601</v>
          </cell>
          <cell r="C7369" t="str">
            <v>AP03040008</v>
          </cell>
          <cell r="D7369" t="str">
            <v>GEL PARA ELECTRODOS. SE SOLICITA TUBO DE 140 GRAMOS</v>
          </cell>
          <cell r="E7369" t="str">
            <v>TRAMITE USUAL</v>
          </cell>
          <cell r="F7369">
            <v>0</v>
          </cell>
          <cell r="G7369">
            <v>125</v>
          </cell>
          <cell r="H7369">
            <v>0</v>
          </cell>
          <cell r="I7369">
            <v>76.900000000000006</v>
          </cell>
        </row>
        <row r="7370">
          <cell r="B7370">
            <v>209033101</v>
          </cell>
          <cell r="C7370" t="str">
            <v>MA01010037</v>
          </cell>
          <cell r="D7370" t="str">
            <v>VENDA AUTOADHERIBLE DE PLASTICO RECTANGULAR O LARGAS.        (CURITAS RECTANGULAR)</v>
          </cell>
          <cell r="E7370" t="str">
            <v>TRAMITE USUAL</v>
          </cell>
          <cell r="F7370">
            <v>26400</v>
          </cell>
          <cell r="G7370">
            <v>0</v>
          </cell>
          <cell r="H7370">
            <v>9000</v>
          </cell>
          <cell r="I7370">
            <v>9.4800000000000006E-3</v>
          </cell>
        </row>
        <row r="7371">
          <cell r="B7371">
            <v>209033200</v>
          </cell>
          <cell r="C7371" t="str">
            <v>MA01010038</v>
          </cell>
          <cell r="D7371" t="str">
            <v>VENDA ADHESIVA DE PLÁSTICO REDONDA</v>
          </cell>
          <cell r="E7371" t="str">
            <v>TRAMITE USUAL</v>
          </cell>
          <cell r="F7371">
            <v>0</v>
          </cell>
          <cell r="G7371">
            <v>0</v>
          </cell>
          <cell r="H7371">
            <v>0</v>
          </cell>
          <cell r="I7371">
            <v>8.5000000000000006E-3</v>
          </cell>
        </row>
        <row r="7372">
          <cell r="B7372">
            <v>209033201</v>
          </cell>
          <cell r="C7372" t="str">
            <v>SC02030011</v>
          </cell>
          <cell r="D7372" t="str">
            <v>GRAPA PARA LIGAR CORDON UMBILICAL</v>
          </cell>
          <cell r="E7372" t="str">
            <v>TRAMITE USUAL</v>
          </cell>
          <cell r="F7372">
            <v>0</v>
          </cell>
          <cell r="G7372">
            <v>0</v>
          </cell>
          <cell r="H7372">
            <v>0</v>
          </cell>
          <cell r="I7372">
            <v>0.35</v>
          </cell>
        </row>
        <row r="7373">
          <cell r="B7373">
            <v>209033400</v>
          </cell>
          <cell r="C7373" t="str">
            <v>IN01030059</v>
          </cell>
          <cell r="D7373" t="str">
            <v xml:space="preserve">DEPRESOR DE LENGUA, ESTÉRIL  </v>
          </cell>
          <cell r="E7373" t="str">
            <v>TRAMITE USUAL</v>
          </cell>
          <cell r="F7373">
            <v>0</v>
          </cell>
          <cell r="G7373">
            <v>0</v>
          </cell>
          <cell r="H7373">
            <v>0</v>
          </cell>
          <cell r="I7373">
            <v>4.4999999999999998E-2</v>
          </cell>
        </row>
        <row r="7374">
          <cell r="B7374">
            <v>209034201</v>
          </cell>
          <cell r="C7374" t="str">
            <v>AF01060031</v>
          </cell>
          <cell r="D7374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7374" t="str">
            <v>TRAMITE USUAL</v>
          </cell>
          <cell r="F7374">
            <v>0</v>
          </cell>
          <cell r="G7374">
            <v>0</v>
          </cell>
          <cell r="H7374">
            <v>0</v>
          </cell>
          <cell r="I7374">
            <v>2.8889999999999998</v>
          </cell>
        </row>
        <row r="7375">
          <cell r="B7375">
            <v>209034512</v>
          </cell>
          <cell r="C7375" t="str">
            <v>AP03010002</v>
          </cell>
          <cell r="D7375" t="str">
            <v>ELECTRODO PARA  EKG MODELO PESTAÑA. SE SOLICITA: TAMAÑO NIÑO (PEDIATRICO)</v>
          </cell>
          <cell r="E7375" t="str">
            <v>TRAMITE USUAL</v>
          </cell>
          <cell r="F7375">
            <v>0</v>
          </cell>
          <cell r="G7375">
            <v>0</v>
          </cell>
          <cell r="H7375">
            <v>0</v>
          </cell>
          <cell r="I7375">
            <v>0.1</v>
          </cell>
        </row>
        <row r="7376">
          <cell r="B7376">
            <v>209034700</v>
          </cell>
          <cell r="C7376" t="str">
            <v>MA01010009</v>
          </cell>
          <cell r="D7376" t="str">
            <v xml:space="preserve">APOSITO ABDOMINAL 8" X 10" y 10" x 12" DE LONGITUD.  SE SOLICITA TAMAÑO: 8" X 10" DE LONGITUD. </v>
          </cell>
          <cell r="E7376" t="str">
            <v>TRAMITE USUAL</v>
          </cell>
          <cell r="F7376">
            <v>5616</v>
          </cell>
          <cell r="G7376">
            <v>432</v>
          </cell>
          <cell r="H7376">
            <v>216</v>
          </cell>
          <cell r="I7376">
            <v>0.48</v>
          </cell>
        </row>
        <row r="7377">
          <cell r="B7377">
            <v>209034901</v>
          </cell>
          <cell r="C7377" t="str">
            <v>SC02010029</v>
          </cell>
          <cell r="D7377" t="str">
            <v xml:space="preserve">ESPONJA DESECHABLE CON JABON NEUTRO. SE SOLICITA: TAMAÑO 20CM X 10CM X 1.0CM    
</v>
          </cell>
          <cell r="E7377" t="str">
            <v>TRAMITE USUAL</v>
          </cell>
          <cell r="F7377">
            <v>0</v>
          </cell>
          <cell r="G7377">
            <v>0</v>
          </cell>
          <cell r="H7377">
            <v>0</v>
          </cell>
          <cell r="I7377">
            <v>0.4</v>
          </cell>
        </row>
        <row r="7378">
          <cell r="B7378">
            <v>209035001</v>
          </cell>
          <cell r="C7378" t="str">
            <v>SC02020029</v>
          </cell>
          <cell r="D7378" t="str">
            <v>TOALLA SANITARIA MATERNAL; TOALLA SANITARIA TIPO PERINEAL,     (SE SOLICITA EXTRA GRANDE DE 11 A 12 PULGADAS. NO ESTERIL)</v>
          </cell>
          <cell r="E7378" t="str">
            <v>TRAMITE USUAL</v>
          </cell>
          <cell r="F7378">
            <v>0</v>
          </cell>
          <cell r="G7378">
            <v>0</v>
          </cell>
          <cell r="H7378">
            <v>0</v>
          </cell>
          <cell r="I7378">
            <v>0.11</v>
          </cell>
        </row>
        <row r="7379">
          <cell r="B7379">
            <v>209035201</v>
          </cell>
          <cell r="C7379" t="str">
            <v>MA09010010</v>
          </cell>
          <cell r="D7379" t="str">
            <v>CINTA ADHESIVA DE TELA DE ALGODON (ESPARADRAPO).  SE SOLICITA TAMAÑO DE 2" X 10 Yds</v>
          </cell>
          <cell r="E7379" t="str">
            <v>TRAMITE USUAL</v>
          </cell>
          <cell r="F7379">
            <v>0</v>
          </cell>
          <cell r="G7379">
            <v>0</v>
          </cell>
          <cell r="H7379">
            <v>0</v>
          </cell>
          <cell r="I7379">
            <v>6.77</v>
          </cell>
        </row>
        <row r="7380">
          <cell r="B7380">
            <v>209035202</v>
          </cell>
          <cell r="C7380" t="str">
            <v>MA09010011</v>
          </cell>
          <cell r="D7380" t="str">
            <v>CINTA ADHESIVA DE TELA DE ALGODON (ESPARADRAPO)  (SE SOLICITA TAMAÑO DE 3" X 10 Yds).</v>
          </cell>
          <cell r="E7380" t="str">
            <v>TRAMITE USUAL</v>
          </cell>
          <cell r="F7380">
            <v>0</v>
          </cell>
          <cell r="G7380">
            <v>0</v>
          </cell>
          <cell r="H7380">
            <v>0</v>
          </cell>
          <cell r="I7380">
            <v>0.63</v>
          </cell>
        </row>
        <row r="7381">
          <cell r="B7381">
            <v>209035203</v>
          </cell>
          <cell r="C7381" t="str">
            <v>MA09010004</v>
          </cell>
          <cell r="D7381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7381" t="str">
            <v>TRAMITE USUAL</v>
          </cell>
          <cell r="F7381">
            <v>0</v>
          </cell>
          <cell r="G7381">
            <v>0</v>
          </cell>
          <cell r="H7381">
            <v>0</v>
          </cell>
          <cell r="I7381">
            <v>16.38</v>
          </cell>
        </row>
        <row r="7382">
          <cell r="B7382">
            <v>209035400</v>
          </cell>
          <cell r="C7382" t="str">
            <v>MA09010005</v>
          </cell>
          <cell r="D7382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7382" t="str">
            <v>TRAMITE USUAL</v>
          </cell>
          <cell r="F7382">
            <v>0</v>
          </cell>
          <cell r="G7382">
            <v>0</v>
          </cell>
          <cell r="H7382">
            <v>0</v>
          </cell>
          <cell r="I7382">
            <v>0.81</v>
          </cell>
        </row>
        <row r="7383">
          <cell r="B7383">
            <v>209035401</v>
          </cell>
          <cell r="C7383" t="str">
            <v>MA09010006</v>
          </cell>
          <cell r="D7383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383" t="str">
            <v>TRAMITE USUAL</v>
          </cell>
          <cell r="F7383">
            <v>0</v>
          </cell>
          <cell r="G7383">
            <v>0</v>
          </cell>
          <cell r="H7383">
            <v>0</v>
          </cell>
          <cell r="I7383">
            <v>0.17</v>
          </cell>
        </row>
        <row r="7384">
          <cell r="B7384">
            <v>209036301</v>
          </cell>
          <cell r="C7384" t="str">
            <v>AF01020021</v>
          </cell>
          <cell r="D7384" t="str">
            <v>CONECTOR O EQUIPO PARA INFUSIÓN DE SOLUCIÓN PARENTERAL, CON DOS FILTRO .</v>
          </cell>
          <cell r="E7384" t="str">
            <v>TRAMITE USUAL</v>
          </cell>
          <cell r="F7384">
            <v>0</v>
          </cell>
          <cell r="G7384">
            <v>0</v>
          </cell>
          <cell r="H7384">
            <v>0</v>
          </cell>
          <cell r="I7384">
            <v>0.28499999999999998</v>
          </cell>
        </row>
        <row r="7385">
          <cell r="B7385">
            <v>209036501</v>
          </cell>
          <cell r="C7385" t="str">
            <v>MA01020009</v>
          </cell>
          <cell r="D7385" t="str">
            <v>GASA SIMPLE  TAMAÑO 3" X 3",12 DOBLECES NO ESTERIL.</v>
          </cell>
          <cell r="E7385" t="str">
            <v>TRAMITE USUAL</v>
          </cell>
          <cell r="F7385">
            <v>0</v>
          </cell>
          <cell r="G7385">
            <v>0</v>
          </cell>
          <cell r="H7385">
            <v>0</v>
          </cell>
          <cell r="I7385">
            <v>0.06</v>
          </cell>
        </row>
        <row r="7386">
          <cell r="B7386">
            <v>209037802</v>
          </cell>
          <cell r="C7386" t="str">
            <v>SC01050008</v>
          </cell>
          <cell r="D7386" t="str">
            <v xml:space="preserve">GUANTES DE EXPLORACIÓN DE LÁTEX, NO ESTÉRIL (Se solicita tamaño grande) </v>
          </cell>
          <cell r="E7386" t="str">
            <v>TRAMITE USUAL</v>
          </cell>
          <cell r="F7386">
            <v>0</v>
          </cell>
          <cell r="G7386">
            <v>0</v>
          </cell>
          <cell r="H7386">
            <v>0</v>
          </cell>
          <cell r="I7386">
            <v>2.3900000000000001E-2</v>
          </cell>
        </row>
        <row r="7387">
          <cell r="B7387">
            <v>209038100</v>
          </cell>
          <cell r="C7387" t="str">
            <v>MA09050010</v>
          </cell>
          <cell r="D7387" t="str">
            <v xml:space="preserve">ALGODON COMPRIMIDO 100% (SE SOLICITA  3" x 4 YARDAS)
</v>
          </cell>
          <cell r="E7387" t="str">
            <v>TRAMITE USUAL</v>
          </cell>
          <cell r="F7387">
            <v>0</v>
          </cell>
          <cell r="G7387">
            <v>0</v>
          </cell>
          <cell r="H7387">
            <v>0</v>
          </cell>
          <cell r="I7387">
            <v>0.73</v>
          </cell>
        </row>
        <row r="7388">
          <cell r="B7388">
            <v>209038101</v>
          </cell>
          <cell r="C7388" t="str">
            <v>MA09050008</v>
          </cell>
          <cell r="D7388" t="str">
            <v xml:space="preserve">VENDAJE DE 100% DE ALGODÓN COMPRIMIDO, NO ESTÉRIL (Se solicita tamaño 4"x 4 yardas) </v>
          </cell>
          <cell r="E7388" t="str">
            <v>TRAMITE USUAL</v>
          </cell>
          <cell r="F7388">
            <v>0</v>
          </cell>
          <cell r="G7388">
            <v>0</v>
          </cell>
          <cell r="H7388">
            <v>0</v>
          </cell>
          <cell r="I7388">
            <v>0.56999999999999995</v>
          </cell>
        </row>
        <row r="7389">
          <cell r="B7389">
            <v>209038102</v>
          </cell>
          <cell r="C7389" t="str">
            <v>MA09050009</v>
          </cell>
          <cell r="D7389" t="str">
            <v>ALGODON COMPRIMIDO 100% - 6" x 4 YARDAS  (SE SOLICITA TAMAÑO 6 x 4")</v>
          </cell>
          <cell r="E7389" t="str">
            <v>TRAMITE USUAL</v>
          </cell>
          <cell r="F7389">
            <v>0</v>
          </cell>
          <cell r="G7389">
            <v>0</v>
          </cell>
          <cell r="H7389">
            <v>0</v>
          </cell>
          <cell r="I7389">
            <v>0.56999999999999995</v>
          </cell>
        </row>
        <row r="7390">
          <cell r="B7390">
            <v>209038200</v>
          </cell>
          <cell r="C7390" t="str">
            <v>IN01010051</v>
          </cell>
          <cell r="D7390" t="str">
            <v>HOJA, BISTURÍ, ACERO INOXIDABLE Nº10</v>
          </cell>
          <cell r="E7390" t="str">
            <v>TRAMITE USUAL</v>
          </cell>
          <cell r="F7390">
            <v>0</v>
          </cell>
          <cell r="G7390">
            <v>0</v>
          </cell>
          <cell r="H7390">
            <v>0</v>
          </cell>
          <cell r="I7390">
            <v>0.16</v>
          </cell>
        </row>
        <row r="7391">
          <cell r="B7391">
            <v>209038201</v>
          </cell>
          <cell r="C7391" t="str">
            <v>IN01010052</v>
          </cell>
          <cell r="D7391" t="str">
            <v>HOJA DE BISTURÍ  DE ACERO INOXIDABLE (SE SOLICITA TAMAÑO N° 11)</v>
          </cell>
          <cell r="E7391" t="str">
            <v>TRAMITE USUAL</v>
          </cell>
          <cell r="F7391">
            <v>0</v>
          </cell>
          <cell r="G7391">
            <v>0</v>
          </cell>
          <cell r="H7391">
            <v>0</v>
          </cell>
          <cell r="I7391">
            <v>0.17</v>
          </cell>
        </row>
        <row r="7392">
          <cell r="B7392">
            <v>209038203</v>
          </cell>
          <cell r="C7392" t="str">
            <v>IN01010054</v>
          </cell>
          <cell r="D7392" t="str">
            <v>HOJA DE BISTURÍ  DE ACERO INOXIDABLE (SE SOLICITA TAMAÑO N° 15)</v>
          </cell>
          <cell r="E7392" t="str">
            <v>TRAMITE USUAL</v>
          </cell>
          <cell r="F7392">
            <v>0</v>
          </cell>
          <cell r="G7392">
            <v>0</v>
          </cell>
          <cell r="H7392">
            <v>0</v>
          </cell>
          <cell r="I7392">
            <v>1.075</v>
          </cell>
        </row>
        <row r="7393">
          <cell r="B7393">
            <v>209038204</v>
          </cell>
          <cell r="C7393" t="str">
            <v>IN01010055</v>
          </cell>
          <cell r="D7393" t="str">
            <v xml:space="preserve">HOJA DE BISTURÍ  DE ACERO INOXIDABLE (SE SOLICITA TANAÑO N° 23) </v>
          </cell>
          <cell r="E7393" t="str">
            <v>TRAMITE USUAL</v>
          </cell>
          <cell r="F7393">
            <v>0</v>
          </cell>
          <cell r="G7393">
            <v>0</v>
          </cell>
          <cell r="H7393">
            <v>0</v>
          </cell>
          <cell r="I7393">
            <v>100</v>
          </cell>
        </row>
        <row r="7394">
          <cell r="B7394">
            <v>209038206</v>
          </cell>
          <cell r="C7394" t="str">
            <v>IN01011326</v>
          </cell>
          <cell r="D7394" t="str">
            <v xml:space="preserve">CUCHILLETE ESPATULADO ESTILO CRESCENT </v>
          </cell>
          <cell r="E7394" t="str">
            <v>TRAMITE USUAL</v>
          </cell>
          <cell r="F7394">
            <v>0</v>
          </cell>
          <cell r="G7394">
            <v>0</v>
          </cell>
          <cell r="H7394">
            <v>0</v>
          </cell>
          <cell r="I7394">
            <v>12</v>
          </cell>
        </row>
        <row r="7395">
          <cell r="B7395">
            <v>209038207</v>
          </cell>
          <cell r="C7395" t="str">
            <v>IN01010001</v>
          </cell>
          <cell r="D7395" t="str">
            <v>CUCHILLA PARA FACOEMULSIFICACIÓN (Se solicita de 2.65mm)</v>
          </cell>
          <cell r="E7395" t="str">
            <v>TRAMITE USUAL</v>
          </cell>
          <cell r="F7395">
            <v>0</v>
          </cell>
          <cell r="G7395">
            <v>0</v>
          </cell>
          <cell r="H7395">
            <v>0</v>
          </cell>
          <cell r="I7395">
            <v>15.225</v>
          </cell>
        </row>
        <row r="7396">
          <cell r="B7396">
            <v>209038208</v>
          </cell>
          <cell r="C7396" t="str">
            <v>IN01010002</v>
          </cell>
          <cell r="D7396" t="str">
            <v>CUCHILLA PARA FACOEMULSIFICACIÓN.  (SE SOLICITA TAMAÑO  3.2MM)</v>
          </cell>
          <cell r="E7396" t="str">
            <v>TRAMITE USUAL</v>
          </cell>
          <cell r="F7396">
            <v>0</v>
          </cell>
          <cell r="G7396">
            <v>0</v>
          </cell>
          <cell r="H7396">
            <v>0</v>
          </cell>
          <cell r="I7396">
            <v>10.5</v>
          </cell>
        </row>
        <row r="7397">
          <cell r="B7397">
            <v>209039500</v>
          </cell>
          <cell r="C7397" t="str">
            <v>MA05020063</v>
          </cell>
          <cell r="D7397" t="str">
            <v>JERINGUILLA IRRIGACION 2ONZ  (60ML)</v>
          </cell>
          <cell r="E7397" t="str">
            <v>TRAMITE USUAL</v>
          </cell>
          <cell r="F7397">
            <v>0</v>
          </cell>
          <cell r="G7397">
            <v>0</v>
          </cell>
          <cell r="H7397">
            <v>0</v>
          </cell>
          <cell r="I7397">
            <v>0.8</v>
          </cell>
        </row>
        <row r="7398">
          <cell r="B7398">
            <v>209040100</v>
          </cell>
          <cell r="C7398" t="str">
            <v>MA04020003</v>
          </cell>
          <cell r="D7398" t="str">
            <v>AGUJA METALICA CON PISTOLA AUTOMATICA PARA TOMA DE BIOPSIA.  (SE SOLICITA EL TAMAÑO 18G  X 10 A 25CM.)</v>
          </cell>
          <cell r="E7398" t="str">
            <v>TRAMITE USUAL</v>
          </cell>
          <cell r="F7398">
            <v>0</v>
          </cell>
          <cell r="G7398">
            <v>0</v>
          </cell>
          <cell r="H7398">
            <v>0</v>
          </cell>
          <cell r="I7398">
            <v>31.9</v>
          </cell>
        </row>
        <row r="7399">
          <cell r="B7399">
            <v>209040600</v>
          </cell>
          <cell r="C7399" t="str">
            <v>MA07010013</v>
          </cell>
          <cell r="D7399" t="str">
            <v>SISTEMA CERRADO PARA DRENAJE DE FLUIDOS CONTINUOS REDONDO.  SE SOLICITA DE 10mm CON RESERVORIO DE 100CC</v>
          </cell>
          <cell r="E7399" t="str">
            <v>TRAMITE USUAL</v>
          </cell>
          <cell r="F7399">
            <v>0</v>
          </cell>
          <cell r="G7399">
            <v>0</v>
          </cell>
          <cell r="H7399">
            <v>0</v>
          </cell>
          <cell r="I7399">
            <v>13.44</v>
          </cell>
        </row>
        <row r="7400">
          <cell r="B7400">
            <v>209040601</v>
          </cell>
          <cell r="C7400" t="str">
            <v>MA07010014</v>
          </cell>
          <cell r="D7400" t="str">
            <v>SISTEMA CERRADO PARA DRENAJE DE FLUIDOS CONTINUOS REDONDO. SE SOLICITA DE 7mm CON RESERVORIO DE 100C1C</v>
          </cell>
          <cell r="E7400" t="str">
            <v>TRAMITE USUAL</v>
          </cell>
          <cell r="F7400">
            <v>0</v>
          </cell>
          <cell r="G7400">
            <v>0</v>
          </cell>
          <cell r="H7400">
            <v>0</v>
          </cell>
          <cell r="I7400">
            <v>17.170000000000002</v>
          </cell>
        </row>
        <row r="7401">
          <cell r="B7401">
            <v>209041200</v>
          </cell>
          <cell r="C7401" t="str">
            <v>MA05010018</v>
          </cell>
          <cell r="D7401" t="str">
            <v>JERINGUILLA 50-60ML. SE SOLICITA  50ml, PUNTA ROSCA S/AGUJA</v>
          </cell>
          <cell r="E7401" t="str">
            <v>TRAMITE USUAL</v>
          </cell>
          <cell r="F7401">
            <v>0</v>
          </cell>
          <cell r="G7401">
            <v>0</v>
          </cell>
          <cell r="H7401">
            <v>0</v>
          </cell>
          <cell r="I7401">
            <v>0.20499999999999999</v>
          </cell>
        </row>
        <row r="7402">
          <cell r="B7402">
            <v>209041900</v>
          </cell>
          <cell r="C7402" t="str">
            <v>MA05020064</v>
          </cell>
          <cell r="D7402" t="str">
            <v>JERINGUILLA DE TUBERCULINA CON AGUJA 25 G X 5/8".</v>
          </cell>
          <cell r="E7402" t="str">
            <v>TRAMITE USUAL</v>
          </cell>
          <cell r="F7402">
            <v>22688</v>
          </cell>
          <cell r="G7402">
            <v>2514</v>
          </cell>
          <cell r="H7402">
            <v>59</v>
          </cell>
          <cell r="I7402">
            <v>2.69</v>
          </cell>
        </row>
        <row r="7403">
          <cell r="B7403">
            <v>209041901</v>
          </cell>
          <cell r="C7403" t="str">
            <v>MA05020065</v>
          </cell>
          <cell r="D7403" t="str">
            <v>JERINGUILLA DE TUBERCULINA     (SE SOLICITA CON AGUJA 26 G X 3/8")</v>
          </cell>
          <cell r="E7403" t="str">
            <v>TRAMITE USUAL</v>
          </cell>
          <cell r="F7403">
            <v>2173300</v>
          </cell>
          <cell r="G7403">
            <v>32600</v>
          </cell>
          <cell r="H7403">
            <v>0</v>
          </cell>
          <cell r="I7403">
            <v>3.0700000000000002E-2</v>
          </cell>
        </row>
        <row r="7404">
          <cell r="B7404">
            <v>209043101</v>
          </cell>
          <cell r="C7404" t="str">
            <v>MN04010017</v>
          </cell>
          <cell r="D7404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7404" t="str">
            <v>TRAMITE USUAL</v>
          </cell>
          <cell r="F7404">
            <v>0</v>
          </cell>
          <cell r="G7404">
            <v>0</v>
          </cell>
          <cell r="H7404">
            <v>0</v>
          </cell>
          <cell r="I7404">
            <v>2</v>
          </cell>
        </row>
        <row r="7405">
          <cell r="B7405">
            <v>209043200</v>
          </cell>
          <cell r="C7405" t="str">
            <v>SC01060006</v>
          </cell>
          <cell r="D7405" t="str">
            <v>RESPIRADORES CONTRA PARTICULAS DE ALTA FILTRACION N95 CON O SIN VALVULA DE EXALACION.        (SE SOLICITA TAMAÑO GRANDE , SIN VALVULA DE EXALACION).</v>
          </cell>
          <cell r="E7405" t="str">
            <v>TRAMITE USUAL</v>
          </cell>
          <cell r="F7405">
            <v>0</v>
          </cell>
          <cell r="G7405">
            <v>0</v>
          </cell>
          <cell r="H7405">
            <v>0</v>
          </cell>
          <cell r="I7405">
            <v>0.9234</v>
          </cell>
        </row>
        <row r="7406">
          <cell r="B7406">
            <v>209044100</v>
          </cell>
          <cell r="C7406" t="str">
            <v>AF01060058</v>
          </cell>
          <cell r="D7406" t="str">
            <v>LLAVE DE TRES VIAS CON DOS (2) CONECTORES,ESTÉRIL.</v>
          </cell>
          <cell r="E7406" t="str">
            <v>TRAMITE USUAL</v>
          </cell>
          <cell r="F7406">
            <v>12200</v>
          </cell>
          <cell r="G7406">
            <v>0</v>
          </cell>
          <cell r="H7406">
            <v>300</v>
          </cell>
          <cell r="I7406">
            <v>0.375</v>
          </cell>
        </row>
        <row r="7407">
          <cell r="B7407">
            <v>209044300</v>
          </cell>
          <cell r="C7407" t="str">
            <v>MA12020059</v>
          </cell>
          <cell r="D7407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7407" t="str">
            <v>TRAMITE USUAL</v>
          </cell>
          <cell r="F7407">
            <v>10</v>
          </cell>
          <cell r="G7407">
            <v>0</v>
          </cell>
          <cell r="H7407">
            <v>0</v>
          </cell>
          <cell r="I7407">
            <v>48</v>
          </cell>
        </row>
        <row r="7408">
          <cell r="B7408">
            <v>209044400</v>
          </cell>
          <cell r="C7408" t="str">
            <v>MA12020057</v>
          </cell>
          <cell r="D7408" t="str">
            <v>MALLA PARA REFORZAR PLANOS ANATOMICOS. SE SOLICITA TAMAÑO DE 15 CM X 15CM</v>
          </cell>
          <cell r="E7408" t="str">
            <v>TRAMITE USUAL</v>
          </cell>
          <cell r="F7408">
            <v>305</v>
          </cell>
          <cell r="G7408">
            <v>0</v>
          </cell>
          <cell r="H7408">
            <v>0</v>
          </cell>
          <cell r="I7408">
            <v>28</v>
          </cell>
        </row>
        <row r="7409">
          <cell r="B7409">
            <v>209044401</v>
          </cell>
          <cell r="C7409" t="str">
            <v>MA12020058</v>
          </cell>
          <cell r="D7409" t="str">
            <v>MALLA PARA REFORZAR PLANOS ANATOMICOS, 3" A 10" (7.5 A 25.4CM.) X 5" A 14" ( 12.5CM  A 35CM),  (SOLICITAMOS  22.9CM X 35CM.)</v>
          </cell>
          <cell r="E7409" t="str">
            <v>TRAMITE USUAL</v>
          </cell>
          <cell r="F7409">
            <v>0</v>
          </cell>
          <cell r="G7409">
            <v>0</v>
          </cell>
          <cell r="H7409">
            <v>0</v>
          </cell>
          <cell r="I7409">
            <v>131.5</v>
          </cell>
        </row>
        <row r="7410">
          <cell r="B7410">
            <v>209045000</v>
          </cell>
          <cell r="C7410" t="str">
            <v>SC01060010</v>
          </cell>
          <cell r="D7410" t="str">
            <v>MASCARILLA RECTANGULAR CON VISOR, SE SOLICITA CON VISOR PARA ADULTO</v>
          </cell>
          <cell r="E7410" t="str">
            <v>TRAMITE USUAL</v>
          </cell>
          <cell r="F7410">
            <v>0</v>
          </cell>
          <cell r="G7410">
            <v>0</v>
          </cell>
          <cell r="H7410">
            <v>0</v>
          </cell>
          <cell r="I7410">
            <v>0.15870000000000001</v>
          </cell>
        </row>
        <row r="7411">
          <cell r="B7411">
            <v>209045100</v>
          </cell>
          <cell r="C7411" t="str">
            <v>MN04010052</v>
          </cell>
          <cell r="D741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7411" t="str">
            <v>TRAMITE USUAL</v>
          </cell>
          <cell r="F7411">
            <v>0</v>
          </cell>
          <cell r="G7411">
            <v>5900</v>
          </cell>
          <cell r="H7411">
            <v>0</v>
          </cell>
          <cell r="I7411">
            <v>0.56999999999999995</v>
          </cell>
        </row>
        <row r="7412">
          <cell r="B7412">
            <v>209045200</v>
          </cell>
          <cell r="C7412" t="str">
            <v>SC01060026</v>
          </cell>
          <cell r="D7412" t="str">
            <v>MASCARILLA RECTANGULAR DESECHABLE CUATRO TIRAS , CON O SIN VISOR. SE SOLICITA  SIN VISOR TAMAÑO ADULTO</v>
          </cell>
          <cell r="E7412" t="str">
            <v>TRAMITE USUAL</v>
          </cell>
          <cell r="F7412">
            <v>0</v>
          </cell>
          <cell r="G7412">
            <v>0</v>
          </cell>
          <cell r="H7412">
            <v>0</v>
          </cell>
          <cell r="I7412">
            <v>0.08</v>
          </cell>
        </row>
        <row r="7413">
          <cell r="B7413">
            <v>209045301</v>
          </cell>
          <cell r="C7413" t="str">
            <v>AF01020027</v>
          </cell>
          <cell r="D7413" t="str">
            <v xml:space="preserve">CONECTOR PARA ADMINISTRACION DE SOLUCION INTRAVENOSA CON BURETA (MICROGOTERO) (SE SOLICITA SITIO DE INYECCION CON MENBRANA  Y SITIO EN"Y"  LIBRE DE AGUJA) (SOLICITAMOS LIBRE DE AGUJA.)
</v>
          </cell>
          <cell r="E7413" t="str">
            <v>TRAMITE USUAL</v>
          </cell>
          <cell r="F7413">
            <v>0</v>
          </cell>
          <cell r="G7413">
            <v>0</v>
          </cell>
          <cell r="H7413">
            <v>0</v>
          </cell>
          <cell r="I7413">
            <v>0.41799999999999998</v>
          </cell>
        </row>
        <row r="7414">
          <cell r="B7414">
            <v>209045304</v>
          </cell>
          <cell r="C7414" t="str">
            <v>MN04010141</v>
          </cell>
          <cell r="D7414" t="str">
            <v>KIT MICRONEBULIZADOR PEDIÁTRICO DE VINIL</v>
          </cell>
          <cell r="E7414" t="str">
            <v>TRAMITE USUAL</v>
          </cell>
          <cell r="F7414">
            <v>0</v>
          </cell>
          <cell r="G7414">
            <v>0</v>
          </cell>
          <cell r="H7414">
            <v>0</v>
          </cell>
          <cell r="I7414">
            <v>0.40365000000000001</v>
          </cell>
        </row>
        <row r="7415">
          <cell r="B7415">
            <v>209045306</v>
          </cell>
          <cell r="C7415" t="str">
            <v>MN04010140</v>
          </cell>
          <cell r="D7415" t="str">
            <v>KIT MICRONEBULIZADOR ADULTO DE VINIL</v>
          </cell>
          <cell r="E7415" t="str">
            <v>TRAMITE USUAL</v>
          </cell>
          <cell r="F7415">
            <v>0</v>
          </cell>
          <cell r="G7415">
            <v>0</v>
          </cell>
          <cell r="H7415">
            <v>0</v>
          </cell>
          <cell r="I7415">
            <v>0.41444999999999999</v>
          </cell>
        </row>
        <row r="7416">
          <cell r="B7416">
            <v>209046113</v>
          </cell>
          <cell r="C7416" t="str">
            <v>SC02020008</v>
          </cell>
          <cell r="D7416" t="str">
            <v>PAÑAL DESECHABLE PARA NIÑO. SE SOLICITA PESO DE 6 A 14 LBS</v>
          </cell>
          <cell r="E7416" t="str">
            <v>TRAMITE USUAL</v>
          </cell>
          <cell r="F7416">
            <v>36960</v>
          </cell>
          <cell r="G7416">
            <v>0</v>
          </cell>
          <cell r="H7416">
            <v>0</v>
          </cell>
          <cell r="I7416">
            <v>0.22</v>
          </cell>
        </row>
        <row r="7417">
          <cell r="B7417">
            <v>209046114</v>
          </cell>
          <cell r="C7417" t="str">
            <v>SC02020009</v>
          </cell>
          <cell r="D7417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417" t="str">
            <v>TRAMITE USUAL</v>
          </cell>
          <cell r="F7417">
            <v>37440</v>
          </cell>
          <cell r="G7417">
            <v>0</v>
          </cell>
          <cell r="H7417">
            <v>0</v>
          </cell>
          <cell r="I7417">
            <v>0.30499999999999999</v>
          </cell>
        </row>
        <row r="7418">
          <cell r="B7418">
            <v>209046700</v>
          </cell>
          <cell r="C7418" t="str">
            <v>MN01030015</v>
          </cell>
          <cell r="D7418" t="str">
            <v>PAPEL PARA ESTERILIZAR GRADO MÉDICO. (MINIMO DE 60 GRAMOS POR METRO CUADRADO), SE SOLICITA DE 8" X 8" (20 CMS X 20 CMS).</v>
          </cell>
          <cell r="E7418" t="str">
            <v>TRAMITE USUAL</v>
          </cell>
          <cell r="F7418">
            <v>0</v>
          </cell>
          <cell r="G7418">
            <v>0</v>
          </cell>
          <cell r="H7418">
            <v>0</v>
          </cell>
          <cell r="I7418">
            <v>2.9700000000000001E-2</v>
          </cell>
        </row>
        <row r="7419">
          <cell r="B7419">
            <v>209046701</v>
          </cell>
          <cell r="C7419" t="str">
            <v>MN01030016</v>
          </cell>
          <cell r="D7419" t="str">
            <v>PAPEL PARA ESTERILIZAR GRADO MÉDICO (MINIMO DE 60 GRAMOS POR METRO CUADRADO) SE SOLICITA DE 12" X  12" (30 CMS X 30 CMS)</v>
          </cell>
          <cell r="E7419" t="str">
            <v>TRAMITE USUAL</v>
          </cell>
          <cell r="F7419">
            <v>0</v>
          </cell>
          <cell r="G7419">
            <v>0</v>
          </cell>
          <cell r="H7419">
            <v>0</v>
          </cell>
          <cell r="I7419">
            <v>5.5E-2</v>
          </cell>
        </row>
        <row r="7420">
          <cell r="B7420">
            <v>209046704</v>
          </cell>
          <cell r="C7420" t="str">
            <v>MN01030017</v>
          </cell>
          <cell r="D7420" t="str">
            <v>PAPEL PARA ESTERILIZAR GRADO MÉDICO (MINIMO 60 GRAMOS POR METRO CUADRADO), SE SOLICITA DE 16" X  16" (40 CMS X 40 CMS)</v>
          </cell>
          <cell r="E7420" t="str">
            <v>TRAMITE USUAL</v>
          </cell>
          <cell r="F7420">
            <v>0</v>
          </cell>
          <cell r="G7420">
            <v>0</v>
          </cell>
          <cell r="H7420">
            <v>0</v>
          </cell>
          <cell r="I7420">
            <v>3.6799999999999999E-2</v>
          </cell>
        </row>
        <row r="7421">
          <cell r="B7421">
            <v>209046705</v>
          </cell>
          <cell r="C7421" t="str">
            <v>MN01030018</v>
          </cell>
          <cell r="D7421" t="str">
            <v>PAPEL PARA ESTERILIZAR GRADO MÉDICO (MINIMO 60 GRAMOS POR METRO CUADRADO),  SE SOLICITA 18" X 18" (46 CMS. X 46 CMS.)</v>
          </cell>
          <cell r="E7421" t="str">
            <v>TRAMITE USUAL</v>
          </cell>
          <cell r="F7421">
            <v>0</v>
          </cell>
          <cell r="G7421">
            <v>0</v>
          </cell>
          <cell r="H7421">
            <v>0</v>
          </cell>
          <cell r="I7421">
            <v>0.08</v>
          </cell>
        </row>
        <row r="7422">
          <cell r="B7422">
            <v>209046707</v>
          </cell>
          <cell r="C7422" t="str">
            <v>MN01030019</v>
          </cell>
          <cell r="D7422" t="str">
            <v>PAPEL PARA ESTERILIZAR GRADO MÉDICO (MINIMO DE 60 GRAMOS POR METRO CUADRADO), SE SOLICITA DE 24" X 24" 60 CMS. X 60 CMS.</v>
          </cell>
          <cell r="E7422" t="str">
            <v>TRAMITE USUAL</v>
          </cell>
          <cell r="F7422">
            <v>0</v>
          </cell>
          <cell r="G7422">
            <v>0</v>
          </cell>
          <cell r="H7422">
            <v>0</v>
          </cell>
          <cell r="I7422">
            <v>0.105</v>
          </cell>
        </row>
        <row r="7423">
          <cell r="B7423">
            <v>209046709</v>
          </cell>
          <cell r="C7423" t="str">
            <v>MN01030020</v>
          </cell>
          <cell r="D7423" t="str">
            <v>PAPEL PARA ESTERILIZAR GRADO MÉDICO (MÍNIMO 60 GRAMOS POR METRO CUADRADO),  SOLICITAMOS 30" X 30" (75 CMS. 75 CMS.</v>
          </cell>
          <cell r="E7423" t="str">
            <v>TRAMITE USUAL</v>
          </cell>
          <cell r="F7423">
            <v>0</v>
          </cell>
          <cell r="G7423">
            <v>0</v>
          </cell>
          <cell r="H7423">
            <v>0</v>
          </cell>
          <cell r="I7423">
            <v>0.22</v>
          </cell>
        </row>
        <row r="7424">
          <cell r="B7424">
            <v>209047501</v>
          </cell>
          <cell r="C7424" t="str">
            <v>SU02020001</v>
          </cell>
          <cell r="D7424" t="str">
            <v>INSTRUMENTO PARA LIGAR VASOS DE TITANIUM, DESECHABLE  (SE SOLICITA TAMAÑO GRANDE)</v>
          </cell>
          <cell r="E7424" t="str">
            <v>TRAMITE USUAL</v>
          </cell>
          <cell r="F7424">
            <v>0</v>
          </cell>
          <cell r="G7424">
            <v>30</v>
          </cell>
          <cell r="H7424">
            <v>0</v>
          </cell>
          <cell r="I7424">
            <v>94.54</v>
          </cell>
        </row>
        <row r="7425">
          <cell r="B7425">
            <v>209047600</v>
          </cell>
          <cell r="C7425" t="str">
            <v>SC02030019</v>
          </cell>
          <cell r="D7425" t="str">
            <v>PLACA PARA IMPRESIÓN PLANTAR</v>
          </cell>
          <cell r="E7425" t="str">
            <v>TRAMITE USUAL</v>
          </cell>
          <cell r="F7425">
            <v>650</v>
          </cell>
          <cell r="G7425">
            <v>200</v>
          </cell>
          <cell r="H7425">
            <v>125</v>
          </cell>
          <cell r="I7425">
            <v>1.1499999999999999</v>
          </cell>
        </row>
        <row r="7426">
          <cell r="B7426">
            <v>209048600</v>
          </cell>
          <cell r="C7426" t="str">
            <v>MA07010017</v>
          </cell>
          <cell r="D7426" t="str">
            <v>SISTEMA CERRADO PARA DRENAJE DE FLUIDOS CONTINUOS. SE SOLICITA DE 19FR. DE SILICONA RESERVORIO 400CC A 450CC</v>
          </cell>
          <cell r="E7426" t="str">
            <v>TRAMITE USUAL</v>
          </cell>
          <cell r="F7426">
            <v>12</v>
          </cell>
          <cell r="G7426">
            <v>66</v>
          </cell>
          <cell r="H7426">
            <v>24</v>
          </cell>
          <cell r="I7426">
            <v>33.69</v>
          </cell>
        </row>
        <row r="7427">
          <cell r="B7427">
            <v>209048901</v>
          </cell>
          <cell r="C7427" t="str">
            <v>MA07010002</v>
          </cell>
          <cell r="D7427" t="str">
            <v xml:space="preserve"> SISTEMA PARA ASPIRACION DE MUESTRA DE MUCOSIDADES (TRAMPA)</v>
          </cell>
          <cell r="E7427" t="str">
            <v>TRAMITE USUAL</v>
          </cell>
          <cell r="F7427">
            <v>0</v>
          </cell>
          <cell r="G7427">
            <v>0</v>
          </cell>
          <cell r="H7427">
            <v>0</v>
          </cell>
          <cell r="I7427">
            <v>1.65</v>
          </cell>
        </row>
        <row r="7428">
          <cell r="B7428">
            <v>209049700</v>
          </cell>
          <cell r="C7428" t="str">
            <v>SU02050001</v>
          </cell>
          <cell r="D7428" t="str">
            <v>SET DESECHABLE PARA REMOVER PUNTOS DE SUTURAS. SE SOLICITA PINZA DE METAL</v>
          </cell>
          <cell r="E7428" t="str">
            <v>TRAMITE USUAL</v>
          </cell>
          <cell r="F7428">
            <v>0</v>
          </cell>
          <cell r="G7428">
            <v>0</v>
          </cell>
          <cell r="H7428">
            <v>0</v>
          </cell>
          <cell r="I7428">
            <v>1.77</v>
          </cell>
        </row>
        <row r="7429">
          <cell r="B7429">
            <v>209049704</v>
          </cell>
          <cell r="C7429" t="str">
            <v>MA03030005</v>
          </cell>
          <cell r="D7429" t="str">
            <v>SISTEMA DE CATÉTER URETERAL DOBLE J, PARA ADULTO. (SE SOLICITA DIAMETRO DE 6FR)</v>
          </cell>
          <cell r="E7429" t="str">
            <v>TRAMITE USUAL</v>
          </cell>
          <cell r="F7429">
            <v>0</v>
          </cell>
          <cell r="G7429">
            <v>0</v>
          </cell>
          <cell r="H7429">
            <v>0</v>
          </cell>
          <cell r="I7429">
            <v>119.75</v>
          </cell>
        </row>
        <row r="7430">
          <cell r="B7430">
            <v>209049800</v>
          </cell>
          <cell r="C7430" t="str">
            <v>MA08020010</v>
          </cell>
          <cell r="D7430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7430" t="str">
            <v>TRAMITE USUAL</v>
          </cell>
          <cell r="F7430">
            <v>0</v>
          </cell>
          <cell r="G7430">
            <v>0</v>
          </cell>
          <cell r="H7430">
            <v>0</v>
          </cell>
          <cell r="I7430">
            <v>1.2849999999999999</v>
          </cell>
        </row>
        <row r="7431">
          <cell r="B7431">
            <v>209051000</v>
          </cell>
          <cell r="C7431" t="str">
            <v>MA06050005</v>
          </cell>
          <cell r="D7431" t="str">
            <v>SONDA LISA DE CAUCHO BLANDO ROJO PARA CATETERISMO URETRAL. SE SOLICITA TAMAÑO 8 FR</v>
          </cell>
          <cell r="E7431" t="str">
            <v>TRAMITE USUAL</v>
          </cell>
          <cell r="F7431">
            <v>0</v>
          </cell>
          <cell r="G7431">
            <v>0</v>
          </cell>
          <cell r="H7431">
            <v>0</v>
          </cell>
          <cell r="I7431">
            <v>0.39679999999999999</v>
          </cell>
        </row>
        <row r="7432">
          <cell r="B7432">
            <v>209051001</v>
          </cell>
          <cell r="C7432" t="str">
            <v>MA06050010</v>
          </cell>
          <cell r="D7432" t="str">
            <v>SONDA LISA DE CAUCHO BLANDO ROJO PARA CATETERISMO URETRAL. (SE SOLICITA TAMAÑO 10 FR)</v>
          </cell>
          <cell r="E7432" t="str">
            <v>TRAMITE USUAL</v>
          </cell>
          <cell r="F7432">
            <v>0</v>
          </cell>
          <cell r="G7432">
            <v>0</v>
          </cell>
          <cell r="H7432">
            <v>0</v>
          </cell>
          <cell r="I7432">
            <v>0.39679999999999999</v>
          </cell>
        </row>
        <row r="7433">
          <cell r="B7433">
            <v>209051002</v>
          </cell>
          <cell r="C7433" t="str">
            <v>MA06050001</v>
          </cell>
          <cell r="D7433" t="str">
            <v>SONDA LISA DE CAUCHO BLANDO ROJO PARA CATETERISMO URETRAL. (SE SOLICITA TAMAÑO 12 FR)</v>
          </cell>
          <cell r="E7433" t="str">
            <v>TRAMITE USUAL</v>
          </cell>
          <cell r="F7433">
            <v>0</v>
          </cell>
          <cell r="G7433">
            <v>0</v>
          </cell>
          <cell r="H7433">
            <v>0</v>
          </cell>
          <cell r="I7433">
            <v>0.435</v>
          </cell>
        </row>
        <row r="7434">
          <cell r="B7434">
            <v>209051003</v>
          </cell>
          <cell r="C7434" t="str">
            <v>MA06050006</v>
          </cell>
          <cell r="D7434" t="str">
            <v>SONDA LISA DE CAUCHO BLANDO ROJO PARA CATETERISMO URETRAL. (SE SOLICITA TAMAÑO 14 FR)</v>
          </cell>
          <cell r="E7434" t="str">
            <v>TRAMITE USUAL</v>
          </cell>
          <cell r="F7434">
            <v>0</v>
          </cell>
          <cell r="G7434">
            <v>0</v>
          </cell>
          <cell r="H7434">
            <v>0</v>
          </cell>
          <cell r="I7434">
            <v>0.38719999999999999</v>
          </cell>
        </row>
        <row r="7435">
          <cell r="B7435">
            <v>209051004</v>
          </cell>
          <cell r="C7435" t="str">
            <v>MA06050002</v>
          </cell>
          <cell r="D7435" t="str">
            <v>SONDA LISA DE CAUCHO BLANDO ROJO PARA CATETERISMO URETRAL. SE SOLICITA  TAMAÑO 16FR</v>
          </cell>
          <cell r="E7435" t="str">
            <v>TRAMITE USUAL</v>
          </cell>
          <cell r="F7435">
            <v>0</v>
          </cell>
          <cell r="G7435">
            <v>0</v>
          </cell>
          <cell r="H7435">
            <v>0</v>
          </cell>
          <cell r="I7435">
            <v>0.63500000000000001</v>
          </cell>
        </row>
        <row r="7436">
          <cell r="B7436">
            <v>209051005</v>
          </cell>
          <cell r="C7436" t="str">
            <v>MA06050003</v>
          </cell>
          <cell r="D7436" t="str">
            <v>SONDA LISA DE CAUCHO BLANDO ROJO PARA CATETERISMO URETRAL. (SE SOLICITA TAMAÑO 18 FR)</v>
          </cell>
          <cell r="E7436" t="str">
            <v>TRAMITE USUAL</v>
          </cell>
          <cell r="F7436">
            <v>0</v>
          </cell>
          <cell r="G7436">
            <v>0</v>
          </cell>
          <cell r="H7436">
            <v>0</v>
          </cell>
          <cell r="I7436">
            <v>0.42</v>
          </cell>
        </row>
        <row r="7437">
          <cell r="B7437">
            <v>209051201</v>
          </cell>
          <cell r="C7437" t="str">
            <v>MA06020007</v>
          </cell>
          <cell r="D7437" t="str">
            <v xml:space="preserve">CATETER DE SUCCION NASO-FARINGEA . SE SOLICITA, CALIBRE 8FR DE 35CM DE LONGITD, CON GRADUACION Y PRESENTACION LONGITUDINAL.
</v>
          </cell>
          <cell r="E7437" t="str">
            <v>TRAMITE USUAL</v>
          </cell>
          <cell r="F7437">
            <v>0</v>
          </cell>
          <cell r="G7437">
            <v>0</v>
          </cell>
          <cell r="H7437">
            <v>0</v>
          </cell>
          <cell r="I7437">
            <v>0.71499999999999997</v>
          </cell>
        </row>
        <row r="7438">
          <cell r="B7438">
            <v>209051300</v>
          </cell>
          <cell r="C7438" t="str">
            <v>MA06020001</v>
          </cell>
          <cell r="D7438" t="str">
            <v xml:space="preserve">CATETER DE SUCCION NASO-FARINGEA . SE SOLICITA, CALIBRE 10FR DE 45CM DE LONGITD, CON GRADUACION Y PRESENTACION LONGITUDINAL.
</v>
          </cell>
          <cell r="E7438" t="str">
            <v>TRAMITE USUAL</v>
          </cell>
          <cell r="F7438">
            <v>0</v>
          </cell>
          <cell r="G7438">
            <v>0</v>
          </cell>
          <cell r="H7438">
            <v>0</v>
          </cell>
          <cell r="I7438">
            <v>0.44500000000000001</v>
          </cell>
        </row>
        <row r="7439">
          <cell r="B7439">
            <v>209051301</v>
          </cell>
          <cell r="C7439" t="str">
            <v>MA06020002</v>
          </cell>
          <cell r="D7439" t="str">
            <v>CATETER DE SUCCION NASO-FARINGEA. (SE SOICITA, CALIIBRE 12FR DE 45CM DE LONGITD, CON GRADUACION Y PRESENTACION LONGITUDINAL.)</v>
          </cell>
          <cell r="E7439" t="str">
            <v>TRAMITE USUAL</v>
          </cell>
          <cell r="F7439">
            <v>0</v>
          </cell>
          <cell r="G7439">
            <v>600</v>
          </cell>
          <cell r="H7439">
            <v>0</v>
          </cell>
          <cell r="I7439">
            <v>0.58499999999999996</v>
          </cell>
        </row>
        <row r="7440">
          <cell r="B7440">
            <v>209051302</v>
          </cell>
          <cell r="C7440" t="str">
            <v>MA06020003</v>
          </cell>
          <cell r="D7440" t="str">
            <v xml:space="preserve">CATETER DE SUCCION NASO-FARINGEA . SE SOLICITA, CALIBRE 14FR DE 45CM DE LONGITUD, CON GRADUACION Y PRESENTACION LONGITUDINAL.
</v>
          </cell>
          <cell r="E7440" t="str">
            <v>TRAMITE USUAL</v>
          </cell>
          <cell r="F7440">
            <v>1330</v>
          </cell>
          <cell r="G7440">
            <v>3200</v>
          </cell>
          <cell r="H7440">
            <v>0</v>
          </cell>
          <cell r="I7440">
            <v>0.59</v>
          </cell>
        </row>
        <row r="7441">
          <cell r="B7441">
            <v>209051303</v>
          </cell>
          <cell r="C7441" t="str">
            <v>MA06020004</v>
          </cell>
          <cell r="D7441" t="str">
            <v>CATETER DE SUCCION NASO-FARINGEA. (SE SOLICITA, CALIBRE 16FR DE 45CM DE LONGITD, CON GRADUACION Y PRESENTACION LONGITUDINAL.)</v>
          </cell>
          <cell r="E7441" t="str">
            <v>TRAMITE USUAL</v>
          </cell>
          <cell r="F7441">
            <v>5660</v>
          </cell>
          <cell r="G7441">
            <v>5400</v>
          </cell>
          <cell r="H7441">
            <v>1000</v>
          </cell>
          <cell r="I7441">
            <v>0.74</v>
          </cell>
        </row>
        <row r="7442">
          <cell r="B7442">
            <v>209051304</v>
          </cell>
          <cell r="C7442" t="str">
            <v>MA06020005</v>
          </cell>
          <cell r="D7442" t="str">
            <v xml:space="preserve">CATETER DE SUCCION NASO-FARINGEA SE SOLICITA CALIBRE 18Fr,45cm DE LONGITUD CON GRADUACION Y PRESENTACION LONGITUDINAL
</v>
          </cell>
          <cell r="E7442" t="str">
            <v>TRAMITE USUAL</v>
          </cell>
          <cell r="F7442">
            <v>0</v>
          </cell>
          <cell r="G7442">
            <v>450</v>
          </cell>
          <cell r="H7442">
            <v>0</v>
          </cell>
          <cell r="I7442">
            <v>9.9250000000000007</v>
          </cell>
        </row>
        <row r="7443">
          <cell r="B7443">
            <v>209051906</v>
          </cell>
          <cell r="C7443" t="str">
            <v>MA12020061</v>
          </cell>
          <cell r="D7443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7443" t="str">
            <v>TRAMITE USUAL</v>
          </cell>
          <cell r="F7443">
            <v>0</v>
          </cell>
          <cell r="G7443">
            <v>0</v>
          </cell>
          <cell r="H7443">
            <v>0</v>
          </cell>
          <cell r="I7443">
            <v>194.12101000000001</v>
          </cell>
        </row>
        <row r="7444">
          <cell r="B7444">
            <v>209051907</v>
          </cell>
          <cell r="C7444" t="str">
            <v>MA12020060</v>
          </cell>
          <cell r="D7444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7444" t="str">
            <v>TRAMITE USUAL</v>
          </cell>
          <cell r="F7444">
            <v>0</v>
          </cell>
          <cell r="G7444">
            <v>0</v>
          </cell>
          <cell r="H7444">
            <v>0</v>
          </cell>
          <cell r="I7444">
            <v>206.11</v>
          </cell>
        </row>
        <row r="7445">
          <cell r="B7445">
            <v>209052001</v>
          </cell>
          <cell r="C7445" t="str">
            <v>MA09050026</v>
          </cell>
          <cell r="D7445" t="str">
            <v>MALLA EXPANDIBLE TUBULAR            (SE SOLICITA TAMAÑO 1)</v>
          </cell>
          <cell r="E7445" t="str">
            <v>TRAMITE USUAL</v>
          </cell>
          <cell r="F7445">
            <v>0</v>
          </cell>
          <cell r="G7445">
            <v>0</v>
          </cell>
          <cell r="H7445">
            <v>0</v>
          </cell>
          <cell r="I7445">
            <v>3.6225299999999998</v>
          </cell>
        </row>
        <row r="7446">
          <cell r="B7446">
            <v>209052002</v>
          </cell>
          <cell r="C7446" t="str">
            <v>MA09050027</v>
          </cell>
          <cell r="D7446" t="str">
            <v xml:space="preserve"> MALLA EXPANDIBLE TUBULAR. SE SOLICITA  TAMAÑO 2 CON CODIFICACIÓN DE COLORES. </v>
          </cell>
          <cell r="E7446" t="str">
            <v>TRAMITE USUAL</v>
          </cell>
          <cell r="F7446">
            <v>0</v>
          </cell>
          <cell r="G7446">
            <v>0</v>
          </cell>
          <cell r="H7446">
            <v>0</v>
          </cell>
          <cell r="I7446">
            <v>3.13</v>
          </cell>
        </row>
        <row r="7447">
          <cell r="B7447">
            <v>209052004</v>
          </cell>
          <cell r="C7447" t="str">
            <v>MA09050029</v>
          </cell>
          <cell r="D7447" t="str">
            <v xml:space="preserve"> MALLA EXPANDIBLE TUBULAR.  SE SOLICITA TAMAÑO 4, SIN CODIFICADOR DE COLORES.</v>
          </cell>
          <cell r="E7447" t="str">
            <v>TRAMITE USUAL</v>
          </cell>
          <cell r="F7447">
            <v>508</v>
          </cell>
          <cell r="G7447">
            <v>0</v>
          </cell>
          <cell r="H7447">
            <v>0</v>
          </cell>
          <cell r="I7447">
            <v>5.37</v>
          </cell>
        </row>
        <row r="7448">
          <cell r="B7448">
            <v>209052005</v>
          </cell>
          <cell r="C7448" t="str">
            <v>MA09050030</v>
          </cell>
          <cell r="D7448" t="str">
            <v>MALLA EXPANDIBLE TUBULAR.           (SE SOLICITA TAMAÑO 5)</v>
          </cell>
          <cell r="E7448" t="str">
            <v>TRAMITE USUAL</v>
          </cell>
          <cell r="F7448">
            <v>0</v>
          </cell>
          <cell r="G7448">
            <v>0</v>
          </cell>
          <cell r="H7448">
            <v>0</v>
          </cell>
          <cell r="I7448">
            <v>6.89</v>
          </cell>
        </row>
        <row r="7449">
          <cell r="B7449">
            <v>209052006</v>
          </cell>
          <cell r="C7449" t="str">
            <v>MA09050031</v>
          </cell>
          <cell r="D7449" t="str">
            <v>MALLA EXPANDIBLE TUBULAR.  SE SOLICITA TAMAÑO 6</v>
          </cell>
          <cell r="E7449" t="str">
            <v>TRAMITE USUAL</v>
          </cell>
          <cell r="F7449">
            <v>0</v>
          </cell>
          <cell r="G7449">
            <v>0</v>
          </cell>
          <cell r="H7449">
            <v>0</v>
          </cell>
          <cell r="I7449">
            <v>6.9850000000000003</v>
          </cell>
        </row>
        <row r="7450">
          <cell r="B7450">
            <v>209052007</v>
          </cell>
          <cell r="C7450" t="str">
            <v>MA09050032</v>
          </cell>
          <cell r="D7450" t="str">
            <v>MALLA EXPANDIBLE TUBULAR.  SE SOLICITA TAMAÑO 7</v>
          </cell>
          <cell r="E7450" t="str">
            <v>TRAMITE USUAL</v>
          </cell>
          <cell r="F7450">
            <v>0</v>
          </cell>
          <cell r="G7450">
            <v>0</v>
          </cell>
          <cell r="H7450">
            <v>0</v>
          </cell>
          <cell r="I7450">
            <v>8.6844099999999997</v>
          </cell>
        </row>
        <row r="7451">
          <cell r="B7451">
            <v>209052008</v>
          </cell>
          <cell r="C7451" t="str">
            <v>MA09050033</v>
          </cell>
          <cell r="D7451" t="str">
            <v>MALLA EXPANDIBLE TUBULAR.   (SE SOLICITA TAMAÑO 8 SIN CODIFICADOR DE COLORES)</v>
          </cell>
          <cell r="E7451" t="str">
            <v>TRAMITE USUAL</v>
          </cell>
          <cell r="F7451">
            <v>1904</v>
          </cell>
          <cell r="G7451">
            <v>0</v>
          </cell>
          <cell r="H7451">
            <v>24</v>
          </cell>
          <cell r="I7451">
            <v>9.2801200000000001</v>
          </cell>
        </row>
        <row r="7452">
          <cell r="B7452">
            <v>209052009</v>
          </cell>
          <cell r="C7452" t="str">
            <v>MA09050034</v>
          </cell>
          <cell r="D7452" t="str">
            <v>MALLA EXPANDIBLE TUBULAR. SE SOLICITA TAMAÑO 9 SIN CODIFICADOR DE COLORES.</v>
          </cell>
          <cell r="E7452" t="str">
            <v>TRAMITE USUAL</v>
          </cell>
          <cell r="F7452">
            <v>0</v>
          </cell>
          <cell r="G7452">
            <v>0</v>
          </cell>
          <cell r="H7452">
            <v>0</v>
          </cell>
          <cell r="I7452">
            <v>16.225000000000001</v>
          </cell>
        </row>
        <row r="7453">
          <cell r="B7453">
            <v>209052102</v>
          </cell>
          <cell r="C7453" t="str">
            <v>MA09020012</v>
          </cell>
          <cell r="D7453" t="str">
            <v>FÉRULA CERVICAL PARA CUELLO DE DOS PIEZAS, TIPO PHILADELPHIA CIRCUNFERENCIA: PEQUEÑO DE 10" A 13". ALTURA: DE 2¼ A 3¼</v>
          </cell>
          <cell r="E7453" t="str">
            <v>TRAMITE USUAL</v>
          </cell>
          <cell r="F7453">
            <v>0</v>
          </cell>
          <cell r="G7453">
            <v>0</v>
          </cell>
          <cell r="H7453">
            <v>0</v>
          </cell>
          <cell r="I7453">
            <v>10.824170000000001</v>
          </cell>
        </row>
        <row r="7454">
          <cell r="B7454">
            <v>209052103</v>
          </cell>
          <cell r="C7454" t="str">
            <v>MA09020011</v>
          </cell>
          <cell r="D7454" t="str">
            <v>FÉRULA CERVICAL PARA CUELLO DE DOS PIEZAS, TIPO PHILADELPHIA, CIRCUNFERENCIA: MEDIANO DE 13" A 16". ALTURA: DE 2¼ A 4¼</v>
          </cell>
          <cell r="E7454" t="str">
            <v>TRAMITE USUAL</v>
          </cell>
          <cell r="F7454">
            <v>146</v>
          </cell>
          <cell r="G7454">
            <v>153</v>
          </cell>
          <cell r="H7454">
            <v>0</v>
          </cell>
          <cell r="I7454">
            <v>20</v>
          </cell>
        </row>
        <row r="7455">
          <cell r="B7455">
            <v>209052104</v>
          </cell>
          <cell r="C7455" t="str">
            <v>MA09020013</v>
          </cell>
          <cell r="D7455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7455" t="str">
            <v>TRAMITE USUAL</v>
          </cell>
          <cell r="F7455">
            <v>72</v>
          </cell>
          <cell r="G7455">
            <v>3</v>
          </cell>
          <cell r="H7455">
            <v>0</v>
          </cell>
          <cell r="I7455">
            <v>14.11</v>
          </cell>
        </row>
        <row r="7456">
          <cell r="B7456">
            <v>209052502</v>
          </cell>
          <cell r="C7456" t="str">
            <v>AF01060013</v>
          </cell>
          <cell r="D7456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7456" t="str">
            <v>TRAMITE USUAL</v>
          </cell>
          <cell r="F7456">
            <v>0</v>
          </cell>
          <cell r="G7456">
            <v>33600</v>
          </cell>
          <cell r="H7456">
            <v>0</v>
          </cell>
          <cell r="I7456">
            <v>0.16500000000000001</v>
          </cell>
        </row>
        <row r="7457">
          <cell r="B7457">
            <v>209052801</v>
          </cell>
          <cell r="C7457" t="str">
            <v>IN01010072</v>
          </cell>
          <cell r="D7457" t="str">
            <v xml:space="preserve">TIJERA CURVA PARA CIRUGIA LAPAROSCÓPICA. </v>
          </cell>
          <cell r="E7457" t="str">
            <v>TRAMITE USUAL</v>
          </cell>
          <cell r="F7457">
            <v>0</v>
          </cell>
          <cell r="G7457">
            <v>0</v>
          </cell>
          <cell r="H7457">
            <v>0</v>
          </cell>
          <cell r="I7457">
            <v>34.22</v>
          </cell>
        </row>
        <row r="7458">
          <cell r="B7458">
            <v>209054600</v>
          </cell>
          <cell r="C7458" t="str">
            <v>MA06010005</v>
          </cell>
          <cell r="D7458" t="str">
            <v xml:space="preserve">TUBO NASOGASTRICA TIPO LEVIN .SOLICITAMOS TAMAÑO 8 FR, LONG 120CM.
</v>
          </cell>
          <cell r="E7458" t="str">
            <v>TRAMITE USUAL</v>
          </cell>
          <cell r="F7458">
            <v>0</v>
          </cell>
          <cell r="G7458">
            <v>0</v>
          </cell>
          <cell r="H7458">
            <v>0</v>
          </cell>
          <cell r="I7458">
            <v>0.61499999999999999</v>
          </cell>
        </row>
        <row r="7459">
          <cell r="B7459">
            <v>209054601</v>
          </cell>
          <cell r="C7459" t="str">
            <v>MA06010002</v>
          </cell>
          <cell r="D7459" t="str">
            <v xml:space="preserve">TUBO NASOGASTRICA TIPO LEVIN. SOLICITAMOS TAMAÑO 10FR, LONG 120CM
</v>
          </cell>
          <cell r="E7459" t="str">
            <v>TRAMITE USUAL</v>
          </cell>
          <cell r="F7459">
            <v>0</v>
          </cell>
          <cell r="G7459">
            <v>179</v>
          </cell>
          <cell r="H7459">
            <v>50</v>
          </cell>
          <cell r="I7459">
            <v>0.97499999999999998</v>
          </cell>
        </row>
        <row r="7460">
          <cell r="B7460">
            <v>209054602</v>
          </cell>
          <cell r="C7460" t="str">
            <v>MA06010003</v>
          </cell>
          <cell r="D7460" t="str">
            <v xml:space="preserve">TUBO NASOGASTRICA TIPO LEVIN. SOLICITAMOS TAMAÑO 12 FR, LONG 120CM
</v>
          </cell>
          <cell r="E7460" t="str">
            <v>TRAMITE USUAL</v>
          </cell>
          <cell r="F7460">
            <v>0</v>
          </cell>
          <cell r="G7460">
            <v>0</v>
          </cell>
          <cell r="H7460">
            <v>150</v>
          </cell>
          <cell r="I7460">
            <v>1.0449999999999999</v>
          </cell>
        </row>
        <row r="7461">
          <cell r="B7461">
            <v>209054700</v>
          </cell>
          <cell r="C7461" t="str">
            <v>MA06010009</v>
          </cell>
          <cell r="D7461" t="str">
            <v>TUBO NASOGASTRICA TIPO LEVIN. SOLICITAMOS TAMAÑO 18 FR, LONG 120CM</v>
          </cell>
          <cell r="E7461" t="str">
            <v>TRAMITE USUAL</v>
          </cell>
          <cell r="F7461">
            <v>0</v>
          </cell>
          <cell r="G7461">
            <v>0</v>
          </cell>
          <cell r="H7461">
            <v>0</v>
          </cell>
          <cell r="I7461">
            <v>0.95499999999999996</v>
          </cell>
        </row>
        <row r="7462">
          <cell r="B7462">
            <v>209054800</v>
          </cell>
          <cell r="C7462" t="str">
            <v>MA06010008</v>
          </cell>
          <cell r="D7462" t="str">
            <v xml:space="preserve">TUBO NASOGÁSTRICO TIPO LEVIN (Se solicita de 16 FR, longitud 120cm)  
</v>
          </cell>
          <cell r="E7462" t="str">
            <v>TRAMITE USUAL</v>
          </cell>
          <cell r="F7462">
            <v>0</v>
          </cell>
          <cell r="G7462">
            <v>0</v>
          </cell>
          <cell r="H7462">
            <v>0</v>
          </cell>
          <cell r="I7462">
            <v>46.25</v>
          </cell>
        </row>
        <row r="7463">
          <cell r="B7463">
            <v>209055601</v>
          </cell>
          <cell r="C7463" t="str">
            <v>MN04020162</v>
          </cell>
          <cell r="D7463" t="str">
            <v>TUBO ENDOTRAQUEAL CON BALON            (SE SOLICITA TAMAÑO DE 7MM)</v>
          </cell>
          <cell r="E7463" t="str">
            <v>TRAMITE USUAL</v>
          </cell>
          <cell r="F7463">
            <v>16690</v>
          </cell>
          <cell r="G7463">
            <v>0</v>
          </cell>
          <cell r="H7463">
            <v>0</v>
          </cell>
          <cell r="I7463">
            <v>0.51300000000000001</v>
          </cell>
        </row>
        <row r="7464">
          <cell r="B7464">
            <v>209055602</v>
          </cell>
          <cell r="C7464" t="str">
            <v>MN04020053</v>
          </cell>
          <cell r="D7464" t="str">
            <v>TUBO ENDOTRAQUEAL CON BALON. SE SOLICITA TAMAÑO DE 7.5MM</v>
          </cell>
          <cell r="E7464" t="str">
            <v>TRAMITE USUAL</v>
          </cell>
          <cell r="F7464">
            <v>0</v>
          </cell>
          <cell r="G7464">
            <v>0</v>
          </cell>
          <cell r="H7464">
            <v>0</v>
          </cell>
          <cell r="I7464">
            <v>0.51300000000000001</v>
          </cell>
        </row>
        <row r="7465">
          <cell r="B7465">
            <v>209055603</v>
          </cell>
          <cell r="C7465" t="str">
            <v>MN04020054</v>
          </cell>
          <cell r="D7465" t="str">
            <v>TUBO ENDOTRAQUEAL CON BALON             (SE SOLICITA TAMAÑO DE 8MM)</v>
          </cell>
          <cell r="E7465" t="str">
            <v>TRAMITE USUAL</v>
          </cell>
          <cell r="F7465">
            <v>17180</v>
          </cell>
          <cell r="G7465">
            <v>0</v>
          </cell>
          <cell r="H7465">
            <v>0</v>
          </cell>
          <cell r="I7465">
            <v>0.51300000000000001</v>
          </cell>
        </row>
        <row r="7466">
          <cell r="B7466">
            <v>209055604</v>
          </cell>
          <cell r="C7466" t="str">
            <v>MN04020055</v>
          </cell>
          <cell r="D7466" t="str">
            <v>TUBO ENDOTRAQUEAL CON BALON.                                      (SE SOLICITA TAMAÑO DE 8.5MM)</v>
          </cell>
          <cell r="E7466" t="str">
            <v>TRAMITE USUAL</v>
          </cell>
          <cell r="F7466">
            <v>0</v>
          </cell>
          <cell r="G7466">
            <v>0</v>
          </cell>
          <cell r="H7466">
            <v>0</v>
          </cell>
          <cell r="I7466">
            <v>0.51300000000000001</v>
          </cell>
        </row>
        <row r="7467">
          <cell r="B7467">
            <v>209055901</v>
          </cell>
          <cell r="C7467" t="str">
            <v>MA02030006</v>
          </cell>
          <cell r="D7467" t="str">
            <v>CANÚLA DE TRAQUEOSTOMÍA. SE SOLICITA TAMAÑO N° 8</v>
          </cell>
          <cell r="E7467" t="str">
            <v>TRAMITE USUAL</v>
          </cell>
          <cell r="F7467">
            <v>0</v>
          </cell>
          <cell r="G7467">
            <v>0</v>
          </cell>
          <cell r="H7467">
            <v>19</v>
          </cell>
          <cell r="I7467">
            <v>39.99</v>
          </cell>
        </row>
        <row r="7468">
          <cell r="B7468">
            <v>209055904</v>
          </cell>
          <cell r="C7468" t="str">
            <v>MA02030005</v>
          </cell>
          <cell r="D7468" t="str">
            <v>CANÚLA DE TRAQUEOSTOMÍA.                      (SE SOLICITA TAMAÑO N° 6)</v>
          </cell>
          <cell r="E7468" t="str">
            <v>TRAMITE USUAL</v>
          </cell>
          <cell r="F7468">
            <v>0</v>
          </cell>
          <cell r="G7468">
            <v>0</v>
          </cell>
          <cell r="H7468">
            <v>0</v>
          </cell>
          <cell r="I7468">
            <v>0.62</v>
          </cell>
        </row>
        <row r="7469">
          <cell r="B7469">
            <v>209056301</v>
          </cell>
          <cell r="C7469" t="str">
            <v>MN04020172</v>
          </cell>
          <cell r="D7469" t="str">
            <v>CÁNULA OROFARINGEA TIPO BERMAN (SE SOLICITA DE 90MM ADULTO).</v>
          </cell>
          <cell r="E7469" t="str">
            <v>TRAMITE USUAL</v>
          </cell>
          <cell r="F7469">
            <v>0</v>
          </cell>
          <cell r="G7469">
            <v>0</v>
          </cell>
          <cell r="H7469">
            <v>0</v>
          </cell>
          <cell r="I7469">
            <v>0.52500000000000002</v>
          </cell>
        </row>
        <row r="7470">
          <cell r="B7470">
            <v>209056302</v>
          </cell>
          <cell r="C7470" t="str">
            <v>MN04020170</v>
          </cell>
          <cell r="D7470" t="str">
            <v>CANULA OROFARINGEA TIPO BERMAN. SE SOLICITA N°10 (100MM) ADULTO</v>
          </cell>
          <cell r="E7470" t="str">
            <v>TRAMITE USUAL</v>
          </cell>
          <cell r="F7470">
            <v>0</v>
          </cell>
          <cell r="G7470">
            <v>0</v>
          </cell>
          <cell r="H7470">
            <v>120</v>
          </cell>
          <cell r="I7470">
            <v>0.39</v>
          </cell>
        </row>
        <row r="7471">
          <cell r="B7471">
            <v>209056400</v>
          </cell>
          <cell r="C7471" t="str">
            <v>MA06010006</v>
          </cell>
          <cell r="D7471" t="str">
            <v xml:space="preserve">SONDA O TUBO PARA ALIMENTACIÓN ENTERAL DE 5 FR A 20FR, Se solicita calibre 5FR y 38cm de longitud CON TAPON INCORPORADO
</v>
          </cell>
          <cell r="E7471" t="str">
            <v>TRAMITE USUAL</v>
          </cell>
          <cell r="F7471">
            <v>3450</v>
          </cell>
          <cell r="G7471">
            <v>0</v>
          </cell>
          <cell r="H7471">
            <v>0</v>
          </cell>
          <cell r="I7471">
            <v>1.72</v>
          </cell>
        </row>
        <row r="7472">
          <cell r="B7472">
            <v>209056500</v>
          </cell>
          <cell r="C7472" t="str">
            <v>MA06010007</v>
          </cell>
          <cell r="D7472" t="str">
            <v>SONDA O TUBO PARA ALIMENTACION ENTERAL DE 5 FR A 20FR.        (SE SOLICITA CALIBRE 8 FR Y 38CM DE LONGITUD)</v>
          </cell>
          <cell r="E7472" t="str">
            <v>TRAMITE USUAL</v>
          </cell>
          <cell r="F7472">
            <v>0</v>
          </cell>
          <cell r="G7472">
            <v>0</v>
          </cell>
          <cell r="H7472">
            <v>0</v>
          </cell>
          <cell r="I7472">
            <v>0.55000000000000004</v>
          </cell>
        </row>
        <row r="7473">
          <cell r="B7473">
            <v>209056700</v>
          </cell>
          <cell r="C7473" t="str">
            <v>MA07020093</v>
          </cell>
          <cell r="D7473" t="str">
            <v>TUBOS DE DRENAJE TIPO PENROSE. SE SOLICITA 1/4" 6.35MM x 45.7 CM</v>
          </cell>
          <cell r="E7473" t="str">
            <v>TRAMITE USUAL</v>
          </cell>
          <cell r="F7473">
            <v>0</v>
          </cell>
          <cell r="G7473">
            <v>0</v>
          </cell>
          <cell r="H7473">
            <v>0</v>
          </cell>
          <cell r="I7473">
            <v>0.96799999999999997</v>
          </cell>
        </row>
        <row r="7474">
          <cell r="B7474">
            <v>209056702</v>
          </cell>
          <cell r="C7474" t="str">
            <v>MA07020004</v>
          </cell>
          <cell r="D7474" t="str">
            <v>TUBO DE DRENAJE TIPO PEMROSE. SE SOLICITA DE:  1/2" (12.70MM)  X 12" (30.5CM)  DE LONGITUD</v>
          </cell>
          <cell r="E7474" t="str">
            <v>TRAMITE USUAL</v>
          </cell>
          <cell r="F7474">
            <v>0</v>
          </cell>
          <cell r="G7474">
            <v>0</v>
          </cell>
          <cell r="H7474">
            <v>0</v>
          </cell>
          <cell r="I7474">
            <v>1.5</v>
          </cell>
        </row>
        <row r="7475">
          <cell r="B7475">
            <v>209056800</v>
          </cell>
          <cell r="C7475" t="str">
            <v>MN04020006</v>
          </cell>
          <cell r="D7475" t="str">
            <v>CANULA NASAL PARA ADMINISTRAR OXIGENO (SE SOLICITA TAMAÑO ADULTO)</v>
          </cell>
          <cell r="E7475" t="str">
            <v>TRAMITE USUAL</v>
          </cell>
          <cell r="F7475">
            <v>1800</v>
          </cell>
          <cell r="G7475">
            <v>0</v>
          </cell>
          <cell r="H7475">
            <v>900</v>
          </cell>
          <cell r="I7475">
            <v>0.28000000000000003</v>
          </cell>
        </row>
        <row r="7476">
          <cell r="B7476">
            <v>209056801</v>
          </cell>
          <cell r="C7476" t="str">
            <v>MN04020175</v>
          </cell>
          <cell r="D7476" t="str">
            <v>CANULA NASAL PARA ADMINISTRAR OXIGENO. SE SOLICITA: TAMAÑO PEDIATRICO</v>
          </cell>
          <cell r="E7476" t="str">
            <v>TRAMITE USUAL</v>
          </cell>
          <cell r="F7476">
            <v>0</v>
          </cell>
          <cell r="G7476">
            <v>150</v>
          </cell>
          <cell r="H7476">
            <v>0</v>
          </cell>
          <cell r="I7476">
            <v>0.6</v>
          </cell>
        </row>
        <row r="7477">
          <cell r="B7477">
            <v>209057600</v>
          </cell>
          <cell r="C7477" t="str">
            <v>OA04010032</v>
          </cell>
          <cell r="D7477" t="str">
            <v>VASO PLÁSTICO DESECHABLE  PARA MEDICAMENTO (SE SOLICITA SIN TAPA)</v>
          </cell>
          <cell r="E7477" t="str">
            <v>TRAMITE USUAL</v>
          </cell>
          <cell r="F7477">
            <v>0</v>
          </cell>
          <cell r="G7477">
            <v>0</v>
          </cell>
          <cell r="H7477">
            <v>0</v>
          </cell>
          <cell r="I7477">
            <v>2.9000000000000001E-2</v>
          </cell>
        </row>
        <row r="7478">
          <cell r="B7478">
            <v>209057800</v>
          </cell>
          <cell r="C7478" t="str">
            <v>MA09050018</v>
          </cell>
          <cell r="D7478" t="str">
            <v xml:space="preserve">VENDA AJUSTABLE DE GASA ABSORBENTE DE 1 A 2 DOBLECES (Se solicita de 1") </v>
          </cell>
          <cell r="E7478" t="str">
            <v>TRAMITE USUAL</v>
          </cell>
          <cell r="F7478">
            <v>0</v>
          </cell>
          <cell r="G7478">
            <v>0</v>
          </cell>
          <cell r="H7478">
            <v>0</v>
          </cell>
          <cell r="I7478">
            <v>0.16</v>
          </cell>
        </row>
        <row r="7479">
          <cell r="B7479">
            <v>209057801</v>
          </cell>
          <cell r="C7479" t="str">
            <v>MA09050021</v>
          </cell>
          <cell r="D7479" t="str">
            <v>VENDA AJUSTABLE DE GASA ABSORBENTE DE 1 A 2 DOBLECES. SE SOLICITA TAMAÑO DE  2"</v>
          </cell>
          <cell r="E7479" t="str">
            <v>TRAMITE USUAL</v>
          </cell>
          <cell r="F7479">
            <v>0</v>
          </cell>
          <cell r="G7479">
            <v>0</v>
          </cell>
          <cell r="H7479">
            <v>0</v>
          </cell>
          <cell r="I7479">
            <v>7.9399999999999998E-2</v>
          </cell>
        </row>
        <row r="7480">
          <cell r="B7480">
            <v>209057802</v>
          </cell>
          <cell r="C7480" t="str">
            <v>MA09050022</v>
          </cell>
          <cell r="D7480" t="str">
            <v>VENDA AJUSTABLE DE GASA ABSORBENTE DE 1 A 2 DOBLECES. SE  SOLICITA  TAMAÑO DE  3"</v>
          </cell>
          <cell r="E7480" t="str">
            <v>TRAMITE USUAL</v>
          </cell>
          <cell r="F7480">
            <v>0</v>
          </cell>
          <cell r="G7480">
            <v>0</v>
          </cell>
          <cell r="H7480">
            <v>0</v>
          </cell>
          <cell r="I7480">
            <v>0.12325</v>
          </cell>
        </row>
        <row r="7481">
          <cell r="B7481">
            <v>209057803</v>
          </cell>
          <cell r="C7481" t="str">
            <v>MA09050020</v>
          </cell>
          <cell r="D7481" t="str">
            <v>VENDA AJUSTABLE DE GASA ABSORBENTE DE 1 A 2 DOBLECES. SE  SOLICITA TAMAÑO DE  4"</v>
          </cell>
          <cell r="E7481" t="str">
            <v>TRAMITE USUAL</v>
          </cell>
          <cell r="F7481">
            <v>10224</v>
          </cell>
          <cell r="G7481">
            <v>0</v>
          </cell>
          <cell r="H7481">
            <v>0</v>
          </cell>
          <cell r="I7481">
            <v>0.1368</v>
          </cell>
        </row>
        <row r="7482">
          <cell r="B7482">
            <v>209058002</v>
          </cell>
          <cell r="C7482" t="str">
            <v>MA09050023</v>
          </cell>
          <cell r="D7482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7482" t="str">
            <v>TRAMITE USUAL</v>
          </cell>
          <cell r="F7482">
            <v>0</v>
          </cell>
          <cell r="G7482">
            <v>0</v>
          </cell>
          <cell r="H7482">
            <v>0</v>
          </cell>
          <cell r="I7482">
            <v>0.24099999999999999</v>
          </cell>
        </row>
        <row r="7483">
          <cell r="B7483">
            <v>209058003</v>
          </cell>
          <cell r="C7483" t="str">
            <v>MA09050025</v>
          </cell>
          <cell r="D7483" t="str">
            <v xml:space="preserve">VENDA DE GASA SIMPLE  (Se solicita de 4" de ancho y 10yds de longitud). </v>
          </cell>
          <cell r="E7483" t="str">
            <v>TRAMITE USUAL</v>
          </cell>
          <cell r="F7483">
            <v>2256</v>
          </cell>
          <cell r="G7483">
            <v>0</v>
          </cell>
          <cell r="H7483">
            <v>600</v>
          </cell>
          <cell r="I7483">
            <v>1.135</v>
          </cell>
        </row>
        <row r="7484">
          <cell r="B7484">
            <v>209058100</v>
          </cell>
          <cell r="C7484" t="str">
            <v>MA09050013</v>
          </cell>
          <cell r="D7484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484" t="str">
            <v>TRAMITE USUAL</v>
          </cell>
          <cell r="F7484">
            <v>0</v>
          </cell>
          <cell r="G7484">
            <v>0</v>
          </cell>
          <cell r="H7484">
            <v>0</v>
          </cell>
          <cell r="I7484">
            <v>0.64500000000000002</v>
          </cell>
        </row>
        <row r="7485">
          <cell r="B7485">
            <v>209058101</v>
          </cell>
          <cell r="C7485" t="str">
            <v>MA09050014</v>
          </cell>
          <cell r="D7485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485" t="str">
            <v>TRAMITE USUAL</v>
          </cell>
          <cell r="F7485">
            <v>0</v>
          </cell>
          <cell r="G7485">
            <v>0</v>
          </cell>
          <cell r="H7485">
            <v>0</v>
          </cell>
          <cell r="I7485">
            <v>0.26194000000000001</v>
          </cell>
        </row>
        <row r="7486">
          <cell r="B7486">
            <v>209058102</v>
          </cell>
          <cell r="C7486" t="str">
            <v>MA09050011</v>
          </cell>
          <cell r="D7486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486" t="str">
            <v>TRAMITE USUAL</v>
          </cell>
          <cell r="F7486">
            <v>0</v>
          </cell>
          <cell r="G7486">
            <v>0</v>
          </cell>
          <cell r="H7486">
            <v>0</v>
          </cell>
          <cell r="I7486">
            <v>1.335</v>
          </cell>
        </row>
        <row r="7487">
          <cell r="B7487">
            <v>209058103</v>
          </cell>
          <cell r="C7487" t="str">
            <v>MA09050012</v>
          </cell>
          <cell r="D7487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487" t="str">
            <v>TRAMITE USUAL</v>
          </cell>
          <cell r="F7487">
            <v>0</v>
          </cell>
          <cell r="G7487">
            <v>0</v>
          </cell>
          <cell r="H7487">
            <v>360</v>
          </cell>
          <cell r="I7487">
            <v>0.74</v>
          </cell>
        </row>
        <row r="7488">
          <cell r="B7488">
            <v>209058300</v>
          </cell>
          <cell r="C7488" t="str">
            <v>MA09050044</v>
          </cell>
          <cell r="D7488" t="str">
            <v>VENDA DE YESO     (SE SOLICITA DE FRAGUADO RÁPIDO DE 3" X 3 YARDAS, DE MAXIMO DE 5 MINUTOS)</v>
          </cell>
          <cell r="E7488" t="str">
            <v>TRAMITE USUAL</v>
          </cell>
          <cell r="F7488">
            <v>0</v>
          </cell>
          <cell r="G7488">
            <v>0</v>
          </cell>
          <cell r="H7488">
            <v>0</v>
          </cell>
          <cell r="I7488">
            <v>0.84</v>
          </cell>
        </row>
        <row r="7489">
          <cell r="B7489">
            <v>209058301</v>
          </cell>
          <cell r="C7489" t="str">
            <v>MA09050039</v>
          </cell>
          <cell r="D7489" t="str">
            <v>VENDA DE YESO . SE SOLICITA DE FRAGUADO RÁPIDO MAXIMO DE 5 MINUTOS DE 4" X 3 YARDAS</v>
          </cell>
          <cell r="E7489" t="str">
            <v>TRAMITE USUAL</v>
          </cell>
          <cell r="F7489">
            <v>0</v>
          </cell>
          <cell r="G7489">
            <v>0</v>
          </cell>
          <cell r="H7489">
            <v>0</v>
          </cell>
          <cell r="I7489">
            <v>2.02</v>
          </cell>
        </row>
        <row r="7490">
          <cell r="B7490">
            <v>209058302</v>
          </cell>
          <cell r="C7490" t="str">
            <v>MA09050040</v>
          </cell>
          <cell r="D7490" t="str">
            <v>VENDA DE YESO, SE SOLICITA DE FRAGUADO RÁPIDO MAXIMO DE 5 MINUTOS DE  4" X 5 YARDAS.</v>
          </cell>
          <cell r="E7490" t="str">
            <v>TRAMITE USUAL</v>
          </cell>
          <cell r="F7490">
            <v>0</v>
          </cell>
          <cell r="G7490">
            <v>0</v>
          </cell>
          <cell r="H7490">
            <v>0</v>
          </cell>
          <cell r="I7490">
            <v>2.0550000000000002</v>
          </cell>
        </row>
        <row r="7491">
          <cell r="B7491">
            <v>209058303</v>
          </cell>
          <cell r="C7491" t="str">
            <v>MA09050041</v>
          </cell>
          <cell r="D7491" t="str">
            <v>VENDA DE YESO  SE SOLICITA DE FRAGUADO RÁPIDO MAXIMO DE 5 MINUTOS DE 5" X 5 YARDAS</v>
          </cell>
          <cell r="E7491" t="str">
            <v>TRAMITE USUAL</v>
          </cell>
          <cell r="F7491">
            <v>0</v>
          </cell>
          <cell r="G7491">
            <v>0</v>
          </cell>
          <cell r="H7491">
            <v>0</v>
          </cell>
          <cell r="I7491">
            <v>2.4500000000000002</v>
          </cell>
        </row>
        <row r="7492">
          <cell r="B7492">
            <v>209058304</v>
          </cell>
          <cell r="C7492" t="str">
            <v>MA09050042</v>
          </cell>
          <cell r="D7492" t="str">
            <v>VENDA DE YESO, SE SOLICITA DE FRAGUADO RÁPIDO MAXIMO DE 5 MINUTOS DE 6" X 5 YARDAS.</v>
          </cell>
          <cell r="E7492" t="str">
            <v>TRAMITE USUAL</v>
          </cell>
          <cell r="F7492">
            <v>0</v>
          </cell>
          <cell r="G7492">
            <v>0</v>
          </cell>
          <cell r="H7492">
            <v>0</v>
          </cell>
          <cell r="I7492">
            <v>3.53</v>
          </cell>
        </row>
        <row r="7493">
          <cell r="B7493">
            <v>209058306</v>
          </cell>
          <cell r="C7493" t="str">
            <v>MA09050043</v>
          </cell>
          <cell r="D7493" t="str">
            <v>VENDA DE YESO, SE SOLICITA DE FRAGUADO RÁPIDO MAXIMO DE  5 MINUTOS DE  8" X 5 YARDAS.</v>
          </cell>
          <cell r="E7493" t="str">
            <v>TRAMITE USUAL</v>
          </cell>
          <cell r="F7493">
            <v>0</v>
          </cell>
          <cell r="G7493">
            <v>0</v>
          </cell>
          <cell r="H7493">
            <v>0</v>
          </cell>
          <cell r="I7493">
            <v>3.49</v>
          </cell>
        </row>
        <row r="7494">
          <cell r="B7494">
            <v>209058900</v>
          </cell>
          <cell r="C7494" t="str">
            <v>SU01010018</v>
          </cell>
          <cell r="D7494" t="str">
            <v xml:space="preserve">SUTURA CATGUT CRÓMICO, CALIBRE 0, LONGITUD 67 A 75 CM.  AGUJA DE 35 A 37MM, DELGADA, ½ ÍIRCULO, PUNTA REDONDA. </v>
          </cell>
          <cell r="E7494" t="str">
            <v>TRAMITE USUAL</v>
          </cell>
          <cell r="F7494">
            <v>0</v>
          </cell>
          <cell r="G7494">
            <v>0</v>
          </cell>
          <cell r="H7494">
            <v>0</v>
          </cell>
          <cell r="I7494">
            <v>0.95</v>
          </cell>
        </row>
        <row r="7495">
          <cell r="B7495">
            <v>209059200</v>
          </cell>
          <cell r="C7495" t="str">
            <v>SU01010019</v>
          </cell>
          <cell r="D7495" t="str">
            <v>SUTURA: CATGUT CRÓMICO, CALIBRE 1</v>
          </cell>
          <cell r="E7495" t="str">
            <v>TRAMITE USUAL</v>
          </cell>
          <cell r="F7495">
            <v>0</v>
          </cell>
          <cell r="G7495">
            <v>0</v>
          </cell>
          <cell r="H7495">
            <v>0</v>
          </cell>
          <cell r="I7495">
            <v>1.3</v>
          </cell>
        </row>
        <row r="7496">
          <cell r="B7496">
            <v>209059300</v>
          </cell>
          <cell r="C7496" t="str">
            <v>SU01010020</v>
          </cell>
          <cell r="D7496" t="str">
            <v>SUTURA: CATGUT CRÓMICO, (SE SOLICITA CALIBRE 1)</v>
          </cell>
          <cell r="E7496" t="str">
            <v>TRAMITE USUAL</v>
          </cell>
          <cell r="F7496">
            <v>0</v>
          </cell>
          <cell r="G7496">
            <v>0</v>
          </cell>
          <cell r="H7496">
            <v>0</v>
          </cell>
          <cell r="I7496">
            <v>0.81650999999999996</v>
          </cell>
        </row>
        <row r="7497">
          <cell r="B7497">
            <v>209059400</v>
          </cell>
          <cell r="C7497" t="str">
            <v>SU01010021</v>
          </cell>
          <cell r="D7497" t="str">
            <v xml:space="preserve">SUTURA: CATGUT CRÓMICO, CALIBRE 1, LONGITUD 75 CM,  AGUJA DE  37 MM, GRUESA, ½ CÍRCULO, PUNTA REDONDA GRUESA. </v>
          </cell>
          <cell r="E7497" t="str">
            <v>TRAMITE USUAL</v>
          </cell>
          <cell r="F7497">
            <v>0</v>
          </cell>
          <cell r="G7497">
            <v>0</v>
          </cell>
          <cell r="H7497">
            <v>0</v>
          </cell>
          <cell r="I7497">
            <v>1.21</v>
          </cell>
        </row>
        <row r="7498">
          <cell r="B7498">
            <v>209059700</v>
          </cell>
          <cell r="C7498" t="str">
            <v>SU01010022</v>
          </cell>
          <cell r="D7498" t="str">
            <v>SUTURA: CATGUT CRÓMICO, CALIBRE 2-0</v>
          </cell>
          <cell r="E7498" t="str">
            <v>TRAMITE USUAL</v>
          </cell>
          <cell r="F7498">
            <v>0</v>
          </cell>
          <cell r="G7498">
            <v>0</v>
          </cell>
          <cell r="H7498">
            <v>0</v>
          </cell>
          <cell r="I7498">
            <v>1.4</v>
          </cell>
        </row>
        <row r="7499">
          <cell r="B7499">
            <v>209059800</v>
          </cell>
          <cell r="C7499" t="str">
            <v>SU01010023</v>
          </cell>
          <cell r="D7499" t="str">
            <v>SUTURA: CATGUT CRÓMICO CALIBRE  2-0,  SE SOLICITA DE LONGITUD DE 75 CM CON AGUJA DE 37 MM PUNTA REDONDA DELGADA</v>
          </cell>
          <cell r="E7499" t="str">
            <v>TRAMITE USUAL</v>
          </cell>
          <cell r="F7499">
            <v>0</v>
          </cell>
          <cell r="G7499">
            <v>0</v>
          </cell>
          <cell r="H7499">
            <v>0</v>
          </cell>
          <cell r="I7499">
            <v>1.39</v>
          </cell>
        </row>
        <row r="7500">
          <cell r="B7500">
            <v>209059901</v>
          </cell>
          <cell r="C7500" t="str">
            <v>SU01010033</v>
          </cell>
          <cell r="D7500" t="str">
            <v xml:space="preserve">SUTURA: CATGUT SIMPLE, CALIBRE 2-0, LONGITUD 67 A 75cm, AGUJA DE 20 A 22mm, ½ CÍRCULO, PUNTA REDONDA ESTÉRIL </v>
          </cell>
          <cell r="E7500" t="str">
            <v>TRAMITE USUAL</v>
          </cell>
          <cell r="F7500">
            <v>0</v>
          </cell>
          <cell r="G7500">
            <v>0</v>
          </cell>
          <cell r="H7500">
            <v>0</v>
          </cell>
          <cell r="I7500">
            <v>1.1200000000000001</v>
          </cell>
        </row>
        <row r="7501">
          <cell r="B7501">
            <v>209060000</v>
          </cell>
          <cell r="C7501" t="str">
            <v>SU01010025</v>
          </cell>
          <cell r="D7501" t="str">
            <v>SUTURA: CATGUT CRÓMICO, CALIBRE 3-0</v>
          </cell>
          <cell r="E7501" t="str">
            <v>TRAMITE USUAL</v>
          </cell>
          <cell r="F7501">
            <v>0</v>
          </cell>
          <cell r="G7501">
            <v>0</v>
          </cell>
          <cell r="H7501">
            <v>0</v>
          </cell>
          <cell r="I7501">
            <v>1.7</v>
          </cell>
        </row>
        <row r="7502">
          <cell r="B7502">
            <v>209060300</v>
          </cell>
          <cell r="C7502" t="str">
            <v>SU01010029</v>
          </cell>
          <cell r="D7502" t="str">
            <v>SUTURA: CATGUT CROMICO, CALIBRE 4-0</v>
          </cell>
          <cell r="E7502" t="str">
            <v>TRAMITE USUAL</v>
          </cell>
          <cell r="F7502">
            <v>0</v>
          </cell>
          <cell r="G7502">
            <v>0</v>
          </cell>
          <cell r="H7502">
            <v>0</v>
          </cell>
          <cell r="I7502">
            <v>0.73158000000000001</v>
          </cell>
        </row>
        <row r="7503">
          <cell r="B7503">
            <v>209060500</v>
          </cell>
          <cell r="C7503" t="str">
            <v>SU01010031</v>
          </cell>
          <cell r="D7503" t="str">
            <v xml:space="preserve">SUTURA: CATGUT CRÓMICO, CALIBRE  5-0, LONGITUD 45 CM. AGUJA DE 12 o 13 MM., ⅜ CÍRCULO, PUNTA CORTANTE ESTÉRIL. </v>
          </cell>
          <cell r="E7503" t="str">
            <v>TRAMITE USUAL</v>
          </cell>
          <cell r="F7503">
            <v>0</v>
          </cell>
          <cell r="G7503">
            <v>0</v>
          </cell>
          <cell r="H7503">
            <v>0</v>
          </cell>
          <cell r="I7503">
            <v>58.9</v>
          </cell>
        </row>
        <row r="7504">
          <cell r="B7504">
            <v>209062502</v>
          </cell>
          <cell r="C7504" t="str">
            <v>SU01020017</v>
          </cell>
          <cell r="D7504" t="str">
            <v>SUTURA: POLIPROPILENO MONOFILAMENTO AZUL, CALIBRE 0</v>
          </cell>
          <cell r="E7504" t="str">
            <v>TRAMITE USUAL</v>
          </cell>
          <cell r="F7504">
            <v>0</v>
          </cell>
          <cell r="G7504">
            <v>0</v>
          </cell>
          <cell r="H7504">
            <v>0</v>
          </cell>
          <cell r="I7504">
            <v>0.87421000000000004</v>
          </cell>
        </row>
        <row r="7505">
          <cell r="B7505">
            <v>209062504</v>
          </cell>
          <cell r="C7505" t="str">
            <v>SU01020019</v>
          </cell>
          <cell r="D7505" t="str">
            <v xml:space="preserve">SUTURA: POLIPROPILENO MONOFILAMENTO AZUL, CALIBRE 2-0, AGUJA REDONDA LONGITUD 75 A 90 CM. AGUJA DOBLE DE 25 A 26 MM., ½ CÍRCULO, PUNTA REDONDA ESTÉRIL. </v>
          </cell>
          <cell r="E7505" t="str">
            <v>TRAMITE USUAL</v>
          </cell>
          <cell r="F7505">
            <v>0</v>
          </cell>
          <cell r="G7505">
            <v>24</v>
          </cell>
          <cell r="H7505">
            <v>0</v>
          </cell>
          <cell r="I7505">
            <v>1.43</v>
          </cell>
        </row>
        <row r="7506">
          <cell r="B7506">
            <v>209062506</v>
          </cell>
          <cell r="C7506" t="str">
            <v>SU01020018</v>
          </cell>
          <cell r="D7506" t="str">
            <v>SUTURA DE POLIPROPILENO MONOFILAMENTO AZUL,CALIBRE1</v>
          </cell>
          <cell r="E7506" t="str">
            <v>TRAMITE USUAL</v>
          </cell>
          <cell r="F7506">
            <v>0</v>
          </cell>
          <cell r="G7506">
            <v>888</v>
          </cell>
          <cell r="H7506">
            <v>0</v>
          </cell>
          <cell r="I7506">
            <v>0.93152000000000001</v>
          </cell>
        </row>
        <row r="7507">
          <cell r="B7507">
            <v>209062602</v>
          </cell>
          <cell r="C7507" t="str">
            <v>SU01020004</v>
          </cell>
          <cell r="D7507" t="str">
            <v>SUTURA: NYLON MONOFILAMENTO, CALIBRE 3-0</v>
          </cell>
          <cell r="E7507" t="str">
            <v>TRAMITE USUAL</v>
          </cell>
          <cell r="F7507">
            <v>0</v>
          </cell>
          <cell r="G7507">
            <v>0</v>
          </cell>
          <cell r="H7507">
            <v>0</v>
          </cell>
          <cell r="I7507">
            <v>0.51121000000000005</v>
          </cell>
        </row>
        <row r="7508">
          <cell r="B7508">
            <v>209062701</v>
          </cell>
          <cell r="C7508" t="str">
            <v>SU01020005</v>
          </cell>
          <cell r="D7508" t="str">
            <v>SUTURA NYLON MONOFILAMENTO, CALIBRE 3-0 Con longitud 75 cm. con aguja de 24 mm., 3/8 circulo, punta cortantes reverso estéril.</v>
          </cell>
          <cell r="E7508" t="str">
            <v>TRAMITE USUAL</v>
          </cell>
          <cell r="F7508">
            <v>0</v>
          </cell>
          <cell r="G7508">
            <v>0</v>
          </cell>
          <cell r="H7508">
            <v>0</v>
          </cell>
          <cell r="I7508">
            <v>0.47</v>
          </cell>
        </row>
        <row r="7509">
          <cell r="B7509">
            <v>209062704</v>
          </cell>
          <cell r="C7509" t="str">
            <v>SU01020006</v>
          </cell>
          <cell r="D7509" t="str">
            <v>SUTURA: NYLON MONOFILAMENTO, CALIBRE 4-0</v>
          </cell>
          <cell r="E7509" t="str">
            <v>TRAMITE USUAL</v>
          </cell>
          <cell r="F7509">
            <v>0</v>
          </cell>
          <cell r="G7509">
            <v>0</v>
          </cell>
          <cell r="H7509">
            <v>0</v>
          </cell>
          <cell r="I7509">
            <v>0.49748999999999999</v>
          </cell>
        </row>
        <row r="7510">
          <cell r="B7510">
            <v>209062902</v>
          </cell>
          <cell r="C7510" t="str">
            <v>SU01020001</v>
          </cell>
          <cell r="D7510" t="str">
            <v xml:space="preserve">SUTURA NYLON MONOFILAMENTO CALIBRE 10-0.      </v>
          </cell>
          <cell r="E7510" t="str">
            <v>TRAMITE USUAL</v>
          </cell>
          <cell r="F7510">
            <v>0</v>
          </cell>
          <cell r="G7510">
            <v>0</v>
          </cell>
          <cell r="H7510">
            <v>0</v>
          </cell>
          <cell r="I7510">
            <v>5.14</v>
          </cell>
        </row>
        <row r="7511">
          <cell r="B7511">
            <v>209063300</v>
          </cell>
          <cell r="C7511" t="str">
            <v>SU01020009</v>
          </cell>
          <cell r="D7511" t="str">
            <v>SUTURA: NYLON MONOFILAMENTO, SE SOLICITA CALIBRE 6-0</v>
          </cell>
          <cell r="E7511" t="str">
            <v>TRAMITE USUAL</v>
          </cell>
          <cell r="F7511">
            <v>0</v>
          </cell>
          <cell r="G7511">
            <v>0</v>
          </cell>
          <cell r="H7511">
            <v>0</v>
          </cell>
          <cell r="I7511">
            <v>1.2450000000000001</v>
          </cell>
        </row>
        <row r="7512">
          <cell r="B7512">
            <v>209063306</v>
          </cell>
          <cell r="C7512" t="str">
            <v>SU01020007</v>
          </cell>
          <cell r="D7512" t="str">
            <v xml:space="preserve">SUTURA: NYLON MONOFILAMENTO, CALIBRE 5-0, LONGITUD 45 CM., AGUJA DE 19 MA 20 MM., ⅜ CÍRCULO, PUNTA CORTANTE. </v>
          </cell>
          <cell r="E7512" t="str">
            <v>TRAMITE USUAL</v>
          </cell>
          <cell r="F7512">
            <v>1968</v>
          </cell>
          <cell r="G7512">
            <v>708</v>
          </cell>
          <cell r="H7512">
            <v>0</v>
          </cell>
          <cell r="I7512">
            <v>0.84499999999999997</v>
          </cell>
        </row>
        <row r="7513">
          <cell r="B7513">
            <v>209063308</v>
          </cell>
          <cell r="C7513" t="str">
            <v>SU01020030</v>
          </cell>
          <cell r="D7513" t="str">
            <v>SUTURA: POLIPROPILENO MONOFILAMENTO, CALIBRE 7-0</v>
          </cell>
          <cell r="E7513" t="str">
            <v>TRAMITE USUAL</v>
          </cell>
          <cell r="F7513">
            <v>0</v>
          </cell>
          <cell r="G7513">
            <v>216</v>
          </cell>
          <cell r="H7513">
            <v>0</v>
          </cell>
          <cell r="I7513">
            <v>2.64575</v>
          </cell>
        </row>
        <row r="7514">
          <cell r="B7514">
            <v>209063402</v>
          </cell>
          <cell r="C7514" t="str">
            <v>SU01010005</v>
          </cell>
          <cell r="D7514" t="str">
            <v>SUTURA: ÁCIDO POLIGLICÓLICO TRENZADO, CALIBRE  0, (SE SOLICITA LONGITUD 75CM AGUJA DE 26 MM, 1/2 CIRCULO, PUNTA REDONDA GRUESA)</v>
          </cell>
          <cell r="E7514" t="str">
            <v>TRAMITE USUAL</v>
          </cell>
          <cell r="F7514">
            <v>0</v>
          </cell>
          <cell r="G7514">
            <v>0</v>
          </cell>
          <cell r="H7514">
            <v>0</v>
          </cell>
          <cell r="I7514">
            <v>1.365</v>
          </cell>
        </row>
        <row r="7515">
          <cell r="B7515">
            <v>209063404</v>
          </cell>
          <cell r="C7515" t="str">
            <v>SU01010007</v>
          </cell>
          <cell r="D7515" t="str">
            <v xml:space="preserve">SUTURA: ACIDO POLIGLICOLICO TRENZADO, CALIBRE 0, LONGITUD 70 CM. AGUJA DE 37 MM. GRUESA 1/2 CIRCULO, PUNTA REDONDA ESTERIL. </v>
          </cell>
          <cell r="E7515" t="str">
            <v>TRAMITE USUAL</v>
          </cell>
          <cell r="F7515">
            <v>0</v>
          </cell>
          <cell r="G7515">
            <v>0</v>
          </cell>
          <cell r="H7515">
            <v>0</v>
          </cell>
          <cell r="I7515">
            <v>1.3149999999999999</v>
          </cell>
        </row>
        <row r="7516">
          <cell r="B7516">
            <v>209063406</v>
          </cell>
          <cell r="C7516" t="str">
            <v>SU01010008</v>
          </cell>
          <cell r="D7516" t="str">
            <v>SUTURA: ACIDO POLIGLICOLICO TRENZADO, CALIBRE 1, SE SOLICITA AGUJA DE 35 MM. LONGITUD 70CM</v>
          </cell>
          <cell r="E7516" t="str">
            <v>TRAMITE USUAL</v>
          </cell>
          <cell r="F7516">
            <v>0</v>
          </cell>
          <cell r="G7516">
            <v>0</v>
          </cell>
          <cell r="H7516">
            <v>0</v>
          </cell>
          <cell r="I7516">
            <v>1.2949999999999999</v>
          </cell>
        </row>
        <row r="7517">
          <cell r="B7517">
            <v>209063500</v>
          </cell>
          <cell r="C7517" t="str">
            <v>SU01010010</v>
          </cell>
          <cell r="D7517" t="str">
            <v>SUTURA: ÁCIDO POLIGLICÓLICO TRENZADA, CALIBRE 2-0</v>
          </cell>
          <cell r="E7517" t="str">
            <v>TRAMITE USUAL</v>
          </cell>
          <cell r="F7517">
            <v>0</v>
          </cell>
          <cell r="G7517">
            <v>0</v>
          </cell>
          <cell r="H7517">
            <v>0</v>
          </cell>
          <cell r="I7517">
            <v>1.59</v>
          </cell>
        </row>
        <row r="7518">
          <cell r="B7518">
            <v>209063504</v>
          </cell>
          <cell r="C7518" t="str">
            <v>SU01010009</v>
          </cell>
          <cell r="D7518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7518" t="str">
            <v>TRAMITE USUAL</v>
          </cell>
          <cell r="F7518">
            <v>0</v>
          </cell>
          <cell r="G7518">
            <v>0</v>
          </cell>
          <cell r="H7518">
            <v>0</v>
          </cell>
          <cell r="I7518">
            <v>1.39</v>
          </cell>
        </row>
        <row r="7519">
          <cell r="B7519">
            <v>209063509</v>
          </cell>
          <cell r="C7519" t="str">
            <v>SU01010015</v>
          </cell>
          <cell r="D7519" t="str">
            <v>SUTURA ACIDO POLIGLICOLICO TRENZADO, CALIBRE 4-0, SE SOLICITA AGUJA 19MM, 3/8 CIRCULO PUNTA CORTANTE ESTERIL, LONGITUD 45CM</v>
          </cell>
          <cell r="E7519" t="str">
            <v>TRAMITE USUAL</v>
          </cell>
          <cell r="F7519">
            <v>0</v>
          </cell>
          <cell r="G7519">
            <v>0</v>
          </cell>
          <cell r="H7519">
            <v>0</v>
          </cell>
          <cell r="I7519">
            <v>1.38</v>
          </cell>
        </row>
        <row r="7520">
          <cell r="B7520">
            <v>209063510</v>
          </cell>
          <cell r="C7520" t="str">
            <v>SU01010016</v>
          </cell>
          <cell r="D7520" t="str">
            <v>SUTURA: ACIDO POLIGLICÓLICO TRENZADO, CALIBRE 4-0</v>
          </cell>
          <cell r="E7520" t="str">
            <v>TRAMITE USUAL</v>
          </cell>
          <cell r="F7520">
            <v>1296</v>
          </cell>
          <cell r="G7520">
            <v>0</v>
          </cell>
          <cell r="H7520">
            <v>144</v>
          </cell>
          <cell r="I7520">
            <v>1.355</v>
          </cell>
        </row>
        <row r="7521">
          <cell r="B7521">
            <v>209063513</v>
          </cell>
          <cell r="C7521" t="str">
            <v>SU01010013</v>
          </cell>
          <cell r="D7521" t="str">
            <v xml:space="preserve">SUTURA: ÁCIDO POLIGLICÓLICO TRENZADO, CALIBRE 3-0 </v>
          </cell>
          <cell r="E7521" t="str">
            <v>TRAMITE USUAL</v>
          </cell>
          <cell r="F7521">
            <v>552</v>
          </cell>
          <cell r="G7521">
            <v>0</v>
          </cell>
          <cell r="H7521">
            <v>144</v>
          </cell>
          <cell r="I7521">
            <v>1.58</v>
          </cell>
        </row>
        <row r="7522">
          <cell r="B7522">
            <v>209063802</v>
          </cell>
          <cell r="C7522" t="str">
            <v>SU01010044</v>
          </cell>
          <cell r="D7522" t="str">
            <v>SUTURA ACIDO POLIGLICOLICO TRENZADO, SE SOLICITA CALIBRE 6-0</v>
          </cell>
          <cell r="E7522" t="str">
            <v>TRAMITE USUAL</v>
          </cell>
          <cell r="F7522">
            <v>204</v>
          </cell>
          <cell r="G7522">
            <v>180</v>
          </cell>
          <cell r="H7522">
            <v>0</v>
          </cell>
          <cell r="I7522">
            <v>4.03</v>
          </cell>
        </row>
        <row r="7523">
          <cell r="B7523">
            <v>209064000</v>
          </cell>
          <cell r="C7523" t="str">
            <v>SU01020031</v>
          </cell>
          <cell r="D7523" t="str">
            <v>SUTURA: SEDA NEGRA TRENZADA SILICONIZADA CALIBRE 0</v>
          </cell>
          <cell r="E7523" t="str">
            <v>TRAMITE USUAL</v>
          </cell>
          <cell r="F7523">
            <v>0</v>
          </cell>
          <cell r="G7523">
            <v>0</v>
          </cell>
          <cell r="H7523">
            <v>0</v>
          </cell>
          <cell r="I7523">
            <v>0.84</v>
          </cell>
        </row>
        <row r="7524">
          <cell r="B7524">
            <v>209064200</v>
          </cell>
          <cell r="C7524" t="str">
            <v>SU01020033</v>
          </cell>
          <cell r="D7524" t="str">
            <v>SUTURA: SEDA NEGRA TRENZADA SILICONIZADA CALIBRE 1.</v>
          </cell>
          <cell r="E7524" t="str">
            <v>TRAMITE USUAL</v>
          </cell>
          <cell r="F7524">
            <v>216</v>
          </cell>
          <cell r="G7524">
            <v>0</v>
          </cell>
          <cell r="H7524">
            <v>72</v>
          </cell>
          <cell r="I7524">
            <v>0.86499999999999999</v>
          </cell>
        </row>
        <row r="7525">
          <cell r="B7525">
            <v>209064201</v>
          </cell>
          <cell r="C7525" t="str">
            <v>SU01020034</v>
          </cell>
          <cell r="D7525" t="str">
            <v>SUTURA: SEDA NEGRA TRENZADA SILICONIZADA, CALIBRE 1,  SE SOLICITA   LONGITUD 75CM.,  10 HEBRAS</v>
          </cell>
          <cell r="E7525" t="str">
            <v>TRAMITE USUAL</v>
          </cell>
          <cell r="F7525">
            <v>384</v>
          </cell>
          <cell r="G7525">
            <v>0</v>
          </cell>
          <cell r="H7525">
            <v>144</v>
          </cell>
          <cell r="I7525">
            <v>1.585</v>
          </cell>
        </row>
        <row r="7526">
          <cell r="B7526">
            <v>209064400</v>
          </cell>
          <cell r="C7526" t="str">
            <v>SU01020036</v>
          </cell>
          <cell r="D7526" t="str">
            <v>SUTURA: SEDA NEGRA TRENZADA SILICÓN IZADA CALIBRE 2.0, SE SOLICITA LONGITUD 75CM, 10 HEBRAS</v>
          </cell>
          <cell r="E7526" t="str">
            <v>TRAMITE USUAL</v>
          </cell>
          <cell r="F7526">
            <v>0</v>
          </cell>
          <cell r="G7526">
            <v>0</v>
          </cell>
          <cell r="H7526">
            <v>0</v>
          </cell>
          <cell r="I7526">
            <v>0.90500000000000003</v>
          </cell>
        </row>
        <row r="7527">
          <cell r="B7527">
            <v>209064500</v>
          </cell>
          <cell r="C7527" t="str">
            <v>SU01020035</v>
          </cell>
          <cell r="D7527" t="str">
            <v>SUTURA: SEDA NEGRA TRENZADA SILICONIZADA CALIBRE 2.0, SE SOLICITA DE LONGITUD 75CM</v>
          </cell>
          <cell r="E7527" t="str">
            <v>TRAMITE USUAL</v>
          </cell>
          <cell r="F7527">
            <v>0</v>
          </cell>
          <cell r="G7527">
            <v>0</v>
          </cell>
          <cell r="H7527">
            <v>0</v>
          </cell>
          <cell r="I7527">
            <v>0.81</v>
          </cell>
        </row>
        <row r="7528">
          <cell r="B7528">
            <v>209064600</v>
          </cell>
          <cell r="C7528" t="str">
            <v>SU01020041</v>
          </cell>
          <cell r="D7528" t="str">
            <v>SUTURA: SEDA NEGRA TRENZADA SILICÓNIZADA, CALIBRE 3-0</v>
          </cell>
          <cell r="E7528" t="str">
            <v>TRAMITE USUAL</v>
          </cell>
          <cell r="F7528">
            <v>0</v>
          </cell>
          <cell r="G7528">
            <v>0</v>
          </cell>
          <cell r="H7528">
            <v>0</v>
          </cell>
          <cell r="I7528">
            <v>1.08</v>
          </cell>
        </row>
        <row r="7529">
          <cell r="B7529">
            <v>209064701</v>
          </cell>
          <cell r="C7529" t="str">
            <v>SU01020040</v>
          </cell>
          <cell r="D7529" t="str">
            <v>SUTURA: SEDA NEGRA TRENZADA SILICONIZADA, CALIBRE 3-0</v>
          </cell>
          <cell r="E7529" t="str">
            <v>TRAMITE USUAL</v>
          </cell>
          <cell r="F7529">
            <v>1524</v>
          </cell>
          <cell r="G7529">
            <v>1296</v>
          </cell>
          <cell r="H7529">
            <v>192</v>
          </cell>
          <cell r="I7529">
            <v>0.49784</v>
          </cell>
        </row>
        <row r="7530">
          <cell r="B7530">
            <v>209064800</v>
          </cell>
          <cell r="C7530" t="str">
            <v>SU01020038</v>
          </cell>
          <cell r="D7530" t="str">
            <v>SUTURA: SEDA NEGRA TRENZADA SILICONIZADA CALIBRE 3.0   SE SOLICITA AGUJA DE 22 MM</v>
          </cell>
          <cell r="E7530" t="str">
            <v>TRAMITE USUAL</v>
          </cell>
          <cell r="F7530">
            <v>0</v>
          </cell>
          <cell r="G7530">
            <v>228</v>
          </cell>
          <cell r="H7530">
            <v>0</v>
          </cell>
          <cell r="I7530">
            <v>1.75</v>
          </cell>
        </row>
        <row r="7531">
          <cell r="B7531">
            <v>209065300</v>
          </cell>
          <cell r="C7531" t="str">
            <v>SU01020042</v>
          </cell>
          <cell r="D7531" t="str">
            <v>SUTURA: SEDA NEGRA TRENZADA SILICONIZADA, CALIBRE 4-0, LONGITUD 45cm, AGUJA DE 12 A 13mm, ⅜ CÍRCULO, PUNTA CORTANTE, ESTÉRIL</v>
          </cell>
          <cell r="E7531" t="str">
            <v>TRAMITE USUAL</v>
          </cell>
          <cell r="F7531">
            <v>132</v>
          </cell>
          <cell r="G7531">
            <v>240</v>
          </cell>
          <cell r="H7531">
            <v>0</v>
          </cell>
          <cell r="I7531">
            <v>0.72</v>
          </cell>
        </row>
        <row r="7532">
          <cell r="B7532">
            <v>209065500</v>
          </cell>
          <cell r="C7532" t="str">
            <v>SU01020046</v>
          </cell>
          <cell r="D7532" t="str">
            <v>SUTURA: SEDA NEGRA TRENZADA  SILICONIZADA, CALIBRE 6-0. SE SOLICITA LONGITUD 45 CM.  AGUJA DE 11 A 12 MM., 3/8 CIRCULO, PUNTA CORTANTE</v>
          </cell>
          <cell r="E7532" t="str">
            <v>TRAMITE USUAL</v>
          </cell>
          <cell r="F7532">
            <v>1560</v>
          </cell>
          <cell r="G7532">
            <v>0</v>
          </cell>
          <cell r="H7532">
            <v>144</v>
          </cell>
          <cell r="I7532">
            <v>1.28</v>
          </cell>
        </row>
        <row r="7533">
          <cell r="B7533">
            <v>209066101</v>
          </cell>
          <cell r="C7533" t="str">
            <v>SU01020020</v>
          </cell>
          <cell r="D7533" t="str">
            <v>SUTURA: POLIPROPILENO MONOFILAMENTO CALIBRE 3-0, DE LONGITUD 90CM, DOBLE AGUJA DE 25 - 26MM, 1/2 CÍRCULO PUNTA REDONDA ESTÉRIL</v>
          </cell>
          <cell r="E7533" t="str">
            <v>TRAMITE USUAL</v>
          </cell>
          <cell r="F7533">
            <v>0</v>
          </cell>
          <cell r="G7533">
            <v>0</v>
          </cell>
          <cell r="H7533">
            <v>0</v>
          </cell>
          <cell r="I7533">
            <v>1.645</v>
          </cell>
        </row>
        <row r="7534">
          <cell r="B7534">
            <v>209076501</v>
          </cell>
          <cell r="C7534" t="str">
            <v>MA01010441</v>
          </cell>
          <cell r="D7534" t="str">
            <v>APOSITO DE ESPUMA, se solicita Tamaños sin borde 12.5CM X 12.5CM</v>
          </cell>
          <cell r="E7534" t="str">
            <v>TRAMITE USUAL</v>
          </cell>
          <cell r="F7534">
            <v>600</v>
          </cell>
          <cell r="G7534">
            <v>0</v>
          </cell>
          <cell r="H7534">
            <v>0</v>
          </cell>
          <cell r="I7534">
            <v>26.5</v>
          </cell>
        </row>
        <row r="7535">
          <cell r="B7535">
            <v>209077401</v>
          </cell>
          <cell r="C7535" t="str">
            <v>MA01050128</v>
          </cell>
          <cell r="D7535" t="str">
            <v>SOLUCIÓN PARA LAVADO, IRRIGACIÓN Y DESBRIDAMIENTO DE HERIDAS, se solicita Botella con tapa rosca 500ml</v>
          </cell>
          <cell r="E7535" t="str">
            <v>TRAMITE USUAL</v>
          </cell>
          <cell r="F7535">
            <v>0</v>
          </cell>
          <cell r="G7535">
            <v>0</v>
          </cell>
          <cell r="H7535">
            <v>0</v>
          </cell>
          <cell r="I7535">
            <v>25</v>
          </cell>
        </row>
        <row r="7536">
          <cell r="B7536">
            <v>209077501</v>
          </cell>
          <cell r="C7536" t="str">
            <v>MA01050129</v>
          </cell>
          <cell r="D7536" t="str">
            <v>SOLUCIÓN PARA LAVADO, IRRIGACIÓN Y DESBRIDAMIENTO DE HERIDAS, se solicita, Dispensador en aerosol con tapa atomizador 250 ml</v>
          </cell>
          <cell r="E7536" t="str">
            <v>TRAMITE USUAL</v>
          </cell>
          <cell r="F7536">
            <v>0</v>
          </cell>
          <cell r="G7536">
            <v>177</v>
          </cell>
          <cell r="H7536">
            <v>0</v>
          </cell>
          <cell r="I7536">
            <v>20.25</v>
          </cell>
        </row>
        <row r="7537">
          <cell r="B7537">
            <v>209077601</v>
          </cell>
          <cell r="C7537" t="str">
            <v>MA01050130</v>
          </cell>
          <cell r="D7537" t="str">
            <v>SOLUCIÓN PARA LAVADO, IRRIGACIÓN Y DESBRIDAMIENTO DE HERIDAS, se solicita tamaño en bolsas con puerto de irrigación de 1000 ml.</v>
          </cell>
          <cell r="E7537" t="str">
            <v>TRAMITE USUAL</v>
          </cell>
          <cell r="F7537">
            <v>0</v>
          </cell>
          <cell r="G7537">
            <v>0</v>
          </cell>
          <cell r="H7537">
            <v>0</v>
          </cell>
          <cell r="I7537">
            <v>62.405000000000001</v>
          </cell>
        </row>
        <row r="7538">
          <cell r="B7538">
            <v>209092201</v>
          </cell>
          <cell r="C7538" t="str">
            <v>MA01010450</v>
          </cell>
          <cell r="D7538" t="str">
            <v>ESPUMA DE ALCOHOL POLIVINILICO CON SISTEMA DE CONTROL DE CARGA,      (SE SOLICITA PARA TUNELIZACION DE 9 mm (1.2g)</v>
          </cell>
          <cell r="E7538" t="str">
            <v>TRAMITE USUAL</v>
          </cell>
          <cell r="F7538">
            <v>4060</v>
          </cell>
          <cell r="G7538">
            <v>0</v>
          </cell>
          <cell r="H7538">
            <v>120</v>
          </cell>
          <cell r="I7538">
            <v>14.61</v>
          </cell>
        </row>
        <row r="7539">
          <cell r="B7539">
            <v>209094100</v>
          </cell>
          <cell r="C7539" t="str">
            <v>SC02010019</v>
          </cell>
          <cell r="D7539" t="str">
            <v>CUCHILLA PARA PODADORA DE VELLOS Y CABELLOS CON SISTEMA OSCILANTE (Ofrecer Nueva Tecnologia) SE SOLICITAN UN MINIMO DE 100</v>
          </cell>
          <cell r="E7539" t="str">
            <v>TRAMITE USUAL</v>
          </cell>
          <cell r="F7539">
            <v>0</v>
          </cell>
          <cell r="G7539">
            <v>0</v>
          </cell>
          <cell r="H7539">
            <v>0</v>
          </cell>
          <cell r="I7539">
            <v>3.105</v>
          </cell>
        </row>
        <row r="7540">
          <cell r="B7540">
            <v>209100700</v>
          </cell>
          <cell r="C7540" t="str">
            <v>IN01030005</v>
          </cell>
          <cell r="D7540" t="str">
            <v>ESPECULO VAGINAL (SE SOLICITA TAMAÑO CHICO)</v>
          </cell>
          <cell r="E7540" t="str">
            <v>TRAMITE USUAL</v>
          </cell>
          <cell r="F7540">
            <v>0</v>
          </cell>
          <cell r="G7540">
            <v>0</v>
          </cell>
          <cell r="H7540">
            <v>0</v>
          </cell>
          <cell r="I7540">
            <v>0.22</v>
          </cell>
        </row>
        <row r="7541">
          <cell r="B7541">
            <v>209100701</v>
          </cell>
          <cell r="C7541" t="str">
            <v>IN01030004</v>
          </cell>
          <cell r="D7541" t="str">
            <v>ESPECULO VAGINAL (SE SOLICITA TAMAÑO MEDIANO)</v>
          </cell>
          <cell r="E7541" t="str">
            <v>TRAMITE USUAL</v>
          </cell>
          <cell r="F7541">
            <v>0</v>
          </cell>
          <cell r="G7541">
            <v>0</v>
          </cell>
          <cell r="H7541">
            <v>0</v>
          </cell>
          <cell r="I7541">
            <v>1.2350000000000001</v>
          </cell>
        </row>
        <row r="7542">
          <cell r="B7542">
            <v>209100702</v>
          </cell>
          <cell r="C7542" t="str">
            <v>IN01030003</v>
          </cell>
          <cell r="D7542" t="str">
            <v xml:space="preserve">ESPECULO VAGINAL (SE SOLICITA TAMAÑO GRANDE)  </v>
          </cell>
          <cell r="E7542" t="str">
            <v>TRAMITE USUAL</v>
          </cell>
          <cell r="F7542">
            <v>0</v>
          </cell>
          <cell r="G7542">
            <v>0</v>
          </cell>
          <cell r="H7542">
            <v>0</v>
          </cell>
          <cell r="I7542">
            <v>1.23</v>
          </cell>
        </row>
        <row r="7543">
          <cell r="B7543">
            <v>209111100</v>
          </cell>
          <cell r="C7543" t="str">
            <v>SU01010014</v>
          </cell>
          <cell r="D7543" t="str">
            <v>SUTURA ÁCIDO POLIGLICOLICO TENZADO, SE SOLICITA CALIBRE 3-0</v>
          </cell>
          <cell r="E7543" t="str">
            <v>TRAMITE USUAL</v>
          </cell>
          <cell r="F7543">
            <v>10512</v>
          </cell>
          <cell r="G7543">
            <v>396</v>
          </cell>
          <cell r="H7543">
            <v>144</v>
          </cell>
          <cell r="I7543">
            <v>0.93891000000000002</v>
          </cell>
        </row>
        <row r="7544">
          <cell r="B7544">
            <v>209111200</v>
          </cell>
          <cell r="C7544" t="str">
            <v>SU01010004</v>
          </cell>
          <cell r="D7544" t="str">
            <v>SUTURA DE ÁCIDO POLIGLICÓLICO CALIBRE 0 DE 60-75CM DE LONGITUD.</v>
          </cell>
          <cell r="E7544" t="str">
            <v>TRAMITE USUAL</v>
          </cell>
          <cell r="F7544">
            <v>348</v>
          </cell>
          <cell r="G7544">
            <v>0</v>
          </cell>
          <cell r="H7544">
            <v>0</v>
          </cell>
          <cell r="I7544">
            <v>2.39</v>
          </cell>
        </row>
        <row r="7545">
          <cell r="B7545">
            <v>209111600</v>
          </cell>
          <cell r="C7545" t="str">
            <v>MA12040100</v>
          </cell>
          <cell r="D7545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545" t="str">
            <v>TRAMITE USUAL</v>
          </cell>
          <cell r="F7545">
            <v>0</v>
          </cell>
          <cell r="G7545">
            <v>0</v>
          </cell>
          <cell r="H7545">
            <v>0</v>
          </cell>
          <cell r="I7545">
            <v>56.75</v>
          </cell>
        </row>
        <row r="7546">
          <cell r="B7546">
            <v>209113400</v>
          </cell>
          <cell r="C7546" t="str">
            <v>IN01060002</v>
          </cell>
          <cell r="D7546" t="str">
            <v>INSTRUMENTO PARA PROLAPSO RECTAL Y HEMORROIDES</v>
          </cell>
          <cell r="E7546" t="str">
            <v>TRAMITE USUAL</v>
          </cell>
          <cell r="F7546">
            <v>0</v>
          </cell>
          <cell r="G7546">
            <v>0</v>
          </cell>
          <cell r="H7546">
            <v>0</v>
          </cell>
          <cell r="I7546">
            <v>199.5</v>
          </cell>
        </row>
        <row r="7547">
          <cell r="B7547">
            <v>209119600</v>
          </cell>
          <cell r="C7547" t="str">
            <v>SU01010086</v>
          </cell>
          <cell r="D7547" t="str">
            <v>SUTURA MONOFILAMENTO SINTETICO ABSORBIBLE, SE SOLICITA CALIBRE 5-0</v>
          </cell>
          <cell r="E7547" t="str">
            <v>TRAMITE USUAL</v>
          </cell>
          <cell r="F7547">
            <v>0</v>
          </cell>
          <cell r="G7547">
            <v>0</v>
          </cell>
          <cell r="H7547">
            <v>0</v>
          </cell>
          <cell r="I7547">
            <v>1.5593900000000001</v>
          </cell>
        </row>
        <row r="7548">
          <cell r="B7548">
            <v>209119700</v>
          </cell>
          <cell r="C7548" t="str">
            <v>SU01010085</v>
          </cell>
          <cell r="D7548" t="str">
            <v xml:space="preserve">SUTURA: MONOFILAMENTO SINTETICO ABSORBIBLE, CALIBRE 4-0 </v>
          </cell>
          <cell r="E7548" t="str">
            <v>TRAMITE USUAL</v>
          </cell>
          <cell r="F7548">
            <v>0</v>
          </cell>
          <cell r="G7548">
            <v>0</v>
          </cell>
          <cell r="H7548">
            <v>0</v>
          </cell>
          <cell r="I7548">
            <v>1.36757</v>
          </cell>
        </row>
        <row r="7549">
          <cell r="B7549">
            <v>209119900</v>
          </cell>
          <cell r="C7549" t="str">
            <v>MA02010077</v>
          </cell>
          <cell r="D7549" t="str">
            <v>CANULA DE ASPIRACION TIPO YANKEUER. SE SOLICITA TIPO RIGIDA DE ADULTO de 12" y tuberia de 72" o MAS</v>
          </cell>
          <cell r="E7549" t="str">
            <v>TRAMITE USUAL</v>
          </cell>
          <cell r="F7549">
            <v>0</v>
          </cell>
          <cell r="G7549">
            <v>0</v>
          </cell>
          <cell r="H7549">
            <v>0</v>
          </cell>
          <cell r="I7549">
            <v>1.53</v>
          </cell>
        </row>
        <row r="7550">
          <cell r="B7550">
            <v>209125001</v>
          </cell>
          <cell r="C7550" t="str">
            <v>SU01050003</v>
          </cell>
          <cell r="D7550" t="str">
            <v>SISTEMA DE ENGRAPADO O LIGADURA PARA CLIP DE POLÍMERO NO ABSORBIBLE. SE SOLICITA DE 7MM X 16MM. (LA EMPRESA ENTREGARÁ A LA UNIDAD LA PINZA PARA APLICAR EL MISMO)</v>
          </cell>
          <cell r="E7550" t="str">
            <v>TRAMITE USUAL</v>
          </cell>
          <cell r="F7550">
            <v>0</v>
          </cell>
          <cell r="G7550">
            <v>0</v>
          </cell>
          <cell r="H7550">
            <v>0</v>
          </cell>
          <cell r="I7550">
            <v>99.39</v>
          </cell>
        </row>
        <row r="7551">
          <cell r="B7551">
            <v>209125101</v>
          </cell>
          <cell r="C7551" t="str">
            <v>SU01050004</v>
          </cell>
          <cell r="D7551" t="str">
            <v>SISTEMA DE ENGRAPADO O LIGADURA PARA CLIP DE POLIMERO, NO ABSORBIBLE</v>
          </cell>
          <cell r="E7551" t="str">
            <v>TRAMITE USUAL</v>
          </cell>
          <cell r="F7551">
            <v>0</v>
          </cell>
          <cell r="G7551">
            <v>0</v>
          </cell>
          <cell r="H7551">
            <v>0</v>
          </cell>
          <cell r="I7551">
            <v>100.39</v>
          </cell>
        </row>
        <row r="7552">
          <cell r="B7552">
            <v>209155001</v>
          </cell>
          <cell r="C7552" t="str">
            <v>SC01050016</v>
          </cell>
          <cell r="D7552" t="str">
            <v>GUANTES QUIRÚRGICOS LIBRES DE LATEX Y POLVO, ESTÉRIL  SE SOLICITA TAMAÑO 6 1/2</v>
          </cell>
          <cell r="E7552" t="str">
            <v>TRAMITE USUAL</v>
          </cell>
          <cell r="F7552">
            <v>0</v>
          </cell>
          <cell r="G7552">
            <v>0</v>
          </cell>
          <cell r="H7552">
            <v>0</v>
          </cell>
          <cell r="I7552">
            <v>0.94</v>
          </cell>
        </row>
        <row r="7553">
          <cell r="B7553">
            <v>209155101</v>
          </cell>
          <cell r="C7553" t="str">
            <v>SC01050017</v>
          </cell>
          <cell r="D7553" t="str">
            <v>GUANTES QUIRÚRGICOS LIBRES DE LATEX Y POLVO, ESTÉRIL   (SE SOLICITA TAMAÑO 7)</v>
          </cell>
          <cell r="E7553" t="str">
            <v>TRAMITE USUAL</v>
          </cell>
          <cell r="F7553">
            <v>0</v>
          </cell>
          <cell r="G7553">
            <v>0</v>
          </cell>
          <cell r="H7553">
            <v>0</v>
          </cell>
          <cell r="I7553">
            <v>0.04</v>
          </cell>
        </row>
        <row r="7554">
          <cell r="B7554">
            <v>209155201</v>
          </cell>
          <cell r="C7554" t="str">
            <v>SC01050018</v>
          </cell>
          <cell r="D7554" t="str">
            <v>GUANTES QUIRÚRGICOS LIBRES DE LATEX Y POLVO, ESTÉRIL . SE SOLICITA TAMAÑO 7.5</v>
          </cell>
          <cell r="E7554" t="str">
            <v>TRAMITE USUAL</v>
          </cell>
          <cell r="F7554">
            <v>0</v>
          </cell>
          <cell r="G7554">
            <v>0</v>
          </cell>
          <cell r="H7554">
            <v>0</v>
          </cell>
          <cell r="I7554">
            <v>0.94</v>
          </cell>
        </row>
        <row r="7555">
          <cell r="B7555">
            <v>209160401</v>
          </cell>
          <cell r="C7555" t="str">
            <v>SC02010017</v>
          </cell>
          <cell r="D7555" t="str">
            <v>SOLUCION QUIRURGICA ANTISEPTICO PARA LA PIEL. SE SOLICITA VOLUMEN DE 26ML</v>
          </cell>
          <cell r="E7555" t="str">
            <v>TRAMITE USUAL</v>
          </cell>
          <cell r="F7555">
            <v>0</v>
          </cell>
          <cell r="G7555">
            <v>0</v>
          </cell>
          <cell r="H7555">
            <v>0</v>
          </cell>
          <cell r="I7555">
            <v>11.31</v>
          </cell>
        </row>
        <row r="7556">
          <cell r="B7556">
            <v>209163501</v>
          </cell>
          <cell r="C7556" t="str">
            <v>SU01020094</v>
          </cell>
          <cell r="D7556" t="str">
            <v>SUTURA: POLIPROPILENO MONOFILAMENTO, CALIBRE 6-0  ( 1/2 de circulo)</v>
          </cell>
          <cell r="E7556" t="str">
            <v>TRAMITE USUAL</v>
          </cell>
          <cell r="F7556">
            <v>2040</v>
          </cell>
          <cell r="G7556">
            <v>0</v>
          </cell>
          <cell r="H7556">
            <v>0</v>
          </cell>
          <cell r="I7556">
            <v>1815</v>
          </cell>
        </row>
        <row r="7557">
          <cell r="B7557">
            <v>209170601</v>
          </cell>
          <cell r="C7557" t="str">
            <v>AP02060086</v>
          </cell>
          <cell r="D7557" t="str">
            <v>ESPIROMETRO INCENTIVO PARA REALIZAR EJERCICIOS DE RESPIRACION PROFUNDA.
(DESECHABLE):</v>
          </cell>
          <cell r="E7557" t="str">
            <v>TRAMITE USUAL</v>
          </cell>
          <cell r="F7557">
            <v>3564</v>
          </cell>
          <cell r="G7557">
            <v>0</v>
          </cell>
          <cell r="H7557">
            <v>120</v>
          </cell>
          <cell r="I7557">
            <v>19.945689999999999</v>
          </cell>
        </row>
        <row r="7558">
          <cell r="B7558">
            <v>209175902</v>
          </cell>
          <cell r="C7558" t="str">
            <v>MA08030001</v>
          </cell>
          <cell r="D7558" t="str">
            <v>CEPILLO PARA LAVADO QUIRURGICO DESECHABLE CON CLOREXIDINA AL 4%,ESTERIL</v>
          </cell>
          <cell r="E7558" t="str">
            <v>TRAMITE USUAL</v>
          </cell>
          <cell r="F7558">
            <v>0</v>
          </cell>
          <cell r="G7558">
            <v>0</v>
          </cell>
          <cell r="H7558">
            <v>0</v>
          </cell>
          <cell r="I7558">
            <v>0.43</v>
          </cell>
        </row>
        <row r="7559">
          <cell r="B7559">
            <v>209193700</v>
          </cell>
          <cell r="C7559" t="str">
            <v>SC01030001</v>
          </cell>
          <cell r="D7559" t="str">
            <v xml:space="preserve">DELANTAL PROTECTOR DE FLUIDOS   (JUMSUIT) </v>
          </cell>
          <cell r="E7559" t="str">
            <v>TRAMITE USUAL</v>
          </cell>
          <cell r="F7559">
            <v>42900</v>
          </cell>
          <cell r="G7559">
            <v>0</v>
          </cell>
          <cell r="H7559">
            <v>1000</v>
          </cell>
          <cell r="I7559">
            <v>41.13</v>
          </cell>
        </row>
        <row r="7560">
          <cell r="B7560">
            <v>209196401</v>
          </cell>
          <cell r="C7560" t="str">
            <v>IN01011327</v>
          </cell>
          <cell r="D7560" t="str">
            <v>Cuchillete con Mango de 15º hasta 45º  (se solicita de 15°) Desechable, esteril, con hoja en forma de lanceta de una sola pieza de 3 a 5mm.</v>
          </cell>
          <cell r="E7560" t="str">
            <v>TRAMITE USUAL</v>
          </cell>
          <cell r="F7560">
            <v>0</v>
          </cell>
          <cell r="G7560">
            <v>0</v>
          </cell>
          <cell r="H7560">
            <v>0</v>
          </cell>
          <cell r="I7560">
            <v>12</v>
          </cell>
        </row>
        <row r="7561">
          <cell r="B7561">
            <v>209214901</v>
          </cell>
          <cell r="C7561" t="str">
            <v>MA02040042</v>
          </cell>
          <cell r="D7561" t="str">
            <v xml:space="preserve">CANULA NASOFARINGEA DE 32 FR A 36 FR.                 (SE SOLOCITA TAMAÑ0 32FR) </v>
          </cell>
          <cell r="E7561" t="str">
            <v>TRAMITE USUAL</v>
          </cell>
          <cell r="F7561">
            <v>2700</v>
          </cell>
          <cell r="G7561">
            <v>100</v>
          </cell>
          <cell r="H7561">
            <v>0</v>
          </cell>
          <cell r="I7561">
            <v>3.6865999999999999</v>
          </cell>
        </row>
        <row r="7562">
          <cell r="B7562">
            <v>209215001</v>
          </cell>
          <cell r="C7562" t="str">
            <v>MA02040043</v>
          </cell>
          <cell r="D7562" t="str">
            <v>CANULA NASOFARINGEA  DE 32 FR A 36 FR.                        (SE SOLOCITA TAMAÑ0 34FR)</v>
          </cell>
          <cell r="E7562" t="str">
            <v>TRAMITE USUAL</v>
          </cell>
          <cell r="F7562">
            <v>600</v>
          </cell>
          <cell r="G7562">
            <v>0</v>
          </cell>
          <cell r="H7562">
            <v>0</v>
          </cell>
          <cell r="I7562">
            <v>3.6934</v>
          </cell>
        </row>
        <row r="7563">
          <cell r="B7563">
            <v>209215101</v>
          </cell>
          <cell r="C7563" t="str">
            <v>MA02040044</v>
          </cell>
          <cell r="D7563" t="str">
            <v xml:space="preserve">CANULA NASOFARINGEA  DE 28 FR A 30 FR. SE SOLOCITA TAMAÑ0 30FR      </v>
          </cell>
          <cell r="E7563" t="str">
            <v>TRAMITE USUAL</v>
          </cell>
          <cell r="F7563">
            <v>0</v>
          </cell>
          <cell r="G7563">
            <v>0</v>
          </cell>
          <cell r="H7563">
            <v>0</v>
          </cell>
          <cell r="I7563">
            <v>3.6539999999999999</v>
          </cell>
        </row>
        <row r="7564">
          <cell r="B7564">
            <v>209215201</v>
          </cell>
          <cell r="C7564" t="str">
            <v>MA02040045</v>
          </cell>
          <cell r="D7564" t="str">
            <v xml:space="preserve">CANULA NASOFARINGEA  DE 28 FR A 30 FR. SE SOLOCITA TAMAÑ0 28FR   </v>
          </cell>
          <cell r="E7564" t="str">
            <v>TRAMITE USUAL</v>
          </cell>
          <cell r="F7564">
            <v>0</v>
          </cell>
          <cell r="G7564">
            <v>0</v>
          </cell>
          <cell r="H7564">
            <v>0</v>
          </cell>
          <cell r="I7564">
            <v>110</v>
          </cell>
        </row>
        <row r="7565">
          <cell r="B7565">
            <v>209223001</v>
          </cell>
          <cell r="C7565" t="str">
            <v>MN04030383</v>
          </cell>
          <cell r="D7565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7565" t="str">
            <v>TRAMITE USUAL</v>
          </cell>
          <cell r="F7565">
            <v>0</v>
          </cell>
          <cell r="G7565">
            <v>0</v>
          </cell>
          <cell r="H7565">
            <v>0</v>
          </cell>
          <cell r="I7565">
            <v>79</v>
          </cell>
        </row>
        <row r="7566">
          <cell r="B7566">
            <v>209235401</v>
          </cell>
          <cell r="C7566" t="str">
            <v>MA09050072</v>
          </cell>
          <cell r="D7566" t="str">
            <v>GASA 2" X 2" X 16 DOBLECES, ESTÉRIL</v>
          </cell>
          <cell r="E7566" t="str">
            <v>TRAMITE USUAL</v>
          </cell>
          <cell r="F7566">
            <v>0</v>
          </cell>
          <cell r="G7566">
            <v>0</v>
          </cell>
          <cell r="H7566">
            <v>0</v>
          </cell>
          <cell r="I7566">
            <v>0.03</v>
          </cell>
        </row>
        <row r="7567">
          <cell r="B7567">
            <v>209235501</v>
          </cell>
          <cell r="C7567" t="str">
            <v>MA09050073</v>
          </cell>
          <cell r="D7567" t="str">
            <v>GASA 2" X 2" X 16 DOBLECES CON ELEMENTO RADIOPACO, ESTERIL</v>
          </cell>
          <cell r="E7567" t="str">
            <v>TRAMITE USUAL</v>
          </cell>
          <cell r="F7567">
            <v>0</v>
          </cell>
          <cell r="G7567">
            <v>0</v>
          </cell>
          <cell r="H7567">
            <v>0</v>
          </cell>
          <cell r="I7567">
            <v>3.3000000000000002E-2</v>
          </cell>
        </row>
        <row r="7568">
          <cell r="B7568">
            <v>209235601</v>
          </cell>
          <cell r="C7568" t="str">
            <v>MA09050074</v>
          </cell>
          <cell r="D7568" t="str">
            <v>GASA 3" X 3" X 16 DOBLECES, ESTERIL</v>
          </cell>
          <cell r="E7568" t="str">
            <v>TRAMITE USUAL</v>
          </cell>
          <cell r="F7568">
            <v>0</v>
          </cell>
          <cell r="G7568">
            <v>0</v>
          </cell>
          <cell r="H7568">
            <v>0</v>
          </cell>
          <cell r="I7568">
            <v>6.6000000000000003E-2</v>
          </cell>
        </row>
        <row r="7569">
          <cell r="B7569">
            <v>209235801</v>
          </cell>
          <cell r="C7569" t="str">
            <v>MA09050076</v>
          </cell>
          <cell r="D7569" t="str">
            <v>GASA 8" X 4" X 16 DOBLECES, ESTÉRIL</v>
          </cell>
          <cell r="E7569" t="str">
            <v>TRAMITE USUAL</v>
          </cell>
          <cell r="F7569">
            <v>0</v>
          </cell>
          <cell r="G7569">
            <v>0</v>
          </cell>
          <cell r="H7569">
            <v>0</v>
          </cell>
          <cell r="I7569">
            <v>7.0000000000000007E-2</v>
          </cell>
        </row>
        <row r="7570">
          <cell r="B7570">
            <v>209235901</v>
          </cell>
          <cell r="C7570" t="str">
            <v>MA09050077</v>
          </cell>
          <cell r="D7570" t="str">
            <v>GASA 8" X 4" X 16 DOBLECES CON ELEMENTOS RADIOPACO, ESTÉRIL</v>
          </cell>
          <cell r="E7570" t="str">
            <v>TRAMITE USUAL</v>
          </cell>
          <cell r="F7570">
            <v>26800</v>
          </cell>
          <cell r="G7570">
            <v>36000</v>
          </cell>
          <cell r="H7570">
            <v>0</v>
          </cell>
          <cell r="I7570">
            <v>0.26</v>
          </cell>
        </row>
        <row r="7571">
          <cell r="B7571">
            <v>209236101</v>
          </cell>
          <cell r="C7571" t="str">
            <v>MA09050078</v>
          </cell>
          <cell r="D7571" t="str">
            <v>GASA SIMPLE 4" X 4" X 16 ESTÉRIL</v>
          </cell>
          <cell r="E7571" t="str">
            <v>TRAMITE USUAL</v>
          </cell>
          <cell r="F7571">
            <v>0</v>
          </cell>
          <cell r="G7571">
            <v>0</v>
          </cell>
          <cell r="H7571">
            <v>0</v>
          </cell>
          <cell r="I7571">
            <v>0.21</v>
          </cell>
        </row>
        <row r="7572">
          <cell r="B7572">
            <v>209244001</v>
          </cell>
          <cell r="C7572" t="str">
            <v>MA04010027</v>
          </cell>
          <cell r="D7572" t="str">
            <v>AGUJAS PARA LOCALIZACION Y BLOQUEO DE NERVIO PERIFERICO.                             (SE SOLICITA TAMAÑO 22Ga X 2").</v>
          </cell>
          <cell r="E7572" t="str">
            <v>TRAMITE USUAL</v>
          </cell>
          <cell r="F7572">
            <v>0</v>
          </cell>
          <cell r="G7572">
            <v>0</v>
          </cell>
          <cell r="H7572">
            <v>0</v>
          </cell>
          <cell r="I7572">
            <v>11.8</v>
          </cell>
        </row>
        <row r="7573">
          <cell r="B7573">
            <v>209268501</v>
          </cell>
          <cell r="C7573" t="str">
            <v>MN04030386</v>
          </cell>
          <cell r="D7573" t="str">
            <v>CIRCUITO DESECHABLE DE VENTILADOR INTEGRADO DE HUMIDIFICACIÓN PASIVA Y
FILTRACIÓN DE 72 HORAS DE USO</v>
          </cell>
          <cell r="E7573" t="str">
            <v>TRAMITE USUAL</v>
          </cell>
          <cell r="F7573">
            <v>0</v>
          </cell>
          <cell r="G7573">
            <v>0</v>
          </cell>
          <cell r="H7573">
            <v>0</v>
          </cell>
          <cell r="I7573">
            <v>79</v>
          </cell>
        </row>
        <row r="7574">
          <cell r="B7574">
            <v>209286501</v>
          </cell>
          <cell r="C7574" t="str">
            <v xml:space="preserve">OP03010202  </v>
          </cell>
          <cell r="D7574" t="str">
            <v>CINTURON SEGURIDAD PARA MARCHA DE ADULTO                    (SE SOLICITA TAMAÑO PEQUEÑA DE 34"-30")</v>
          </cell>
          <cell r="E7574" t="str">
            <v>TRAMITE USUAL</v>
          </cell>
          <cell r="F7574">
            <v>0</v>
          </cell>
          <cell r="G7574">
            <v>0</v>
          </cell>
          <cell r="H7574">
            <v>0</v>
          </cell>
          <cell r="I7574">
            <v>110</v>
          </cell>
        </row>
        <row r="7575">
          <cell r="B7575">
            <v>209286601</v>
          </cell>
          <cell r="C7575" t="str">
            <v>OP03010203</v>
          </cell>
          <cell r="D7575" t="str">
            <v>CINTURON SEGURIDAD PARA MARCHA ADULTO.  (SE SOLICITA MEDIANO 30"-44")</v>
          </cell>
          <cell r="E7575" t="str">
            <v>TRAMITE USUAL</v>
          </cell>
          <cell r="F7575">
            <v>0</v>
          </cell>
          <cell r="G7575">
            <v>78</v>
          </cell>
          <cell r="H7575">
            <v>0</v>
          </cell>
          <cell r="I7575">
            <v>82.723389999999995</v>
          </cell>
        </row>
        <row r="7576">
          <cell r="B7576">
            <v>209286701</v>
          </cell>
          <cell r="C7576" t="str">
            <v>OP03010204</v>
          </cell>
          <cell r="D7576" t="str">
            <v>CINTURON SEGURIDAD PARA MARCHA DE ADULTO.         (SE SOLICITA GRANDE 44"-60")</v>
          </cell>
          <cell r="E7576" t="str">
            <v>TRAMITE USUAL</v>
          </cell>
          <cell r="F7576">
            <v>0</v>
          </cell>
          <cell r="G7576">
            <v>38</v>
          </cell>
          <cell r="H7576">
            <v>0</v>
          </cell>
          <cell r="I7576">
            <v>150</v>
          </cell>
        </row>
        <row r="7577">
          <cell r="B7577">
            <v>209296301</v>
          </cell>
          <cell r="C7577" t="str">
            <v>IN01010271</v>
          </cell>
          <cell r="D7577" t="str">
            <v xml:space="preserve">TIJERA PARA CORTE Y LIGADURA DE CORDÓN UMBILICAL CON BISTURÍ. </v>
          </cell>
          <cell r="E7577" t="str">
            <v>TRAMITE USUAL</v>
          </cell>
          <cell r="F7577">
            <v>0</v>
          </cell>
          <cell r="G7577">
            <v>0</v>
          </cell>
          <cell r="H7577">
            <v>0</v>
          </cell>
          <cell r="I7577">
            <v>183.75</v>
          </cell>
        </row>
        <row r="7578">
          <cell r="B7578">
            <v>209313501</v>
          </cell>
          <cell r="C7578" t="str">
            <v>IN01011328</v>
          </cell>
          <cell r="D7578" t="str">
            <v>CUCHILLETE     (SE SOLICITA  2,2mm)</v>
          </cell>
          <cell r="E7578" t="str">
            <v>TRAMITE USUAL</v>
          </cell>
          <cell r="F7578">
            <v>0</v>
          </cell>
          <cell r="G7578">
            <v>0</v>
          </cell>
          <cell r="H7578">
            <v>0</v>
          </cell>
          <cell r="I7578">
            <v>12</v>
          </cell>
        </row>
        <row r="7579">
          <cell r="B7579">
            <v>209321101</v>
          </cell>
          <cell r="C7579" t="str">
            <v>MA07010050</v>
          </cell>
          <cell r="D7579" t="str">
            <v>SISTEMA DE DRENAJE TORACICO DE TRES CAMARAS. SE SOLICITA DRENAJE CERRADO DE 1 TUBO</v>
          </cell>
          <cell r="E7579" t="str">
            <v>TRAMITE USUAL</v>
          </cell>
          <cell r="F7579">
            <v>0</v>
          </cell>
          <cell r="G7579">
            <v>0</v>
          </cell>
          <cell r="H7579">
            <v>0</v>
          </cell>
          <cell r="I7579">
            <v>37.125</v>
          </cell>
        </row>
        <row r="7580">
          <cell r="B7580">
            <v>209330401</v>
          </cell>
          <cell r="C7580" t="str">
            <v>SC01060022</v>
          </cell>
          <cell r="D7580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7580" t="str">
            <v>TRAMITE USUAL</v>
          </cell>
          <cell r="F7580">
            <v>0</v>
          </cell>
          <cell r="G7580">
            <v>0</v>
          </cell>
          <cell r="H7580">
            <v>0</v>
          </cell>
          <cell r="I7580">
            <v>0.97</v>
          </cell>
        </row>
        <row r="7581">
          <cell r="B7581">
            <v>209332801</v>
          </cell>
          <cell r="C7581" t="str">
            <v>MA04010015</v>
          </cell>
          <cell r="D7581" t="str">
            <v>BANDEJA DE ANESTESIA EPIDURAL CONTINUA DESECHABLE CON MEDICAMENTO. (SE SOLICITA AGUJA TUOHY/HUBER DE 17G X 88 a 90mm SIN ALAS)</v>
          </cell>
          <cell r="E7581" t="str">
            <v>TRAMITE USUAL</v>
          </cell>
          <cell r="F7581">
            <v>0</v>
          </cell>
          <cell r="G7581">
            <v>0</v>
          </cell>
          <cell r="H7581">
            <v>0</v>
          </cell>
          <cell r="I7581">
            <v>30</v>
          </cell>
        </row>
        <row r="7582">
          <cell r="B7582">
            <v>209338801</v>
          </cell>
          <cell r="C7582" t="str">
            <v>MA01020075</v>
          </cell>
          <cell r="D7582" t="str">
            <v>EMPAQUES O COMPRESA CALIENTE (SE SOLICITA CONTORNO PARA CUELLO 61X15 CM 24" X 6")</v>
          </cell>
          <cell r="E7582" t="str">
            <v>TRAMITE USUAL</v>
          </cell>
          <cell r="F7582">
            <v>0</v>
          </cell>
          <cell r="G7582">
            <v>0</v>
          </cell>
          <cell r="H7582">
            <v>0</v>
          </cell>
          <cell r="I7582">
            <v>36.640880000000003</v>
          </cell>
        </row>
        <row r="7583">
          <cell r="B7583">
            <v>209355401</v>
          </cell>
          <cell r="C7583" t="str">
            <v>MN01030060</v>
          </cell>
          <cell r="D7583" t="str">
            <v>BOLSA MIXTA TERMOSELLABLE PARA ESTERILIZAR, 6" X 12" (150 X 300MM)</v>
          </cell>
          <cell r="E7583" t="str">
            <v>TRAMITE USUAL</v>
          </cell>
          <cell r="F7583">
            <v>0</v>
          </cell>
          <cell r="G7583">
            <v>0</v>
          </cell>
          <cell r="H7583">
            <v>0</v>
          </cell>
          <cell r="I7583">
            <v>76</v>
          </cell>
        </row>
        <row r="7584">
          <cell r="B7584">
            <v>209375401</v>
          </cell>
          <cell r="C7584" t="str">
            <v>MA06050699</v>
          </cell>
          <cell r="D7584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7584" t="str">
            <v>TRAMITE USUAL</v>
          </cell>
          <cell r="F7584">
            <v>0</v>
          </cell>
          <cell r="G7584">
            <v>0</v>
          </cell>
          <cell r="H7584">
            <v>0</v>
          </cell>
          <cell r="I7584">
            <v>15.91</v>
          </cell>
        </row>
        <row r="7585">
          <cell r="B7585">
            <v>209377501</v>
          </cell>
          <cell r="C7585" t="str">
            <v>SC01050015</v>
          </cell>
          <cell r="D7585" t="str">
            <v>GUANTES QUIRÚRGICOS LIBRES DE LATEX Y POLVO, ESTÉRIL  SE SOLICITA TAMAÑO 6</v>
          </cell>
          <cell r="E7585" t="str">
            <v>TRAMITE USUAL</v>
          </cell>
          <cell r="F7585">
            <v>0</v>
          </cell>
          <cell r="G7585">
            <v>0</v>
          </cell>
          <cell r="H7585">
            <v>0</v>
          </cell>
          <cell r="I7585">
            <v>0.87</v>
          </cell>
        </row>
        <row r="7586">
          <cell r="B7586">
            <v>209416401</v>
          </cell>
          <cell r="C7586" t="str">
            <v>MA03050381</v>
          </cell>
          <cell r="D7586" t="str">
            <v>JUEGO COMPLETO PARA SUCCIÓN DE VÍAS RESPIRATORIAD, PEDIATRICO Y ADULTO. SE SOLICITA TAMAÑO 6FR</v>
          </cell>
          <cell r="E7586" t="str">
            <v>TRAMITE USUAL</v>
          </cell>
          <cell r="F7586">
            <v>0</v>
          </cell>
          <cell r="G7586">
            <v>0</v>
          </cell>
          <cell r="H7586">
            <v>0</v>
          </cell>
          <cell r="I7586">
            <v>1.37</v>
          </cell>
        </row>
        <row r="7587">
          <cell r="B7587">
            <v>209419601</v>
          </cell>
          <cell r="C7587" t="str">
            <v>AP02060247</v>
          </cell>
          <cell r="D7587" t="str">
            <v>TORRE DE HISTEROSCOPIA DE FLUJO CONTINUO PARA GINECOLOGIA:   SE SOLICITA ACCESORIO  JUEGOS DE TUBOS DE SILICON REUSABLE</v>
          </cell>
          <cell r="E7587" t="str">
            <v>TRAMITE USUAL</v>
          </cell>
          <cell r="F7587">
            <v>0</v>
          </cell>
          <cell r="G7587">
            <v>0</v>
          </cell>
          <cell r="H7587">
            <v>0</v>
          </cell>
          <cell r="I7587">
            <v>55.36</v>
          </cell>
        </row>
        <row r="7588">
          <cell r="B7588">
            <v>209443301</v>
          </cell>
          <cell r="C7588" t="str">
            <v>SC01050047</v>
          </cell>
          <cell r="D7588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588" t="str">
            <v>TRAMITE USUAL</v>
          </cell>
          <cell r="F7588">
            <v>1700</v>
          </cell>
          <cell r="G7588">
            <v>3400</v>
          </cell>
          <cell r="H7588">
            <v>0</v>
          </cell>
          <cell r="I7588">
            <v>0.27500000000000002</v>
          </cell>
        </row>
        <row r="7589">
          <cell r="B7589">
            <v>209454501</v>
          </cell>
          <cell r="C7589" t="str">
            <v>MA10010020</v>
          </cell>
          <cell r="D7589" t="str">
            <v>BOLSA INFUSORA A PRESION .SE SOLICITA BOLSA DE 1000cc DE CAPACIDAD</v>
          </cell>
          <cell r="E7589" t="str">
            <v>TRAMITE USUAL</v>
          </cell>
          <cell r="F7589">
            <v>0</v>
          </cell>
          <cell r="G7589">
            <v>80</v>
          </cell>
          <cell r="H7589">
            <v>0</v>
          </cell>
          <cell r="I7589">
            <v>6.23</v>
          </cell>
        </row>
        <row r="7590">
          <cell r="B7590">
            <v>209458401</v>
          </cell>
          <cell r="C7590" t="str">
            <v>MA12040659</v>
          </cell>
          <cell r="D7590" t="str">
            <v xml:space="preserve">MATRIZ EXTRACELULAR DE TEJIDO FIBROSO (Se solicita tamaño 5cm x 5cm) </v>
          </cell>
          <cell r="E7590" t="str">
            <v>TRAMITE USUAL</v>
          </cell>
          <cell r="F7590">
            <v>0</v>
          </cell>
          <cell r="G7590">
            <v>0</v>
          </cell>
          <cell r="H7590">
            <v>0</v>
          </cell>
          <cell r="I7590">
            <v>70.069999999999993</v>
          </cell>
        </row>
        <row r="7591">
          <cell r="B7591">
            <v>209464201</v>
          </cell>
          <cell r="C7591" t="str">
            <v>MA09030015</v>
          </cell>
          <cell r="D7591" t="str">
            <v>FERULAS SINTETICAS EN ROLLO SE SOLICITA DE 5CM X 4.6M</v>
          </cell>
          <cell r="E7591" t="str">
            <v>TRAMITE USUAL</v>
          </cell>
          <cell r="F7591">
            <v>0</v>
          </cell>
          <cell r="G7591">
            <v>0</v>
          </cell>
          <cell r="H7591">
            <v>0</v>
          </cell>
          <cell r="I7591">
            <v>92.04</v>
          </cell>
        </row>
        <row r="7592">
          <cell r="B7592">
            <v>209471501</v>
          </cell>
          <cell r="C7592" t="str">
            <v>MA01010459</v>
          </cell>
          <cell r="D7592" t="str">
            <v>APOSITO ELECTROESTATICO LAMINADO DE CARBON ACTIVADO DE BAJA ADHERENCIA SE SOLICITA TAMAÑO: 10.5 CM X 10.5 CM (4 1/5"" X 4 1/5"")</v>
          </cell>
          <cell r="E7592" t="str">
            <v>TRAMITE USUAL</v>
          </cell>
          <cell r="F7592">
            <v>0</v>
          </cell>
          <cell r="G7592">
            <v>1000</v>
          </cell>
          <cell r="H7592">
            <v>0</v>
          </cell>
          <cell r="I7592">
            <v>47</v>
          </cell>
        </row>
        <row r="7593">
          <cell r="B7593">
            <v>209472601</v>
          </cell>
          <cell r="C7593" t="str">
            <v>MA06050064</v>
          </cell>
          <cell r="D7593" t="str">
            <v xml:space="preserve">BANDEJA PARA INSERCION DE SONDA VESICAL </v>
          </cell>
          <cell r="E7593" t="str">
            <v>TRAMITE USUAL</v>
          </cell>
          <cell r="F7593">
            <v>0</v>
          </cell>
          <cell r="G7593">
            <v>0</v>
          </cell>
          <cell r="H7593">
            <v>0</v>
          </cell>
          <cell r="I7593">
            <v>1.9</v>
          </cell>
        </row>
        <row r="7594">
          <cell r="B7594">
            <v>209479001</v>
          </cell>
          <cell r="C7594" t="str">
            <v>MA10010021</v>
          </cell>
          <cell r="D7594" t="str">
            <v>BOLSA INFUSORA A PRESION. SE SOLICITA BOLSA DE 500cc DE CAPACIDAD</v>
          </cell>
          <cell r="E7594" t="str">
            <v>TRAMITE USUAL</v>
          </cell>
          <cell r="F7594">
            <v>0</v>
          </cell>
          <cell r="G7594">
            <v>0</v>
          </cell>
          <cell r="H7594">
            <v>0</v>
          </cell>
          <cell r="I7594">
            <v>12.5</v>
          </cell>
        </row>
        <row r="7595">
          <cell r="B7595">
            <v>209484701</v>
          </cell>
          <cell r="C7595" t="str">
            <v>MA03010121</v>
          </cell>
          <cell r="D7595" t="str">
            <v>BANDEJA PARA CATETERIZACION VENOSO CENTRAL TRIPLE LUMEN PEDIATRICA. SE SOLICITA MATERIAL DE CATETER CON POLIURETANO DIAMETRO 5 FR X 8CM DE LONGITUD.</v>
          </cell>
          <cell r="E7595" t="str">
            <v>TRAMITE USUAL</v>
          </cell>
          <cell r="F7595">
            <v>0</v>
          </cell>
          <cell r="G7595">
            <v>0</v>
          </cell>
          <cell r="H7595">
            <v>0</v>
          </cell>
          <cell r="I7595">
            <v>73.5</v>
          </cell>
        </row>
        <row r="7596">
          <cell r="B7596">
            <v>209485301</v>
          </cell>
          <cell r="C7596" t="str">
            <v>SU01020079</v>
          </cell>
          <cell r="D7596" t="str">
            <v xml:space="preserve">SUTURA: POLIPROPILENO MONOFILAMENTO, CALIBRE 5-0.(SE SOLICITA LONGITUD DE 75 CM) </v>
          </cell>
          <cell r="E7596" t="str">
            <v>TRAMITE USUAL</v>
          </cell>
          <cell r="F7596">
            <v>0</v>
          </cell>
          <cell r="G7596">
            <v>0</v>
          </cell>
          <cell r="H7596">
            <v>0</v>
          </cell>
          <cell r="I7596">
            <v>3.97</v>
          </cell>
        </row>
        <row r="7597">
          <cell r="B7597">
            <v>209485401</v>
          </cell>
          <cell r="C7597" t="str">
            <v>SC02030028</v>
          </cell>
          <cell r="D7597" t="str">
            <v>PERILLA (BULBO) DE SUCCION - IRRIGACION DE 2 ONZAS ESTERIL</v>
          </cell>
          <cell r="E7597" t="str">
            <v>TRAMITE USUAL</v>
          </cell>
          <cell r="F7597">
            <v>0</v>
          </cell>
          <cell r="G7597">
            <v>0</v>
          </cell>
          <cell r="H7597">
            <v>0</v>
          </cell>
          <cell r="I7597">
            <v>0.65500000000000003</v>
          </cell>
        </row>
        <row r="7598">
          <cell r="B7598">
            <v>209485501</v>
          </cell>
          <cell r="C7598" t="str">
            <v>SC01050046</v>
          </cell>
          <cell r="D7598" t="str">
            <v>GUANTES QUIRURGICO DE LATEX ESTERIL . (SE SOLICITA TAMAÑO 8 1/2)</v>
          </cell>
          <cell r="E7598" t="str">
            <v>TRAMITE USUAL</v>
          </cell>
          <cell r="F7598">
            <v>0</v>
          </cell>
          <cell r="G7598">
            <v>6100</v>
          </cell>
          <cell r="H7598">
            <v>0</v>
          </cell>
          <cell r="I7598">
            <v>0.27500000000000002</v>
          </cell>
        </row>
        <row r="7599">
          <cell r="B7599">
            <v>209485901</v>
          </cell>
          <cell r="C7599" t="str">
            <v>SC02030029</v>
          </cell>
          <cell r="D7599" t="str">
            <v>BANDAS ELÁSTICAS PARA FORTALECIMIENTO SE SOLICITA ULTRA SUAVE</v>
          </cell>
          <cell r="E7599" t="str">
            <v>TRAMITE USUAL</v>
          </cell>
          <cell r="F7599">
            <v>0</v>
          </cell>
          <cell r="G7599">
            <v>0</v>
          </cell>
          <cell r="H7599">
            <v>0</v>
          </cell>
          <cell r="I7599">
            <v>103.91406000000001</v>
          </cell>
        </row>
        <row r="7600">
          <cell r="B7600">
            <v>209486001</v>
          </cell>
          <cell r="C7600" t="str">
            <v>SC02030031</v>
          </cell>
          <cell r="D7600" t="str">
            <v>BANDAS ELÁSTICAS PARA FORTALECIMIENTO   (SE SOLICITA MEDIANA)</v>
          </cell>
          <cell r="E7600" t="str">
            <v>TRAMITE USUAL</v>
          </cell>
          <cell r="F7600">
            <v>0</v>
          </cell>
          <cell r="G7600">
            <v>0</v>
          </cell>
          <cell r="H7600">
            <v>0</v>
          </cell>
          <cell r="I7600">
            <v>102.38601</v>
          </cell>
        </row>
        <row r="7601">
          <cell r="B7601">
            <v>209486101</v>
          </cell>
          <cell r="C7601" t="str">
            <v>SC02030032</v>
          </cell>
          <cell r="D7601" t="str">
            <v xml:space="preserve">BANDAS ELÁSTICAS PARA FORTALECIMIENTO                     (SE SOLICITA FUERTE) </v>
          </cell>
          <cell r="E7601" t="str">
            <v>TRAMITE USUAL</v>
          </cell>
          <cell r="F7601">
            <v>0</v>
          </cell>
          <cell r="G7601">
            <v>0</v>
          </cell>
          <cell r="H7601">
            <v>0</v>
          </cell>
          <cell r="I7601">
            <v>100</v>
          </cell>
        </row>
        <row r="7602">
          <cell r="B7602">
            <v>209486201</v>
          </cell>
          <cell r="C7602" t="str">
            <v>SC02030033</v>
          </cell>
          <cell r="D7602" t="str">
            <v>BANDAS ELÁSTICAS PARA FORTALECIMIENTO                       (SE SOLICITA -EXTRA FUERTE)</v>
          </cell>
          <cell r="E7602" t="str">
            <v>TRAMITE USUAL</v>
          </cell>
          <cell r="F7602">
            <v>0</v>
          </cell>
          <cell r="G7602">
            <v>0</v>
          </cell>
          <cell r="H7602">
            <v>0</v>
          </cell>
          <cell r="I7602">
            <v>126.54989</v>
          </cell>
        </row>
        <row r="7603">
          <cell r="B7603">
            <v>209486401</v>
          </cell>
          <cell r="C7603" t="str">
            <v>SC02030035</v>
          </cell>
          <cell r="D7603" t="str">
            <v>BANDAS ELÁSTICAS PARA FORTALECIMIENTO                     (SE SOLICITA -SUPER FUERTE)</v>
          </cell>
          <cell r="E7603" t="str">
            <v>TRAMITE USUAL</v>
          </cell>
          <cell r="F7603">
            <v>0</v>
          </cell>
          <cell r="G7603">
            <v>0</v>
          </cell>
          <cell r="H7603">
            <v>0</v>
          </cell>
          <cell r="I7603">
            <v>100</v>
          </cell>
        </row>
        <row r="7604">
          <cell r="B7604">
            <v>209486801</v>
          </cell>
          <cell r="C7604" t="str">
            <v>MA01010460</v>
          </cell>
          <cell r="D7604" t="str">
            <v>APOSITO ELECTROESTATICO LAMINADO DE CARBON ACTIVADO DE BAJA ADHERENCIA SE SOLICITA TAMAÑO: 15 CM X 25 CM (6"" X 10"")</v>
          </cell>
          <cell r="E7604" t="str">
            <v>TRAMITE USUAL</v>
          </cell>
          <cell r="F7604">
            <v>0</v>
          </cell>
          <cell r="G7604">
            <v>0</v>
          </cell>
          <cell r="H7604">
            <v>0</v>
          </cell>
          <cell r="I7604">
            <v>47</v>
          </cell>
        </row>
        <row r="7605">
          <cell r="B7605">
            <v>209493501</v>
          </cell>
          <cell r="C7605" t="str">
            <v>SC02030219</v>
          </cell>
          <cell r="D7605" t="str">
            <v>BANDAS ELÁSTICAS PARA FORTALECIMIENTO.                    (SE SOLICITA SUAVE)</v>
          </cell>
          <cell r="E7605" t="str">
            <v>TRAMITE USUAL</v>
          </cell>
          <cell r="F7605">
            <v>0</v>
          </cell>
          <cell r="G7605">
            <v>0</v>
          </cell>
          <cell r="H7605">
            <v>0</v>
          </cell>
          <cell r="I7605">
            <v>103.91406000000001</v>
          </cell>
        </row>
        <row r="7606">
          <cell r="B7606">
            <v>209518001</v>
          </cell>
          <cell r="C7606" t="str">
            <v>MA01010171</v>
          </cell>
          <cell r="D7606" t="str">
            <v>APÓSITO HIDROCOLOIDE (Estándar, Regular o Extra Absorbente).  SE SOLICITA  CUADRADO 10CM X 10CM</v>
          </cell>
          <cell r="E7606" t="str">
            <v>TRAMITE USUAL</v>
          </cell>
          <cell r="F7606">
            <v>0</v>
          </cell>
          <cell r="G7606">
            <v>0</v>
          </cell>
          <cell r="H7606">
            <v>0</v>
          </cell>
          <cell r="I7606">
            <v>2.9750000000000001</v>
          </cell>
        </row>
        <row r="7607">
          <cell r="B7607">
            <v>209521601</v>
          </cell>
          <cell r="C7607" t="str">
            <v>MA04010108</v>
          </cell>
          <cell r="D7607" t="str">
            <v xml:space="preserve">AGUJAS PARA LOCALIZACION Y BLOQUEO DE NERVIO PERIFERICO.  SE SOLICITA TAMAÑO 22Ga X 3 1/4" </v>
          </cell>
          <cell r="E7607" t="str">
            <v>TRAMITE USUAL</v>
          </cell>
          <cell r="F7607">
            <v>0</v>
          </cell>
          <cell r="G7607">
            <v>0</v>
          </cell>
          <cell r="H7607">
            <v>0</v>
          </cell>
          <cell r="I7607">
            <v>11.8</v>
          </cell>
        </row>
        <row r="7608">
          <cell r="B7608">
            <v>209540801</v>
          </cell>
          <cell r="C7608" t="str">
            <v>S01KA00002</v>
          </cell>
          <cell r="D7608" t="str">
            <v>HIALURONATO SÓDICO  SE SOLICITA JERINGUILLA  PRELLENADA DE 30 MG/ML  CON O SIN CONDROITINA (40MG)</v>
          </cell>
          <cell r="E7608" t="str">
            <v>TRAMITE USUAL</v>
          </cell>
          <cell r="F7608">
            <v>0</v>
          </cell>
          <cell r="G7608">
            <v>0</v>
          </cell>
          <cell r="H7608">
            <v>0</v>
          </cell>
          <cell r="I7608">
            <v>25.05</v>
          </cell>
        </row>
        <row r="7609">
          <cell r="B7609">
            <v>209541001</v>
          </cell>
          <cell r="C7609" t="str">
            <v>SC01070073</v>
          </cell>
          <cell r="D7609" t="str">
            <v>FORRO PROTECTOR DE COLCHON Para proteger el colchon en área hospitalaria (SE SOLICITA TAMAÑO 38" X 80")</v>
          </cell>
          <cell r="E7609" t="str">
            <v>TRAMITE USUAL</v>
          </cell>
          <cell r="F7609">
            <v>0</v>
          </cell>
          <cell r="G7609">
            <v>0</v>
          </cell>
          <cell r="H7609">
            <v>0</v>
          </cell>
          <cell r="I7609">
            <v>44.88</v>
          </cell>
        </row>
        <row r="7610">
          <cell r="B7610">
            <v>209542201</v>
          </cell>
          <cell r="C7610" t="str">
            <v>SU01010071</v>
          </cell>
          <cell r="D7610" t="str">
            <v>SUTURA: ACIDO POLIGLICÓLICO TRENZADO, CALIBRE 3-0, LONGITUD 67 A 75 CM.  AGUJA DE 15 A 17 MM., 1/2 CIRCULO, PUNTA REDONDA. SE SOLICITA LONGITUD DE 75CM Y AGUJA DE 15MM</v>
          </cell>
          <cell r="E7610" t="str">
            <v>TRAMITE USUAL</v>
          </cell>
          <cell r="F7610">
            <v>72</v>
          </cell>
          <cell r="G7610">
            <v>0</v>
          </cell>
          <cell r="H7610">
            <v>0</v>
          </cell>
          <cell r="I7610">
            <v>1.335</v>
          </cell>
        </row>
        <row r="7611">
          <cell r="B7611">
            <v>209559101</v>
          </cell>
          <cell r="C7611" t="str">
            <v>MA09050056</v>
          </cell>
          <cell r="D7611" t="str">
            <v>VENDAJE NEUROMUSCULAR. SE SOLICITA DE 5CM X 5MT</v>
          </cell>
          <cell r="E7611" t="str">
            <v>TRAMITE USUAL</v>
          </cell>
          <cell r="F7611">
            <v>0</v>
          </cell>
          <cell r="G7611">
            <v>0</v>
          </cell>
          <cell r="H7611">
            <v>0</v>
          </cell>
          <cell r="I7611">
            <v>12.105</v>
          </cell>
        </row>
        <row r="7612">
          <cell r="B7612">
            <v>209559201</v>
          </cell>
          <cell r="C7612" t="str">
            <v>SC02030312</v>
          </cell>
          <cell r="D7612" t="str">
            <v>MUÑEQUERA CON BARRA DE 6” U 8” DERECHA O IZQUIERA, CON CIERRE DE VELCRO. SE SOLICITA  TAMAÑO CHICO</v>
          </cell>
          <cell r="E7612" t="str">
            <v>TRAMITE USUAL</v>
          </cell>
          <cell r="F7612">
            <v>0</v>
          </cell>
          <cell r="G7612">
            <v>0</v>
          </cell>
          <cell r="H7612">
            <v>0</v>
          </cell>
          <cell r="I7612">
            <v>40.69</v>
          </cell>
        </row>
        <row r="7613">
          <cell r="B7613">
            <v>209559401</v>
          </cell>
          <cell r="C7613" t="str">
            <v>MA09040011</v>
          </cell>
          <cell r="D7613" t="str">
            <v>INMOVILIZADOR DE RODILLA UNIVERSAL. SE SOLICITA TAMAÑO  16" DE LONGITUD</v>
          </cell>
          <cell r="E7613" t="str">
            <v>TRAMITE USUAL</v>
          </cell>
          <cell r="F7613">
            <v>24</v>
          </cell>
          <cell r="G7613">
            <v>0</v>
          </cell>
          <cell r="H7613">
            <v>0</v>
          </cell>
          <cell r="I7613">
            <v>37.700000000000003</v>
          </cell>
        </row>
        <row r="7614">
          <cell r="B7614">
            <v>209559601</v>
          </cell>
          <cell r="C7614" t="str">
            <v>MA09040012</v>
          </cell>
          <cell r="D7614" t="str">
            <v xml:space="preserve">INMOVILIZADOR ELÁSTICO DE HOMBRO                           (SE SOLICITA TAMAÑO SMALL)    </v>
          </cell>
          <cell r="E7614" t="str">
            <v>TRAMITE USUAL</v>
          </cell>
          <cell r="F7614">
            <v>0</v>
          </cell>
          <cell r="G7614">
            <v>0</v>
          </cell>
          <cell r="H7614">
            <v>0</v>
          </cell>
          <cell r="I7614">
            <v>44.65</v>
          </cell>
        </row>
        <row r="7615">
          <cell r="B7615">
            <v>209559701</v>
          </cell>
          <cell r="C7615" t="str">
            <v>MA09050085</v>
          </cell>
          <cell r="D7615" t="str">
            <v>CALCETA TUBULAR.    SE SOLICITA  MEDIA TEJIDA DE ALGODÓN 2" X 25 YARDAS DE LONGITUD</v>
          </cell>
          <cell r="E7615" t="str">
            <v>TRAMITE USUAL</v>
          </cell>
          <cell r="F7615">
            <v>37</v>
          </cell>
          <cell r="G7615">
            <v>0</v>
          </cell>
          <cell r="H7615">
            <v>0</v>
          </cell>
          <cell r="I7615">
            <v>27</v>
          </cell>
        </row>
        <row r="7616">
          <cell r="B7616">
            <v>209559801</v>
          </cell>
          <cell r="C7616" t="str">
            <v>SC02030313</v>
          </cell>
          <cell r="D7616" t="str">
            <v>MUÑEQUERA CON BARRA DE 6” U 8” DERECHA O IZQUIERA, CON CIERRE DE VELCRO. SE SOLICITA  TAMAÑO MEDIANO</v>
          </cell>
          <cell r="E7616" t="str">
            <v>TRAMITE USUAL</v>
          </cell>
          <cell r="F7616">
            <v>0</v>
          </cell>
          <cell r="G7616">
            <v>0</v>
          </cell>
          <cell r="H7616">
            <v>0</v>
          </cell>
          <cell r="I7616">
            <v>40</v>
          </cell>
        </row>
        <row r="7617">
          <cell r="B7617">
            <v>209559901</v>
          </cell>
          <cell r="C7617" t="str">
            <v>SC02030314</v>
          </cell>
          <cell r="D7617" t="str">
            <v xml:space="preserve">MUÑEQUERA CON BARRA DE 6” U 8” DERECHA O IZQUIERA, CON CIERRE DE VELCRO, SE SOLICITA  TAMAÑO GRANDE </v>
          </cell>
          <cell r="E7617" t="str">
            <v>TRAMITE USUAL</v>
          </cell>
          <cell r="F7617">
            <v>0</v>
          </cell>
          <cell r="G7617">
            <v>0</v>
          </cell>
          <cell r="H7617">
            <v>0</v>
          </cell>
          <cell r="I7617">
            <v>40.69</v>
          </cell>
        </row>
        <row r="7618">
          <cell r="B7618">
            <v>209560201</v>
          </cell>
          <cell r="C7618" t="str">
            <v>MA09040013</v>
          </cell>
          <cell r="D7618" t="str">
            <v>INMOVILIZADOR DE RODILLA UNIVERSAL                                                SE SOLICITATAMAÑO 20" DE LONGITUD</v>
          </cell>
          <cell r="E7618" t="str">
            <v>TRAMITE USUAL</v>
          </cell>
          <cell r="F7618">
            <v>0</v>
          </cell>
          <cell r="G7618">
            <v>0</v>
          </cell>
          <cell r="H7618">
            <v>0</v>
          </cell>
          <cell r="I7618">
            <v>44.54</v>
          </cell>
        </row>
        <row r="7619">
          <cell r="B7619">
            <v>209560301</v>
          </cell>
          <cell r="C7619" t="str">
            <v>MA09040014</v>
          </cell>
          <cell r="D7619" t="str">
            <v>INMOVILIZADOR DE RODILLA UNIVERSAL   SE SOLICITA  Tamaños : 24". de longitud</v>
          </cell>
          <cell r="E7619" t="str">
            <v>TRAMITE USUAL</v>
          </cell>
          <cell r="F7619">
            <v>0</v>
          </cell>
          <cell r="G7619">
            <v>0</v>
          </cell>
          <cell r="H7619">
            <v>0</v>
          </cell>
          <cell r="I7619">
            <v>40.520000000000003</v>
          </cell>
        </row>
        <row r="7620">
          <cell r="B7620">
            <v>209560401</v>
          </cell>
          <cell r="C7620" t="str">
            <v>MA09040015</v>
          </cell>
          <cell r="D7620" t="str">
            <v>INMOVILIZADOR ELÁSTICO DE HOMBRO SE SOLICITA TAMAÑO MEDIANO</v>
          </cell>
          <cell r="E7620" t="str">
            <v>TRAMITE USUAL</v>
          </cell>
          <cell r="F7620">
            <v>461</v>
          </cell>
          <cell r="G7620">
            <v>0</v>
          </cell>
          <cell r="H7620">
            <v>0</v>
          </cell>
          <cell r="I7620">
            <v>14.54</v>
          </cell>
        </row>
        <row r="7621">
          <cell r="B7621">
            <v>209565201</v>
          </cell>
          <cell r="C7621" t="str">
            <v>MA03010129</v>
          </cell>
          <cell r="D7621" t="str">
            <v>BANDEJA PARA CATETERIZACION VENOSO CENTRAL TRIPLE LUMEN PEDIATRICA.    SE SOLICITA MATERIAL DE CATETER CON POLIURETANO DIAMETRO 5FR X 15CM DE LONGITUD.</v>
          </cell>
          <cell r="E7621" t="str">
            <v>TRAMITE USUAL</v>
          </cell>
          <cell r="F7621">
            <v>0</v>
          </cell>
          <cell r="G7621">
            <v>0</v>
          </cell>
          <cell r="H7621">
            <v>0</v>
          </cell>
          <cell r="I7621">
            <v>165</v>
          </cell>
        </row>
        <row r="7622">
          <cell r="B7622">
            <v>209566101</v>
          </cell>
          <cell r="C7622" t="str">
            <v>MA07020041</v>
          </cell>
          <cell r="D7622" t="str">
            <v>TUBO PARA SISTEMA DE DRENAJE TORÁXICO DIGITAL CONEXIÓN SIMPLE SE SOLICITA 1.5 M</v>
          </cell>
          <cell r="E7622" t="str">
            <v>TRAMITE USUAL</v>
          </cell>
          <cell r="F7622">
            <v>0</v>
          </cell>
          <cell r="G7622">
            <v>120</v>
          </cell>
          <cell r="H7622">
            <v>0</v>
          </cell>
          <cell r="I7622">
            <v>27</v>
          </cell>
        </row>
        <row r="7623">
          <cell r="B7623">
            <v>209566801</v>
          </cell>
          <cell r="C7623" t="str">
            <v>MA04020063</v>
          </cell>
          <cell r="D7623" t="str">
            <v xml:space="preserve">AGUJA PARA LA LOCALIZACION DE LESIONES MAMARIAS . SOLICITA CALIBRE 20 G A Y 10 cm                                                                                                       </v>
          </cell>
          <cell r="E7623" t="str">
            <v>TRAMITE USUAL</v>
          </cell>
          <cell r="F7623">
            <v>0</v>
          </cell>
          <cell r="G7623">
            <v>0</v>
          </cell>
          <cell r="H7623">
            <v>0</v>
          </cell>
          <cell r="I7623">
            <v>10.95</v>
          </cell>
        </row>
        <row r="7624">
          <cell r="B7624">
            <v>209590301</v>
          </cell>
          <cell r="C7624" t="str">
            <v>IN01010691</v>
          </cell>
          <cell r="D7624" t="str">
            <v>TIJERA PARA BISTURI ARMONICO CON CONTROL MANUAL Y ALTA FRECUENCIA.  SE SOLICITA VASTAGO DE 45CM</v>
          </cell>
          <cell r="E7624" t="str">
            <v>TRAMITE USUAL</v>
          </cell>
          <cell r="F7624">
            <v>0</v>
          </cell>
          <cell r="G7624">
            <v>0</v>
          </cell>
          <cell r="H7624">
            <v>0</v>
          </cell>
          <cell r="I7624">
            <v>897.5</v>
          </cell>
        </row>
        <row r="7625">
          <cell r="B7625">
            <v>209603601</v>
          </cell>
          <cell r="C7625" t="str">
            <v>SC01060024</v>
          </cell>
          <cell r="D7625" t="str">
            <v xml:space="preserve">RESPIRADORES CONTRA PARTICULAS DE ALTA FILTRACION N95 CON O SIN VALVULA DE EXALACION. SE SOLICITA TAMAÑO GRANDE, CON VALVULA DE EXALACIÓN </v>
          </cell>
          <cell r="E7625" t="str">
            <v>TRAMITE USUAL</v>
          </cell>
          <cell r="F7625">
            <v>0</v>
          </cell>
          <cell r="G7625">
            <v>0</v>
          </cell>
          <cell r="H7625">
            <v>0</v>
          </cell>
          <cell r="I7625">
            <v>5.7</v>
          </cell>
        </row>
        <row r="7626">
          <cell r="B7626">
            <v>209611001</v>
          </cell>
          <cell r="C7626" t="str">
            <v>MA01020073</v>
          </cell>
          <cell r="D7626" t="str">
            <v>EMPAQUES O COMPRESA CALIENTE. (SE SOLICITA TAMAÑO ESTÁNDAR DE 25CM X 30CM 10"X12")</v>
          </cell>
          <cell r="E7626" t="str">
            <v>TRAMITE USUAL</v>
          </cell>
          <cell r="F7626">
            <v>0</v>
          </cell>
          <cell r="G7626">
            <v>0</v>
          </cell>
          <cell r="H7626">
            <v>0</v>
          </cell>
          <cell r="I7626">
            <v>24.49</v>
          </cell>
        </row>
        <row r="7627">
          <cell r="B7627">
            <v>209731201</v>
          </cell>
          <cell r="C7627" t="str">
            <v>MA01050156</v>
          </cell>
          <cell r="D7627" t="str">
            <v>GEL VISCOSO DE ACIDO HIALURONICO Y YODO, (SE SOLICITA 22G CON ESPIGA DISPENSADORA).</v>
          </cell>
          <cell r="E7627" t="str">
            <v>TRAMITE USUAL</v>
          </cell>
          <cell r="F7627">
            <v>0</v>
          </cell>
          <cell r="G7627">
            <v>0</v>
          </cell>
          <cell r="H7627">
            <v>0</v>
          </cell>
          <cell r="I7627">
            <v>60</v>
          </cell>
        </row>
        <row r="7628">
          <cell r="B7628">
            <v>209770201</v>
          </cell>
          <cell r="C7628" t="str">
            <v>SC01040005</v>
          </cell>
          <cell r="D7628" t="str">
            <v>GORRO PARA VARON.</v>
          </cell>
          <cell r="E7628" t="str">
            <v>TRAMITE USUAL</v>
          </cell>
          <cell r="F7628">
            <v>0</v>
          </cell>
          <cell r="G7628">
            <v>0</v>
          </cell>
          <cell r="H7628">
            <v>0</v>
          </cell>
          <cell r="I7628">
            <v>4.4999999999999998E-2</v>
          </cell>
        </row>
        <row r="7629">
          <cell r="B7629">
            <v>209770301</v>
          </cell>
          <cell r="C7629" t="str">
            <v>SC01040006</v>
          </cell>
          <cell r="D7629" t="str">
            <v>GORRO PARA MUJERES.</v>
          </cell>
          <cell r="E7629" t="str">
            <v>TRAMITE USUAL</v>
          </cell>
          <cell r="F7629">
            <v>116000</v>
          </cell>
          <cell r="G7629">
            <v>0</v>
          </cell>
          <cell r="H7629">
            <v>0</v>
          </cell>
          <cell r="I7629">
            <v>2.5000000000000001E-2</v>
          </cell>
        </row>
        <row r="7630">
          <cell r="B7630">
            <v>209821001</v>
          </cell>
          <cell r="C7630" t="str">
            <v>IN01060814</v>
          </cell>
          <cell r="D7630" t="str">
            <v>SISTEMA INTEGRADO DE CIERRE DE PUERTOS (DUAL) PARA PROCEDIMIENTOS LAPAROSCÓPICOS</v>
          </cell>
          <cell r="E7630" t="str">
            <v>TRAMITE USUAL</v>
          </cell>
          <cell r="F7630">
            <v>0</v>
          </cell>
          <cell r="G7630">
            <v>0</v>
          </cell>
          <cell r="H7630">
            <v>0</v>
          </cell>
          <cell r="I7630">
            <v>201.34</v>
          </cell>
        </row>
        <row r="7631">
          <cell r="B7631">
            <v>209834001</v>
          </cell>
          <cell r="C7631" t="str">
            <v>MA02040010</v>
          </cell>
          <cell r="D7631" t="str">
            <v xml:space="preserve">CANULA NASOFARINGEA  DE 20 FR A  26 FR.  (SE SOLOCITA TAMAÑ0 26FR) </v>
          </cell>
          <cell r="E7631" t="str">
            <v>TRAMITE USUAL</v>
          </cell>
          <cell r="F7631">
            <v>1960</v>
          </cell>
          <cell r="G7631">
            <v>0</v>
          </cell>
          <cell r="H7631">
            <v>0</v>
          </cell>
          <cell r="I7631">
            <v>3.69</v>
          </cell>
        </row>
        <row r="7632">
          <cell r="B7632">
            <v>209834201</v>
          </cell>
          <cell r="C7632" t="str">
            <v>AP02030289</v>
          </cell>
          <cell r="D7632" t="str">
            <v>FILTRO DE C02 DESECHABLE (Se Solicita Con filtros de CO2 desechables (50 unidades) con su tubería según fabricante, o Con filtros de CO2 desechables (100 unidades) sin tubería según fabricante)</v>
          </cell>
          <cell r="E7632" t="str">
            <v>TRAMITE USUAL</v>
          </cell>
          <cell r="F7632">
            <v>0</v>
          </cell>
          <cell r="G7632">
            <v>0</v>
          </cell>
          <cell r="H7632">
            <v>0</v>
          </cell>
          <cell r="I7632">
            <v>10</v>
          </cell>
        </row>
        <row r="7633">
          <cell r="B7633">
            <v>209834701</v>
          </cell>
          <cell r="C7633" t="str">
            <v>MA02040529</v>
          </cell>
          <cell r="D7633" t="str">
            <v xml:space="preserve">CANULA NASOFARINGEA  DE 32 FR A 36 FR.  (SE SOLOCITA TAMAÑ0 36FR)        </v>
          </cell>
          <cell r="E7633" t="str">
            <v>TRAMITE USUAL</v>
          </cell>
          <cell r="F7633">
            <v>1950</v>
          </cell>
          <cell r="G7633">
            <v>0</v>
          </cell>
          <cell r="H7633">
            <v>0</v>
          </cell>
          <cell r="I7633">
            <v>2.77</v>
          </cell>
        </row>
        <row r="7634">
          <cell r="B7634">
            <v>209847501</v>
          </cell>
          <cell r="C7634" t="str">
            <v>SC01050090</v>
          </cell>
          <cell r="D7634" t="str">
            <v>GUANTES DE NITRILO CON PUÑO EXTENDIDO. SE (SOLICITA TAMAÑO EXTRA GRANDE)</v>
          </cell>
          <cell r="E7634" t="str">
            <v>TRAMITE USUAL</v>
          </cell>
          <cell r="F7634">
            <v>0</v>
          </cell>
          <cell r="G7634">
            <v>0</v>
          </cell>
          <cell r="H7634">
            <v>0</v>
          </cell>
          <cell r="I7634">
            <v>1.65</v>
          </cell>
        </row>
        <row r="7635">
          <cell r="B7635">
            <v>209851201</v>
          </cell>
          <cell r="C7635" t="str">
            <v>MA08040032</v>
          </cell>
          <cell r="D7635" t="str">
            <v>COBERTOR CÁMARA DE VIDEO (Se solicita tamaño  17CM X 242CM)</v>
          </cell>
          <cell r="E7635" t="str">
            <v>TRAMITE USUAL</v>
          </cell>
          <cell r="F7635">
            <v>0</v>
          </cell>
          <cell r="G7635">
            <v>0</v>
          </cell>
          <cell r="H7635">
            <v>0</v>
          </cell>
          <cell r="I7635">
            <v>4.5</v>
          </cell>
        </row>
        <row r="7636">
          <cell r="B7636">
            <v>209865601</v>
          </cell>
          <cell r="C7636" t="str">
            <v>MA01010422</v>
          </cell>
          <cell r="D7636" t="str">
            <v>APOSITO CON MATRIZ DE COLAGENO (Se solicita 2 pulgadas x 2 pulgadas (5cm x 5cm)</v>
          </cell>
          <cell r="E7636" t="str">
            <v>TRAMITE USUAL</v>
          </cell>
          <cell r="F7636">
            <v>0</v>
          </cell>
          <cell r="G7636">
            <v>1040</v>
          </cell>
          <cell r="H7636">
            <v>460</v>
          </cell>
          <cell r="I7636">
            <v>15.5</v>
          </cell>
        </row>
        <row r="7637">
          <cell r="B7637">
            <v>209865801</v>
          </cell>
          <cell r="C7637" t="str">
            <v>MA01010424</v>
          </cell>
          <cell r="D7637" t="str">
            <v>APOSITO CON MATRIZ DE COLAGENO (Se solicita 7 pulgadas x 7 pulgadas (18cm x 18cm)</v>
          </cell>
          <cell r="E7637" t="str">
            <v>TRAMITE USUAL</v>
          </cell>
          <cell r="F7637">
            <v>0</v>
          </cell>
          <cell r="G7637">
            <v>0</v>
          </cell>
          <cell r="H7637">
            <v>0</v>
          </cell>
          <cell r="I7637">
            <v>160</v>
          </cell>
        </row>
        <row r="7638">
          <cell r="B7638">
            <v>209868301</v>
          </cell>
          <cell r="C7638" t="str">
            <v>MA08040035</v>
          </cell>
          <cell r="D7638" t="str">
            <v xml:space="preserve">TERMOMETRO TIMPANICO DIGITAL   ( SE SOLICITA FUNDA O CUBERTOR DESECHABLE) </v>
          </cell>
          <cell r="E7638" t="str">
            <v>TRAMITE USUAL</v>
          </cell>
          <cell r="F7638">
            <v>276700</v>
          </cell>
          <cell r="G7638">
            <v>35000</v>
          </cell>
          <cell r="H7638">
            <v>31800</v>
          </cell>
          <cell r="I7638">
            <v>0.25</v>
          </cell>
        </row>
        <row r="7639">
          <cell r="B7639">
            <v>209870701</v>
          </cell>
          <cell r="C7639" t="str">
            <v>OA01010142</v>
          </cell>
          <cell r="D7639" t="str">
            <v>SOLUCIÓN DE GLUCONATO DE CLORHEXIDINA AL 2% Y ALCOHOL AL 70%, PARA LA ASEPSIA PRE QUIRÚRGICA DE LA PIEL Y PARA ACCESOS VASCULARES. SE SOLICITA TUBO APLICADOR CON ESPONJA DE 35ML  ENTINTADO</v>
          </cell>
          <cell r="E7639" t="str">
            <v>TRAMITE USUAL</v>
          </cell>
          <cell r="F7639">
            <v>0</v>
          </cell>
          <cell r="G7639">
            <v>0</v>
          </cell>
          <cell r="H7639">
            <v>0</v>
          </cell>
          <cell r="I7639">
            <v>9</v>
          </cell>
        </row>
        <row r="7640">
          <cell r="B7640">
            <v>209870801</v>
          </cell>
          <cell r="C7640" t="str">
            <v>MA02010315</v>
          </cell>
          <cell r="D7640" t="str">
            <v xml:space="preserve">CATETER DE SUCCION NASO-FARINGEA CALIBRE 14FR LONGITUD 60CM </v>
          </cell>
          <cell r="E7640" t="str">
            <v>TRAMITE USUAL</v>
          </cell>
          <cell r="F7640">
            <v>55000</v>
          </cell>
          <cell r="G7640">
            <v>0</v>
          </cell>
          <cell r="H7640">
            <v>0</v>
          </cell>
          <cell r="I7640">
            <v>0.25</v>
          </cell>
        </row>
        <row r="7641">
          <cell r="B7641">
            <v>209870901</v>
          </cell>
          <cell r="C7641" t="str">
            <v>MA02010316</v>
          </cell>
          <cell r="D7641" t="str">
            <v xml:space="preserve">CATETER DE SUCCION NASO-FARINGEA CALIBRE 16FR LONGITUD 60CM </v>
          </cell>
          <cell r="E7641" t="str">
            <v>TRAMITE USUAL</v>
          </cell>
          <cell r="F7641">
            <v>162400</v>
          </cell>
          <cell r="G7641">
            <v>0</v>
          </cell>
          <cell r="H7641">
            <v>0</v>
          </cell>
          <cell r="I7641">
            <v>0.25</v>
          </cell>
        </row>
        <row r="7642">
          <cell r="B7642">
            <v>209871001</v>
          </cell>
          <cell r="C7642" t="str">
            <v>MA02010317</v>
          </cell>
          <cell r="D7642" t="str">
            <v xml:space="preserve">CATETER DE SUCCION NASO-FARINGEA CALIBRE 18FR LONGITUD 60CM </v>
          </cell>
          <cell r="E7642" t="str">
            <v>TRAMITE USUAL</v>
          </cell>
          <cell r="F7642">
            <v>128160</v>
          </cell>
          <cell r="G7642">
            <v>320</v>
          </cell>
          <cell r="H7642">
            <v>0</v>
          </cell>
          <cell r="I7642">
            <v>0.6</v>
          </cell>
        </row>
        <row r="7643">
          <cell r="B7643">
            <v>209871301</v>
          </cell>
          <cell r="C7643" t="str">
            <v>MA03010153</v>
          </cell>
          <cell r="D7643" t="str">
            <v>SISTEMA DE CATERIZACION VENOSA CENTRAL DE DOBLE O TRIPLE LUMEN CON 2 ANTIBIOTICOS (MINOCICLINA Y RIFAMPICINA), NEONATAL O PEDIÁTRICO  (SE SOLICITA DOBLE LUMEN 4FR X 5M, DE POLIURETANO)</v>
          </cell>
          <cell r="E7643" t="str">
            <v>TRAMITE USUAL</v>
          </cell>
          <cell r="F7643">
            <v>0</v>
          </cell>
          <cell r="G7643">
            <v>0</v>
          </cell>
          <cell r="H7643">
            <v>0</v>
          </cell>
          <cell r="I7643">
            <v>205</v>
          </cell>
        </row>
        <row r="7644">
          <cell r="B7644">
            <v>209871401</v>
          </cell>
          <cell r="C7644" t="str">
            <v>MA03010154</v>
          </cell>
          <cell r="D7644" t="str">
            <v>SISTEMA DE CATERIZACION VENOSA CENTRAL DE DOBLE O TRIPLE LUMEN CON 2 ANTIBIOTICOS (MINOCICLINA Y RIFAMPICINA), NEONATAL O PEDIÁTRICO. SE SOLICITA 5FR X 8CM, DE DOS LUMENS DE POLIURETANO</v>
          </cell>
          <cell r="E7644" t="str">
            <v>TRAMITE USUAL</v>
          </cell>
          <cell r="F7644">
            <v>0</v>
          </cell>
          <cell r="G7644">
            <v>0</v>
          </cell>
          <cell r="H7644">
            <v>0</v>
          </cell>
          <cell r="I7644">
            <v>205</v>
          </cell>
        </row>
        <row r="7645">
          <cell r="B7645">
            <v>209871501</v>
          </cell>
          <cell r="C7645" t="str">
            <v>MA03010155</v>
          </cell>
          <cell r="D7645" t="str">
            <v>SISTEMA DE CATERIZACION VENOSA CENTRAL DE DOBLE O TRIPLE LUMEN CON 2 ANTIBIOTICOS (MINOCICLINA Y RIFAMPICINA), NEONATAL O PEDIÁTRICO,  SE SOLICITA 5FR X 12CM, DE POLIURETANO DE DOS LUMEN.</v>
          </cell>
          <cell r="E7645" t="str">
            <v>TRAMITE USUAL</v>
          </cell>
          <cell r="F7645">
            <v>0</v>
          </cell>
          <cell r="G7645">
            <v>0</v>
          </cell>
          <cell r="H7645">
            <v>0</v>
          </cell>
          <cell r="I7645">
            <v>205</v>
          </cell>
        </row>
        <row r="7646">
          <cell r="B7646">
            <v>209871601</v>
          </cell>
          <cell r="C7646" t="str">
            <v>MA03010156</v>
          </cell>
          <cell r="D7646" t="str">
            <v>SISTEMA DE CATERIZACION VENOSA CENTRAL DE DOBLE O TRIPLE LUMEN CON 2 ANTIBIOTICOS (MINOCICLINA Y RIFAMPICINA), NEONATAL O PEDIÁTRICO. SE SOLICITA DE TRES LUMENES 5FR X 12CM, DE POLIURETANO</v>
          </cell>
          <cell r="E7646" t="str">
            <v>TRAMITE USUAL</v>
          </cell>
          <cell r="F7646">
            <v>0</v>
          </cell>
          <cell r="G7646">
            <v>0</v>
          </cell>
          <cell r="H7646">
            <v>0</v>
          </cell>
          <cell r="I7646">
            <v>205</v>
          </cell>
        </row>
        <row r="7647">
          <cell r="B7647">
            <v>209871701</v>
          </cell>
          <cell r="C7647" t="str">
            <v>MA03010157</v>
          </cell>
          <cell r="D7647" t="str">
            <v>SISTEMA DE CATERIZACION VENOSA CENTRAL DE DOBLE O TRIPLE LUMEN CON 2 ANTIBIOTICOS (MINOCICLINA Y RIFAMPICINA), NEONATAL O PEDIÁTRICO. (SE SOLICITA 5FR X 15M, TRIPLE LUMEN DE POLIURETANO)</v>
          </cell>
          <cell r="E7647" t="str">
            <v>TRAMITE USUAL</v>
          </cell>
          <cell r="F7647">
            <v>0</v>
          </cell>
          <cell r="G7647">
            <v>0</v>
          </cell>
          <cell r="H7647">
            <v>0</v>
          </cell>
          <cell r="I7647">
            <v>205</v>
          </cell>
        </row>
        <row r="7648">
          <cell r="B7648">
            <v>209872001</v>
          </cell>
          <cell r="C7648" t="str">
            <v>AF01050005</v>
          </cell>
          <cell r="D7648" t="str">
            <v>TUBO DE EXTENSIÓN DE VENOCLISIS. SE SOLICITA DE 25" DE LONGITUD</v>
          </cell>
          <cell r="E7648" t="str">
            <v>TRAMITE USUAL</v>
          </cell>
          <cell r="F7648">
            <v>0</v>
          </cell>
          <cell r="G7648">
            <v>0</v>
          </cell>
          <cell r="H7648">
            <v>0</v>
          </cell>
          <cell r="I7648">
            <v>0.6</v>
          </cell>
        </row>
        <row r="7649">
          <cell r="B7649">
            <v>209884401</v>
          </cell>
          <cell r="C7649" t="str">
            <v>AF01060086</v>
          </cell>
          <cell r="D7649" t="str">
            <v>SISTEMA CERRADO (ESPIGA) UNIDIRECCIONAL PARA EXTRACCIÓN DE SOLUCION EN BOTELLA O BOLSA, CON O SIN FILTRO DE AIRE Y CONECTOR LIBRE DE AGUJA. SE SOLICITA CON FILTRO</v>
          </cell>
          <cell r="E7649" t="str">
            <v>TRAMITE USUAL</v>
          </cell>
          <cell r="F7649">
            <v>0</v>
          </cell>
          <cell r="G7649">
            <v>0</v>
          </cell>
          <cell r="H7649">
            <v>0</v>
          </cell>
          <cell r="I7649">
            <v>2.41</v>
          </cell>
        </row>
        <row r="7650">
          <cell r="B7650">
            <v>209968301</v>
          </cell>
          <cell r="C7650" t="str">
            <v>MA12041005</v>
          </cell>
          <cell r="D7650" t="str">
            <v>MICROESFERAS DE POLIESTIRENO CARGADAS NEGATIVAMENTE</v>
          </cell>
          <cell r="E7650" t="str">
            <v>TRAMITE USUAL</v>
          </cell>
          <cell r="F7650">
            <v>0</v>
          </cell>
          <cell r="G7650">
            <v>0</v>
          </cell>
          <cell r="H7650">
            <v>0</v>
          </cell>
          <cell r="I7650">
            <v>27.28</v>
          </cell>
        </row>
        <row r="7651">
          <cell r="B7651">
            <v>209991501</v>
          </cell>
          <cell r="C7651" t="str">
            <v>MA01050124</v>
          </cell>
          <cell r="D7651" t="str">
            <v>APOSITO ESPUMA, se solicita Tamaños sin borde 10CM X 20CM</v>
          </cell>
          <cell r="E7651" t="str">
            <v>TRAMITE USUAL</v>
          </cell>
          <cell r="F7651">
            <v>0</v>
          </cell>
          <cell r="G7651">
            <v>0</v>
          </cell>
          <cell r="H7651">
            <v>0</v>
          </cell>
          <cell r="I7651">
            <v>27</v>
          </cell>
        </row>
        <row r="7652">
          <cell r="B7652">
            <v>210248401</v>
          </cell>
          <cell r="C7652" t="str">
            <v>OA01040039</v>
          </cell>
          <cell r="D7652" t="str">
            <v>ENVASE PARA DESECHOS PUNZOCORTANTE( SE SOLICITA DE 3-4 LITR0S)</v>
          </cell>
          <cell r="E7652" t="str">
            <v>TRAMITE USUAL</v>
          </cell>
          <cell r="F7652">
            <v>0</v>
          </cell>
          <cell r="G7652">
            <v>0</v>
          </cell>
          <cell r="H7652">
            <v>0</v>
          </cell>
          <cell r="I7652">
            <v>5.5750000000000002</v>
          </cell>
        </row>
        <row r="7653">
          <cell r="B7653">
            <v>210286701</v>
          </cell>
          <cell r="C7653" t="str">
            <v xml:space="preserve">S01KA00004 </v>
          </cell>
          <cell r="D7653" t="str">
            <v xml:space="preserve">HIALURONATO SÓDICO, SE SOLICITA JERINGUILLA  PRELLENADA DE  15 ó 16 MG/ML.   </v>
          </cell>
          <cell r="E7653" t="str">
            <v>TRAMITE USUAL</v>
          </cell>
          <cell r="F7653">
            <v>0</v>
          </cell>
          <cell r="G7653">
            <v>0</v>
          </cell>
          <cell r="H7653">
            <v>0</v>
          </cell>
          <cell r="I7653">
            <v>33</v>
          </cell>
        </row>
        <row r="7654">
          <cell r="B7654">
            <v>210318301</v>
          </cell>
          <cell r="C7654" t="str">
            <v>MA01010615</v>
          </cell>
          <cell r="D7654" t="str">
            <v>ESPUM EXU ABU10.2X10.2 X1.29CM(4x4x0.5")</v>
          </cell>
          <cell r="E7654" t="str">
            <v>TRAMITE USUAL</v>
          </cell>
          <cell r="F7654">
            <v>0</v>
          </cell>
          <cell r="G7654">
            <v>0</v>
          </cell>
          <cell r="H7654">
            <v>0</v>
          </cell>
          <cell r="I7654">
            <v>27</v>
          </cell>
        </row>
        <row r="7655">
          <cell r="B7655">
            <v>210248501</v>
          </cell>
          <cell r="C7655" t="str">
            <v>OA01040040</v>
          </cell>
          <cell r="D7655" t="str">
            <v>ENVASE PARA DESECHOS PUNZOCORTANTE (SE SOLICITA DE 7-8 LITROS)</v>
          </cell>
          <cell r="E7655" t="str">
            <v>TRAMITE USUAL</v>
          </cell>
          <cell r="F7655">
            <v>0</v>
          </cell>
          <cell r="G7655">
            <v>0</v>
          </cell>
          <cell r="H7655">
            <v>0</v>
          </cell>
          <cell r="I7655">
            <v>5.5</v>
          </cell>
        </row>
        <row r="7656">
          <cell r="B7656">
            <v>210248601</v>
          </cell>
          <cell r="C7656" t="str">
            <v>OA01040041</v>
          </cell>
          <cell r="D7656" t="str">
            <v>ENVASE PARA DESECHOS PUNZOCORTANTE (SE SOLICITA 22-23LITRO)</v>
          </cell>
          <cell r="E7656" t="str">
            <v>TRAMITE USUAL</v>
          </cell>
          <cell r="F7656">
            <v>0</v>
          </cell>
          <cell r="G7656">
            <v>0</v>
          </cell>
          <cell r="H7656">
            <v>0</v>
          </cell>
          <cell r="I7656">
            <v>8.58</v>
          </cell>
        </row>
        <row r="7657">
          <cell r="B7657">
            <v>209003502</v>
          </cell>
          <cell r="C7657" t="str">
            <v>AF01010019</v>
          </cell>
          <cell r="D7657" t="str">
            <v>CONECTOR PARA BOMBA DE INFUSION CON FILTRO DE AIRE</v>
          </cell>
          <cell r="E7657" t="str">
            <v>PRECIO UNICO</v>
          </cell>
          <cell r="F7657">
            <v>0</v>
          </cell>
          <cell r="G7657">
            <v>3600</v>
          </cell>
          <cell r="H7657">
            <v>0</v>
          </cell>
          <cell r="I7657">
            <v>4.2380000000000004</v>
          </cell>
        </row>
        <row r="7658">
          <cell r="B7658">
            <v>209007502</v>
          </cell>
          <cell r="C7658" t="str">
            <v>OA01010008</v>
          </cell>
          <cell r="D7658" t="str">
            <v>DETERGENTE ANIONICO EN POLVO PRESENTACION: (SE SOLICITA PAQUETE DE 4 LIBRAS)</v>
          </cell>
          <cell r="E7658" t="str">
            <v>PRECIO UNICO</v>
          </cell>
          <cell r="F7658">
            <v>0</v>
          </cell>
          <cell r="G7658">
            <v>0</v>
          </cell>
          <cell r="H7658">
            <v>0</v>
          </cell>
          <cell r="I7658">
            <v>50</v>
          </cell>
        </row>
        <row r="7659">
          <cell r="B7659">
            <v>209009301</v>
          </cell>
          <cell r="C7659" t="str">
            <v>SC02030017</v>
          </cell>
          <cell r="D7659" t="str">
            <v>PAPEL SATINADO PARA CAMILLA Y MESA DE EXAMEN. (TAMAÑO: DE entre 17" y  18" de ancho X 225 y 300 pie de largo)</v>
          </cell>
          <cell r="E7659" t="str">
            <v>PRECIO UNICO</v>
          </cell>
          <cell r="F7659">
            <v>0</v>
          </cell>
          <cell r="G7659">
            <v>0</v>
          </cell>
          <cell r="H7659">
            <v>0</v>
          </cell>
          <cell r="I7659">
            <v>2.56</v>
          </cell>
        </row>
        <row r="7660">
          <cell r="B7660">
            <v>209013300</v>
          </cell>
          <cell r="C7660" t="str">
            <v>MA07010049</v>
          </cell>
          <cell r="D7660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E7660" t="str">
            <v>PRECIO UNICO</v>
          </cell>
          <cell r="F7660">
            <v>962</v>
          </cell>
          <cell r="G7660">
            <v>0</v>
          </cell>
          <cell r="H7660">
            <v>0</v>
          </cell>
          <cell r="I7660">
            <v>21.5</v>
          </cell>
        </row>
        <row r="7661">
          <cell r="B7661">
            <v>209018800</v>
          </cell>
          <cell r="C7661" t="str">
            <v>SU02010007</v>
          </cell>
          <cell r="D7661" t="str">
            <v>APLICADOR DE GRAPAS AUTOMÁTICO PARA LAPAROSCOPIA ( TAMAÑO: 10MM, DESECHABLE CON 20 MAS GRAPAS DE TITANIUM TAMAÑO MEDIANO / GRANDE )</v>
          </cell>
          <cell r="E7661" t="str">
            <v>PRECIO UNICO</v>
          </cell>
          <cell r="F7661">
            <v>22</v>
          </cell>
          <cell r="G7661">
            <v>0</v>
          </cell>
          <cell r="H7661">
            <v>0</v>
          </cell>
          <cell r="I7661">
            <v>44.1</v>
          </cell>
        </row>
        <row r="7662">
          <cell r="B7662">
            <v>209018801</v>
          </cell>
          <cell r="C7662" t="str">
            <v>SU02010006</v>
          </cell>
          <cell r="D7662" t="str">
            <v>APLICADOR DE GRAPAS AUTOMÁTICO PARA LAPAROSCOPIA  (Tamaño: 5MM, DESECHABLE CON 20 MAS GRAPAS DE TITANIUM TAMAÑO MEDIANO / GRANDE )</v>
          </cell>
          <cell r="E7662" t="str">
            <v>PRECIO UNICO</v>
          </cell>
          <cell r="F7662">
            <v>900</v>
          </cell>
          <cell r="G7662">
            <v>0</v>
          </cell>
          <cell r="H7662">
            <v>0</v>
          </cell>
          <cell r="I7662">
            <v>88.37</v>
          </cell>
        </row>
        <row r="7663">
          <cell r="B7663">
            <v>209019507</v>
          </cell>
          <cell r="C7663" t="str">
            <v>MA01010032</v>
          </cell>
          <cell r="D7663" t="str">
            <v>APOSITO TRANSPARENTE ESTERIL. (SE SOLICITA  CON VENTANA DE 8-10CM X 10-12.5CM)</v>
          </cell>
          <cell r="E7663" t="str">
            <v>PRECIO UNICO</v>
          </cell>
          <cell r="F7663">
            <v>0</v>
          </cell>
          <cell r="G7663">
            <v>0</v>
          </cell>
          <cell r="H7663">
            <v>0</v>
          </cell>
          <cell r="I7663">
            <v>0.16800000000000001</v>
          </cell>
        </row>
        <row r="7664">
          <cell r="B7664">
            <v>209019900</v>
          </cell>
          <cell r="C7664" t="str">
            <v>SU02010008</v>
          </cell>
          <cell r="D7664" t="str">
            <v xml:space="preserve">INSTRUMENTO DE ENGRAPADO PARA CIERRE DE PIEL DESECHABLE </v>
          </cell>
          <cell r="E7664" t="str">
            <v>PRECIO UNICO</v>
          </cell>
          <cell r="F7664">
            <v>5070</v>
          </cell>
          <cell r="G7664">
            <v>0</v>
          </cell>
          <cell r="H7664">
            <v>700</v>
          </cell>
          <cell r="I7664">
            <v>3.49</v>
          </cell>
        </row>
        <row r="7665">
          <cell r="B7665">
            <v>209019904</v>
          </cell>
          <cell r="C7665" t="str">
            <v>SU02010003</v>
          </cell>
          <cell r="D7665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E7665" t="str">
            <v>PRECIO UNICO</v>
          </cell>
          <cell r="F7665">
            <v>274</v>
          </cell>
          <cell r="G7665">
            <v>10</v>
          </cell>
          <cell r="H7665">
            <v>0</v>
          </cell>
          <cell r="I7665">
            <v>79.06</v>
          </cell>
        </row>
        <row r="7666">
          <cell r="B7666">
            <v>209019906</v>
          </cell>
          <cell r="C7666" t="str">
            <v>SU02010002</v>
          </cell>
          <cell r="D7666" t="str">
            <v>INSTRUMENTO DE ENGRAPADO MECANICO CIRCULAR,DESECHABLE.   SE SOLICITA INSTRUMENTO CURVO CON GRAPA DE 29MM CON GRAPAS DE ALTURA MINIMA DE 4.8 MM ABIERTA O INDICADOR DE ESCALA DE COMPRENSION DE 2 MM CERRADA</v>
          </cell>
          <cell r="E7666" t="str">
            <v>PRECIO UNICO</v>
          </cell>
          <cell r="F7666">
            <v>0</v>
          </cell>
          <cell r="G7666">
            <v>0</v>
          </cell>
          <cell r="H7666">
            <v>0</v>
          </cell>
          <cell r="I7666">
            <v>275</v>
          </cell>
        </row>
        <row r="7667">
          <cell r="B7667">
            <v>209019907</v>
          </cell>
          <cell r="C7667" t="str">
            <v>SU02010001</v>
          </cell>
          <cell r="D7667" t="str">
            <v>ENGRAPADORA  CIRCULAR CORTANTE CON YUNQUE ARTICULABLE PARA ANASTOMOSIS DIGESTIVA (Se solicita de 31mm, con grapas de altura mínima de 4.8mm abierta)</v>
          </cell>
          <cell r="E7667" t="str">
            <v>PRECIO UNICO</v>
          </cell>
          <cell r="F7667">
            <v>14</v>
          </cell>
          <cell r="G7667">
            <v>0</v>
          </cell>
          <cell r="H7667">
            <v>0</v>
          </cell>
          <cell r="I7667">
            <v>425</v>
          </cell>
        </row>
        <row r="7668">
          <cell r="B7668">
            <v>209020002</v>
          </cell>
          <cell r="C7668" t="str">
            <v>SU02010004</v>
          </cell>
          <cell r="D7668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668" t="str">
            <v>PRECIO UNICO</v>
          </cell>
          <cell r="F7668">
            <v>0</v>
          </cell>
          <cell r="G7668">
            <v>0</v>
          </cell>
          <cell r="H7668">
            <v>0</v>
          </cell>
          <cell r="I7668">
            <v>148.82</v>
          </cell>
        </row>
        <row r="7669">
          <cell r="B7669">
            <v>209020700</v>
          </cell>
          <cell r="C7669" t="str">
            <v>SU02010013</v>
          </cell>
          <cell r="D7669" t="str">
            <v>ENGRAPADORA CURVA CORTANTE PARA TEJIDO GRUESO (CIRUGIA COLON RECTAL).</v>
          </cell>
          <cell r="E7669" t="str">
            <v>PRECIO UNICO</v>
          </cell>
          <cell r="F7669">
            <v>40</v>
          </cell>
          <cell r="G7669">
            <v>20</v>
          </cell>
          <cell r="H7669">
            <v>30</v>
          </cell>
          <cell r="I7669">
            <v>942.8</v>
          </cell>
        </row>
        <row r="7670">
          <cell r="B7670">
            <v>209021702</v>
          </cell>
          <cell r="C7670" t="str">
            <v>MA10030003</v>
          </cell>
          <cell r="D7670" t="str">
            <v>BOLSA DE 1 PIEZA PARA COLOSTOMIA / ILEOSTOMIA RECORTABLE, ABIERTA, PARA ADULTO . (SE SOLICITA CON FILTRO DE CARBON INCORPORADO Y DIAMETRO DE 10mm o 12mm hasta 70mm)</v>
          </cell>
          <cell r="E7670" t="str">
            <v>PRECIO UNICO</v>
          </cell>
          <cell r="F7670">
            <v>51180</v>
          </cell>
          <cell r="G7670">
            <v>7560</v>
          </cell>
          <cell r="H7670">
            <v>13920</v>
          </cell>
          <cell r="I7670">
            <v>3</v>
          </cell>
        </row>
        <row r="7671">
          <cell r="B7671">
            <v>209021908</v>
          </cell>
          <cell r="C7671" t="str">
            <v>MA03030015</v>
          </cell>
          <cell r="D7671" t="str">
            <v>SISTEMA DE DOS PIEZAS PARA UROSTOMÌA DE ADULTO CON DIÀMETRO EXTERNO DE 50MM. OPACA (POR CADA DOS BOLSAS SE DEBERA ENTREGAR UN ARO)</v>
          </cell>
          <cell r="E7671" t="str">
            <v>PRECIO UNICO</v>
          </cell>
          <cell r="F7671">
            <v>20200</v>
          </cell>
          <cell r="G7671">
            <v>100</v>
          </cell>
          <cell r="H7671">
            <v>0</v>
          </cell>
          <cell r="I7671">
            <v>6.76</v>
          </cell>
        </row>
        <row r="7672">
          <cell r="B7672">
            <v>209022100</v>
          </cell>
          <cell r="C7672" t="str">
            <v>MA10020001</v>
          </cell>
          <cell r="D7672" t="str">
            <v xml:space="preserve">BOLSA COLECTORA DE ORINA PARA ADULTO.
</v>
          </cell>
          <cell r="E7672" t="str">
            <v>PRECIO UNICO</v>
          </cell>
          <cell r="F7672">
            <v>2400</v>
          </cell>
          <cell r="G7672">
            <v>0</v>
          </cell>
          <cell r="H7672">
            <v>900</v>
          </cell>
          <cell r="I7672">
            <v>0.77</v>
          </cell>
        </row>
        <row r="7673">
          <cell r="B7673">
            <v>209022305</v>
          </cell>
          <cell r="C7673" t="str">
            <v>MA10040026</v>
          </cell>
          <cell r="D7673" t="str">
            <v>BOLSA BIODEGRADABLE COLECTORA DE VOMITO.</v>
          </cell>
          <cell r="E7673" t="str">
            <v>PRECIO UNICO</v>
          </cell>
          <cell r="F7673">
            <v>148512</v>
          </cell>
          <cell r="G7673">
            <v>11232</v>
          </cell>
          <cell r="H7673">
            <v>25488</v>
          </cell>
          <cell r="I7673">
            <v>1.95</v>
          </cell>
        </row>
        <row r="7674">
          <cell r="B7674">
            <v>209030001</v>
          </cell>
          <cell r="C7674" t="str">
            <v>MA08020016</v>
          </cell>
          <cell r="D7674" t="str">
            <v>JUEGO PARA ACCESO VENOSO PERIFÉRICO (CANALIZACIÓN)</v>
          </cell>
          <cell r="E7674" t="str">
            <v>PRECIO UNICO</v>
          </cell>
          <cell r="F7674">
            <v>113400</v>
          </cell>
          <cell r="G7674">
            <v>0</v>
          </cell>
          <cell r="H7674">
            <v>0</v>
          </cell>
          <cell r="I7674">
            <v>0.49299999999999999</v>
          </cell>
        </row>
        <row r="7675">
          <cell r="B7675">
            <v>209032301</v>
          </cell>
          <cell r="C7675" t="str">
            <v>AP03020067</v>
          </cell>
          <cell r="D7675" t="str">
            <v>LAPIZ DE CAUTERIO, DESECHABLE CON CONTROL MANUAL DUAL.</v>
          </cell>
          <cell r="E7675" t="str">
            <v>PRECIO UNICO</v>
          </cell>
          <cell r="F7675">
            <v>0</v>
          </cell>
          <cell r="G7675">
            <v>0</v>
          </cell>
          <cell r="H7675">
            <v>0</v>
          </cell>
          <cell r="I7675">
            <v>1.238</v>
          </cell>
        </row>
        <row r="7676">
          <cell r="B7676">
            <v>209032700</v>
          </cell>
          <cell r="C7676" t="str">
            <v>SC02030310</v>
          </cell>
          <cell r="D7676" t="str">
            <v>PROTECTOR DE COLCHÓN, DESECHABLE, ABSORBENTE, DE ALGODON O DE POLIETILENO POR UN LADO, (SE SOLICITA TAMAÑO 58.4 cm x 91.4 cm  (23"x36")  ALGODÓN.</v>
          </cell>
          <cell r="E7676" t="str">
            <v>PRECIO UNICO</v>
          </cell>
          <cell r="F7676">
            <v>0</v>
          </cell>
          <cell r="G7676">
            <v>0</v>
          </cell>
          <cell r="H7676">
            <v>0</v>
          </cell>
          <cell r="I7676">
            <v>0.112</v>
          </cell>
        </row>
        <row r="7677">
          <cell r="B7677">
            <v>209033600</v>
          </cell>
          <cell r="C7677" t="str">
            <v>IN01010003</v>
          </cell>
          <cell r="D7677" t="str">
            <v>DISECTOR CURVO (MARYLAND) PARA CIRUGIA LAPAROSCÓPICA (Se Solicita con DIAMETRO 5MM Y LONGITUD DE 29CM A 35CM CON ROTACION DEL EJE DE 360º)</v>
          </cell>
          <cell r="E7677" t="str">
            <v>PRECIO UNICO</v>
          </cell>
          <cell r="F7677">
            <v>420</v>
          </cell>
          <cell r="G7677">
            <v>84</v>
          </cell>
          <cell r="H7677">
            <v>0</v>
          </cell>
          <cell r="I7677">
            <v>31.9</v>
          </cell>
        </row>
        <row r="7678">
          <cell r="B7678">
            <v>209034510</v>
          </cell>
          <cell r="C7678" t="str">
            <v>AP03050098</v>
          </cell>
          <cell r="D7678" t="str">
            <v xml:space="preserve">ELECTRODO DE MICROPORE PARA MONITOREO DE ADULTO                                                                                                    </v>
          </cell>
          <cell r="E7678" t="str">
            <v>PRECIO UNICO</v>
          </cell>
          <cell r="F7678">
            <v>62000</v>
          </cell>
          <cell r="G7678">
            <v>0</v>
          </cell>
          <cell r="H7678">
            <v>23700</v>
          </cell>
          <cell r="I7678">
            <v>7.0000000000000007E-2</v>
          </cell>
        </row>
        <row r="7679">
          <cell r="B7679">
            <v>209035300</v>
          </cell>
          <cell r="C7679" t="str">
            <v>MA09010012</v>
          </cell>
          <cell r="D7679" t="str">
            <v>CINTA ADHESIVA DE TELA DE ALGODON (ESPARADRAPO) DE CORTE SURTIDO</v>
          </cell>
          <cell r="E7679" t="str">
            <v>PRECIO UNICO</v>
          </cell>
          <cell r="F7679">
            <v>4342</v>
          </cell>
          <cell r="G7679">
            <v>0</v>
          </cell>
          <cell r="H7679">
            <v>48</v>
          </cell>
          <cell r="I7679">
            <v>6.13</v>
          </cell>
        </row>
        <row r="7680">
          <cell r="B7680">
            <v>209036503</v>
          </cell>
          <cell r="C7680" t="str">
            <v>MA01020010</v>
          </cell>
          <cell r="D7680" t="str">
            <v>GASA SIMPLE 4" X 4" CON 16 DOBLECES, NO ESTERIL.</v>
          </cell>
          <cell r="E7680" t="str">
            <v>PRECIO UNICO</v>
          </cell>
          <cell r="F7680">
            <v>4112000</v>
          </cell>
          <cell r="G7680">
            <v>0</v>
          </cell>
          <cell r="H7680">
            <v>0</v>
          </cell>
          <cell r="I7680">
            <v>0.02</v>
          </cell>
        </row>
        <row r="7681">
          <cell r="B7681">
            <v>209036505</v>
          </cell>
          <cell r="C7681" t="str">
            <v>MA01020007</v>
          </cell>
          <cell r="D7681" t="str">
            <v xml:space="preserve">GASA SIMPLE 8" X 4" CON 12 DOBLECES, NO ESTÉRIL.   </v>
          </cell>
          <cell r="E7681" t="str">
            <v>PRECIO UNICO</v>
          </cell>
          <cell r="F7681">
            <v>1358000</v>
          </cell>
          <cell r="G7681">
            <v>0</v>
          </cell>
          <cell r="H7681">
            <v>0</v>
          </cell>
          <cell r="I7681">
            <v>0.03</v>
          </cell>
        </row>
        <row r="7682">
          <cell r="B7682">
            <v>209037800</v>
          </cell>
          <cell r="C7682" t="str">
            <v>SC01050002</v>
          </cell>
          <cell r="D7682" t="str">
            <v>GUANTES DE EXPLORACIÓN DE LÁTEX, NO ESTÉRIL (SE SOLICITA TAMAÑO CHICO).</v>
          </cell>
          <cell r="E7682" t="str">
            <v>PRECIO UNICO</v>
          </cell>
          <cell r="F7682">
            <v>854000</v>
          </cell>
          <cell r="G7682">
            <v>0</v>
          </cell>
          <cell r="H7682">
            <v>182000</v>
          </cell>
          <cell r="I7682">
            <v>1.7000000000000001E-2</v>
          </cell>
        </row>
        <row r="7683">
          <cell r="B7683">
            <v>209037801</v>
          </cell>
          <cell r="C7683" t="str">
            <v>SC01050001</v>
          </cell>
          <cell r="D7683" t="str">
            <v xml:space="preserve">GUANTES DE EXPLORACIÓN DE LÁTEX, NO ESTÉRIL (SE SOLICITA TAMAÑO MEDIANO). </v>
          </cell>
          <cell r="E7683" t="str">
            <v>PRECIO UNICO</v>
          </cell>
          <cell r="F7683">
            <v>0</v>
          </cell>
          <cell r="G7683">
            <v>0</v>
          </cell>
          <cell r="H7683">
            <v>34000</v>
          </cell>
          <cell r="I7683">
            <v>1.9E-2</v>
          </cell>
        </row>
        <row r="7684">
          <cell r="B7684">
            <v>209037900</v>
          </cell>
          <cell r="C7684" t="str">
            <v>SC01050004</v>
          </cell>
          <cell r="D7684" t="str">
            <v xml:space="preserve">GUANTE QUIRURGICO DE LATEX ESTERIL.  SE SOLICITA TAMAÑO 6  1/2"  </v>
          </cell>
          <cell r="E7684" t="str">
            <v>PRECIO UNICO</v>
          </cell>
          <cell r="F7684">
            <v>564500</v>
          </cell>
          <cell r="G7684">
            <v>3000</v>
          </cell>
          <cell r="H7684">
            <v>0</v>
          </cell>
          <cell r="I7684">
            <v>0.13300000000000001</v>
          </cell>
        </row>
        <row r="7685">
          <cell r="B7685">
            <v>209037901</v>
          </cell>
          <cell r="C7685" t="str">
            <v>SC01050005</v>
          </cell>
          <cell r="D7685" t="str">
            <v>GUANTES QUIRURGICO DE LATEX ESTERI (SE SOLICITA TAMAÑO 7 ").</v>
          </cell>
          <cell r="E7685" t="str">
            <v>PRECIO UNICO</v>
          </cell>
          <cell r="F7685">
            <v>480300</v>
          </cell>
          <cell r="G7685">
            <v>0</v>
          </cell>
          <cell r="H7685">
            <v>3500</v>
          </cell>
          <cell r="I7685">
            <v>0.13300000000000001</v>
          </cell>
        </row>
        <row r="7686">
          <cell r="B7686">
            <v>209037902</v>
          </cell>
          <cell r="C7686" t="str">
            <v>SC01050006</v>
          </cell>
          <cell r="D7686" t="str">
            <v>GUANTES QUIRURGICO DE LATEX ESTERIL   (SE SOLICITA TAMAÑO 7 1/2")</v>
          </cell>
          <cell r="E7686" t="str">
            <v>PRECIO UNICO</v>
          </cell>
          <cell r="F7686">
            <v>584800</v>
          </cell>
          <cell r="G7686">
            <v>65700</v>
          </cell>
          <cell r="H7686">
            <v>8500</v>
          </cell>
          <cell r="I7686">
            <v>0.128</v>
          </cell>
        </row>
        <row r="7687">
          <cell r="B7687">
            <v>209037903</v>
          </cell>
          <cell r="C7687" t="str">
            <v>SC01050007</v>
          </cell>
          <cell r="D7687" t="str">
            <v>GUANTES QUIRURGICO DE LATEX ESTERIL  (SE SOLICITA TAMAÑO 8").</v>
          </cell>
          <cell r="E7687" t="str">
            <v>PRECIO UNICO</v>
          </cell>
          <cell r="F7687">
            <v>665500</v>
          </cell>
          <cell r="G7687">
            <v>0</v>
          </cell>
          <cell r="H7687">
            <v>9000</v>
          </cell>
          <cell r="I7687">
            <v>0.128</v>
          </cell>
        </row>
        <row r="7688">
          <cell r="B7688">
            <v>209039800</v>
          </cell>
          <cell r="C7688" t="str">
            <v>MA05010019</v>
          </cell>
          <cell r="D7688" t="str">
            <v>JERINGUILLA DE 2-3 ML CON AGUJA DE 21 G X 1½ O 23 G X 1". SE SOLICITA AGUJA DE 21 G X 1½.</v>
          </cell>
          <cell r="E7688" t="str">
            <v>PRECIO UNICO</v>
          </cell>
          <cell r="F7688">
            <v>1183400</v>
          </cell>
          <cell r="G7688">
            <v>0</v>
          </cell>
          <cell r="H7688">
            <v>377600</v>
          </cell>
          <cell r="I7688">
            <v>1.9E-2</v>
          </cell>
        </row>
        <row r="7689">
          <cell r="B7689">
            <v>209039900</v>
          </cell>
          <cell r="C7689" t="str">
            <v>MA05010020</v>
          </cell>
          <cell r="D7689" t="str">
            <v>JERINGUILLA DE 5 -6 ML,     (SE SOLICITA CON AGUJA 21 G X 1½ PULGADAS)</v>
          </cell>
          <cell r="E7689" t="str">
            <v>PRECIO UNICO</v>
          </cell>
          <cell r="F7689">
            <v>200800</v>
          </cell>
          <cell r="G7689">
            <v>0</v>
          </cell>
          <cell r="H7689">
            <v>34000</v>
          </cell>
          <cell r="I7689">
            <v>2.5999999999999999E-2</v>
          </cell>
        </row>
        <row r="7690">
          <cell r="B7690">
            <v>209040200</v>
          </cell>
          <cell r="C7690" t="str">
            <v>MA05010021</v>
          </cell>
          <cell r="D7690" t="str">
            <v>JERINGUILLA DE 10 -12 ML, CON AGUJA DE 21 G X 1½ PULGADAS.</v>
          </cell>
          <cell r="E7690" t="str">
            <v>PRECIO UNICO</v>
          </cell>
          <cell r="F7690">
            <v>1179300</v>
          </cell>
          <cell r="G7690">
            <v>1051200</v>
          </cell>
          <cell r="H7690">
            <v>1119200</v>
          </cell>
          <cell r="I7690">
            <v>3.9E-2</v>
          </cell>
        </row>
        <row r="7691">
          <cell r="B7691">
            <v>209040500</v>
          </cell>
          <cell r="C7691" t="str">
            <v>MA02010002</v>
          </cell>
          <cell r="D7691" t="str">
            <v>CANULA PARA IRRIGACION, CAUTERIO Y SUCCION ENDOSCOPICA DE GANCHO DE 5MM.</v>
          </cell>
          <cell r="E7691" t="str">
            <v>PRECIO UNICO</v>
          </cell>
          <cell r="F7691">
            <v>0</v>
          </cell>
          <cell r="G7691">
            <v>0</v>
          </cell>
          <cell r="H7691">
            <v>0</v>
          </cell>
          <cell r="I7691">
            <v>66.27</v>
          </cell>
        </row>
        <row r="7692">
          <cell r="B7692">
            <v>209040900</v>
          </cell>
          <cell r="C7692" t="str">
            <v>MA05010017</v>
          </cell>
          <cell r="D7692" t="str">
            <v>JERINGUILLA 20-25 ML,       (SE SOLICITA PUNTA DE ROSCA SIN AGUJA)</v>
          </cell>
          <cell r="E7692" t="str">
            <v>PRECIO UNICO</v>
          </cell>
          <cell r="F7692">
            <v>703200</v>
          </cell>
          <cell r="G7692">
            <v>0</v>
          </cell>
          <cell r="H7692">
            <v>3000</v>
          </cell>
          <cell r="I7692">
            <v>5.3999999999999999E-2</v>
          </cell>
        </row>
        <row r="7693">
          <cell r="B7693">
            <v>209042805</v>
          </cell>
          <cell r="C7693" t="str">
            <v>SC01070023</v>
          </cell>
          <cell r="D7693" t="str">
            <v>ROPA DESECHABLE PARA CIRUGIA ARTROSCOPICA</v>
          </cell>
          <cell r="E7693" t="str">
            <v>PRECIO UNICO</v>
          </cell>
          <cell r="F7693">
            <v>0</v>
          </cell>
          <cell r="G7693">
            <v>0</v>
          </cell>
          <cell r="H7693">
            <v>0</v>
          </cell>
          <cell r="I7693">
            <v>8.7840000000000007</v>
          </cell>
        </row>
        <row r="7694">
          <cell r="B7694">
            <v>209045502</v>
          </cell>
          <cell r="C7694" t="str">
            <v>MA01040001</v>
          </cell>
          <cell r="D7694" t="str">
            <v xml:space="preserve">ALGODÓN EN MOTAS (SE SOLICITA MOTA DE 0.7GR) </v>
          </cell>
          <cell r="E7694" t="str">
            <v>PRECIO UNICO</v>
          </cell>
          <cell r="F7694">
            <v>1800</v>
          </cell>
          <cell r="G7694">
            <v>76000</v>
          </cell>
          <cell r="H7694">
            <v>40000</v>
          </cell>
          <cell r="I7694">
            <v>4.0000000000000001E-3</v>
          </cell>
        </row>
        <row r="7695">
          <cell r="B7695">
            <v>209046111</v>
          </cell>
          <cell r="C7695" t="str">
            <v>SC02020007</v>
          </cell>
          <cell r="D7695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E7695" t="str">
            <v>PRECIO UNICO</v>
          </cell>
          <cell r="F7695">
            <v>38605</v>
          </cell>
          <cell r="G7695">
            <v>0</v>
          </cell>
          <cell r="H7695">
            <v>560</v>
          </cell>
          <cell r="I7695">
            <v>0.26</v>
          </cell>
        </row>
        <row r="7696">
          <cell r="B7696">
            <v>209046112</v>
          </cell>
          <cell r="C7696" t="str">
            <v>SC02020026</v>
          </cell>
          <cell r="D7696" t="str">
            <v>PAÑAL DESECHABLE PARA ADULTO. SE SOLICITA TAMAÑO DE CINTURA 45" A  58" ( 114.3 CM A 147.32 CM)DE TELA NO TEJIDA)</v>
          </cell>
          <cell r="E7696" t="str">
            <v>PRECIO UNICO</v>
          </cell>
          <cell r="F7696">
            <v>73220</v>
          </cell>
          <cell r="G7696">
            <v>0</v>
          </cell>
          <cell r="H7696">
            <v>60920</v>
          </cell>
          <cell r="I7696">
            <v>0.36499999999999999</v>
          </cell>
        </row>
        <row r="7697">
          <cell r="B7697">
            <v>209047500</v>
          </cell>
          <cell r="C7697" t="str">
            <v>IN01020001</v>
          </cell>
          <cell r="D7697" t="str">
            <v>PINZA DE AGARRE LAPAROSCOPICA CON DIENTE, 5MM DESECHABLE</v>
          </cell>
          <cell r="E7697" t="str">
            <v>PRECIO UNICO</v>
          </cell>
          <cell r="F7697">
            <v>0</v>
          </cell>
          <cell r="G7697">
            <v>0</v>
          </cell>
          <cell r="H7697">
            <v>0</v>
          </cell>
          <cell r="I7697">
            <v>37.747</v>
          </cell>
        </row>
        <row r="7698">
          <cell r="B7698">
            <v>209047502</v>
          </cell>
          <cell r="C7698" t="str">
            <v>SU02020003</v>
          </cell>
          <cell r="D7698" t="str">
            <v>INSTRUMENTO PARA LIGAR VASOS DE TITANIUM, DESECHABLE  (SE SOLICITA TAMAÑO MEDIANO)</v>
          </cell>
          <cell r="E7698" t="str">
            <v>PRECIO UNICO</v>
          </cell>
          <cell r="F7698">
            <v>0</v>
          </cell>
          <cell r="G7698">
            <v>0</v>
          </cell>
          <cell r="H7698">
            <v>0</v>
          </cell>
          <cell r="I7698">
            <v>57.5</v>
          </cell>
        </row>
        <row r="7699">
          <cell r="B7699">
            <v>209049500</v>
          </cell>
          <cell r="C7699" t="str">
            <v>SC02030022</v>
          </cell>
          <cell r="D7699" t="str">
            <v>JUEGO DE BOLSA DESECHABLE PARA CADÁVER</v>
          </cell>
          <cell r="E7699" t="str">
            <v>PRECIO UNICO</v>
          </cell>
          <cell r="F7699">
            <v>433</v>
          </cell>
          <cell r="G7699">
            <v>0</v>
          </cell>
          <cell r="H7699">
            <v>0</v>
          </cell>
          <cell r="I7699">
            <v>6.4870000000000001</v>
          </cell>
        </row>
        <row r="7700">
          <cell r="B7700">
            <v>209049600</v>
          </cell>
          <cell r="C7700" t="str">
            <v>AF01020026</v>
          </cell>
          <cell r="D7700" t="str">
            <v>CONECTOR LIBRE DE AGUJAS PARA ACCESOS VASCULARES VENOSOS</v>
          </cell>
          <cell r="E7700" t="str">
            <v>PRECIO UNICO</v>
          </cell>
          <cell r="F7700">
            <v>0</v>
          </cell>
          <cell r="G7700">
            <v>0</v>
          </cell>
          <cell r="H7700">
            <v>0</v>
          </cell>
          <cell r="I7700">
            <v>0.41799999999999998</v>
          </cell>
        </row>
        <row r="7701">
          <cell r="B7701">
            <v>209049802</v>
          </cell>
          <cell r="C7701" t="str">
            <v>MA10040022</v>
          </cell>
          <cell r="D7701" t="str">
            <v xml:space="preserve">RECIPIENTE PARA SUCCION  (SE SOLICITA CON VALVULA Y CAPACIDAD DE 1000 A 1500CC ) </v>
          </cell>
          <cell r="E7701" t="str">
            <v>PRECIO UNICO</v>
          </cell>
          <cell r="F7701">
            <v>6100</v>
          </cell>
          <cell r="G7701">
            <v>0</v>
          </cell>
          <cell r="H7701">
            <v>0</v>
          </cell>
          <cell r="I7701">
            <v>1.36</v>
          </cell>
        </row>
        <row r="7702">
          <cell r="B7702">
            <v>209049803</v>
          </cell>
          <cell r="C7702" t="str">
            <v>MA10040023</v>
          </cell>
          <cell r="D7702" t="str">
            <v>RECIPIENTE PARA SUCCION  Con válvulas de cierre -Capacidad De  2000 A 3000 cc</v>
          </cell>
          <cell r="E7702" t="str">
            <v>PRECIO UNICO</v>
          </cell>
          <cell r="F7702">
            <v>0</v>
          </cell>
          <cell r="G7702">
            <v>0</v>
          </cell>
          <cell r="H7702">
            <v>0</v>
          </cell>
          <cell r="I7702">
            <v>1.36</v>
          </cell>
        </row>
        <row r="7703">
          <cell r="B7703">
            <v>209050104</v>
          </cell>
          <cell r="C7703" t="str">
            <v>MA02010003</v>
          </cell>
          <cell r="D7703" t="str">
            <v>SISTEMA DE SUCCION E IRRIGACION LAPAROSCOPICA CON ESPATULA</v>
          </cell>
          <cell r="E7703" t="str">
            <v>PRECIO UNICO</v>
          </cell>
          <cell r="F7703">
            <v>0</v>
          </cell>
          <cell r="G7703">
            <v>0</v>
          </cell>
          <cell r="H7703">
            <v>0</v>
          </cell>
          <cell r="I7703">
            <v>63.819000000000003</v>
          </cell>
        </row>
        <row r="7704">
          <cell r="B7704">
            <v>209051901</v>
          </cell>
          <cell r="C7704" t="str">
            <v>MA12020051</v>
          </cell>
          <cell r="D7704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704" t="str">
            <v>PRECIO UNICO</v>
          </cell>
          <cell r="F7704">
            <v>0</v>
          </cell>
          <cell r="G7704">
            <v>0</v>
          </cell>
          <cell r="H7704">
            <v>0</v>
          </cell>
          <cell r="I7704">
            <v>8.5</v>
          </cell>
        </row>
        <row r="7705">
          <cell r="B7705">
            <v>209051902</v>
          </cell>
          <cell r="C7705" t="str">
            <v>MA12020032</v>
          </cell>
          <cell r="D7705" t="str">
            <v>MALLA HEMOSTATICA       SE SOLICITA  TIPO MALLA 4" X 8", 10CM X 20CM</v>
          </cell>
          <cell r="E7705" t="str">
            <v>PRECIO UNICO</v>
          </cell>
          <cell r="F7705">
            <v>0</v>
          </cell>
          <cell r="G7705">
            <v>0</v>
          </cell>
          <cell r="H7705">
            <v>0</v>
          </cell>
          <cell r="I7705">
            <v>9.9</v>
          </cell>
        </row>
        <row r="7706">
          <cell r="B7706">
            <v>209051903</v>
          </cell>
          <cell r="C7706" t="str">
            <v>MA12020052</v>
          </cell>
          <cell r="D7706" t="str">
            <v>MALLA HEMOSTATICA (SE SOLICITA TIPO TELA DE 7.5 CM X 10.2CM DE LARGO).</v>
          </cell>
          <cell r="E7706" t="str">
            <v>PRECIO UNICO</v>
          </cell>
          <cell r="F7706">
            <v>0</v>
          </cell>
          <cell r="G7706">
            <v>0</v>
          </cell>
          <cell r="H7706">
            <v>0</v>
          </cell>
          <cell r="I7706">
            <v>38</v>
          </cell>
        </row>
        <row r="7707">
          <cell r="B7707">
            <v>209053500</v>
          </cell>
          <cell r="C7707" t="str">
            <v>AP02060039</v>
          </cell>
          <cell r="D7707" t="str">
            <v>TUBO UNIVERSAL DE PLASTICO.  SE SOLICITA DE 6 MM. (1/4 DE PULGADA) DE LONGITUD DE 30 MT. (100PIES)</v>
          </cell>
          <cell r="E7707" t="str">
            <v>PRECIO UNICO</v>
          </cell>
          <cell r="F7707">
            <v>4165</v>
          </cell>
          <cell r="G7707">
            <v>586</v>
          </cell>
          <cell r="H7707">
            <v>1100</v>
          </cell>
          <cell r="I7707">
            <v>6.05</v>
          </cell>
        </row>
        <row r="7708">
          <cell r="B7708">
            <v>209058400</v>
          </cell>
          <cell r="C7708" t="str">
            <v>MA09050019</v>
          </cell>
          <cell r="D7708" t="str">
            <v>VENDA DE GASA ABSORBENTE AJUSTABLE,  6 DOBLECES</v>
          </cell>
          <cell r="E7708" t="str">
            <v>PRECIO UNICO</v>
          </cell>
          <cell r="F7708">
            <v>118500</v>
          </cell>
          <cell r="G7708">
            <v>0</v>
          </cell>
          <cell r="H7708">
            <v>0</v>
          </cell>
          <cell r="I7708">
            <v>0.38200000000000001</v>
          </cell>
        </row>
        <row r="7709">
          <cell r="B7709">
            <v>209063313</v>
          </cell>
          <cell r="C7709" t="str">
            <v>SU01020071</v>
          </cell>
          <cell r="D7709" t="str">
            <v>SUTURA MONOFILAMENTO POLIDIOXANONA CALIBRE 4-0    (SE SOLICITA: calibre 4-0,longitud 45cm, aguja de 19mm,3/8 circulo,punta cortante.)</v>
          </cell>
          <cell r="E7709" t="str">
            <v>PRECIO UNICO</v>
          </cell>
          <cell r="F7709">
            <v>2412</v>
          </cell>
          <cell r="G7709">
            <v>1848</v>
          </cell>
          <cell r="H7709">
            <v>1368</v>
          </cell>
          <cell r="I7709">
            <v>7.1</v>
          </cell>
        </row>
        <row r="7710">
          <cell r="B7710">
            <v>209063317</v>
          </cell>
          <cell r="C7710" t="str">
            <v>SU01020050</v>
          </cell>
          <cell r="D7710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710" t="str">
            <v>PRECIO UNICO</v>
          </cell>
          <cell r="F7710">
            <v>3744</v>
          </cell>
          <cell r="G7710">
            <v>108</v>
          </cell>
          <cell r="H7710">
            <v>0</v>
          </cell>
          <cell r="I7710">
            <v>17.78</v>
          </cell>
        </row>
        <row r="7711">
          <cell r="B7711">
            <v>209063318</v>
          </cell>
          <cell r="C7711" t="str">
            <v>SC02030114</v>
          </cell>
          <cell r="D7711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E7711" t="str">
            <v>PRECIO UNICO</v>
          </cell>
          <cell r="F7711">
            <v>0</v>
          </cell>
          <cell r="G7711">
            <v>0</v>
          </cell>
          <cell r="H7711">
            <v>0</v>
          </cell>
          <cell r="I7711">
            <v>27</v>
          </cell>
        </row>
        <row r="7712">
          <cell r="B7712">
            <v>209069700</v>
          </cell>
          <cell r="C7712" t="str">
            <v>AP03040005</v>
          </cell>
          <cell r="D7712" t="str">
            <v>PLANCHA DE CAUTERIO DESECHABLE</v>
          </cell>
          <cell r="E7712" t="str">
            <v>PRECIO UNICO</v>
          </cell>
          <cell r="F7712">
            <v>33800</v>
          </cell>
          <cell r="G7712">
            <v>0</v>
          </cell>
          <cell r="H7712">
            <v>0</v>
          </cell>
          <cell r="I7712">
            <v>1.6479999999999999</v>
          </cell>
        </row>
        <row r="7713">
          <cell r="B7713">
            <v>209077701</v>
          </cell>
          <cell r="C7713" t="str">
            <v>MA01050131</v>
          </cell>
          <cell r="D7713" t="str">
            <v>SOLUCIÓN PARA LAVADO, IRRIGACIÓN Y DESBRIDAMIENTO DE HERIDAS, SE SOLICITA EL TAMAÑO Compresa presaturada Empaque individual de gasa de 8 capas de 10 cm x 10 cm.</v>
          </cell>
          <cell r="E7713" t="str">
            <v>PRECIO UNICO</v>
          </cell>
          <cell r="F7713">
            <v>0</v>
          </cell>
          <cell r="G7713">
            <v>2850</v>
          </cell>
          <cell r="H7713">
            <v>2875</v>
          </cell>
          <cell r="I7713">
            <v>6.9</v>
          </cell>
        </row>
        <row r="7714">
          <cell r="B7714">
            <v>209077801</v>
          </cell>
          <cell r="C7714" t="str">
            <v>MA01050132</v>
          </cell>
          <cell r="D7714" t="str">
            <v>SOLUCIÓN PARA LAVADO, IRRIGACIÓN Y DESBRIDAMIENTO DE HERIDAS SE SOLICITA, Gel Dispensador en spray aerosol 100 g.</v>
          </cell>
          <cell r="E7714" t="str">
            <v>PRECIO UNICO</v>
          </cell>
          <cell r="F7714">
            <v>906</v>
          </cell>
          <cell r="G7714">
            <v>2482</v>
          </cell>
          <cell r="H7714">
            <v>1594</v>
          </cell>
          <cell r="I7714">
            <v>47.5</v>
          </cell>
        </row>
        <row r="7715">
          <cell r="B7715">
            <v>209111300</v>
          </cell>
          <cell r="C7715" t="str">
            <v>MA12040040</v>
          </cell>
          <cell r="D7715" t="str">
            <v>MATRIZ EXTRACELULAR TRIDIMENSIONAL, SE SOLICITA 7 x 20CM, MALLA</v>
          </cell>
          <cell r="E7715" t="str">
            <v>PRECIO UNICO</v>
          </cell>
          <cell r="F7715">
            <v>0</v>
          </cell>
          <cell r="G7715">
            <v>0</v>
          </cell>
          <cell r="H7715">
            <v>0</v>
          </cell>
          <cell r="I7715">
            <v>264.47000000000003</v>
          </cell>
        </row>
        <row r="7716">
          <cell r="B7716">
            <v>209111500</v>
          </cell>
          <cell r="C7716" t="str">
            <v>MA12040038</v>
          </cell>
          <cell r="D7716" t="str">
            <v xml:space="preserve">MATRIZ EXTRACELULAR TRIDIMENSIONAL </v>
          </cell>
          <cell r="E7716" t="str">
            <v>PRECIO UNICO</v>
          </cell>
          <cell r="F7716">
            <v>100</v>
          </cell>
          <cell r="G7716">
            <v>0</v>
          </cell>
          <cell r="H7716">
            <v>0</v>
          </cell>
          <cell r="I7716">
            <v>370</v>
          </cell>
        </row>
        <row r="7717">
          <cell r="B7717">
            <v>209112500</v>
          </cell>
          <cell r="C7717" t="str">
            <v>AP03020018</v>
          </cell>
          <cell r="D7717" t="str">
            <v>INSTRUMENTO O PINZA CURVA PARA FUSION DE TEJIDOS PARA ELECTROCAUTERIO MULTIMODAL O BIPOLAR AVANZADO (CIRUGIA ABIERTA) DESECHABLE</v>
          </cell>
          <cell r="E7717" t="str">
            <v>PRECIO UNICO</v>
          </cell>
          <cell r="F7717">
            <v>0</v>
          </cell>
          <cell r="G7717">
            <v>0</v>
          </cell>
          <cell r="H7717">
            <v>0</v>
          </cell>
          <cell r="I7717">
            <v>298</v>
          </cell>
        </row>
        <row r="7718">
          <cell r="B7718">
            <v>209112600</v>
          </cell>
          <cell r="C7718" t="str">
            <v>IN01010061</v>
          </cell>
          <cell r="D7718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E7718" t="str">
            <v>PRECIO UNICO</v>
          </cell>
          <cell r="F7718">
            <v>0</v>
          </cell>
          <cell r="G7718">
            <v>84</v>
          </cell>
          <cell r="H7718">
            <v>0</v>
          </cell>
          <cell r="I7718">
            <v>436.14</v>
          </cell>
        </row>
        <row r="7719">
          <cell r="B7719">
            <v>209112700</v>
          </cell>
          <cell r="C7719" t="str">
            <v>AP03020030</v>
          </cell>
          <cell r="D7719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719" t="str">
            <v>PRECIO UNICO</v>
          </cell>
          <cell r="F7719">
            <v>0</v>
          </cell>
          <cell r="G7719">
            <v>0</v>
          </cell>
          <cell r="H7719">
            <v>0</v>
          </cell>
          <cell r="I7719">
            <v>41.64</v>
          </cell>
        </row>
        <row r="7720">
          <cell r="B7720">
            <v>209112800</v>
          </cell>
          <cell r="C7720" t="str">
            <v>IN01010060</v>
          </cell>
          <cell r="D7720" t="str">
            <v xml:space="preserve">PINZA PARA FUSION DE TEJIDOS Y DISECCION MONOPOLAR DE 5MM LAPARASCOPICA PARA ELECTROCAUTERIO MULTIMODAL, Se Solicita de 37 Long, mandibula curva. </v>
          </cell>
          <cell r="E7720" t="str">
            <v>PRECIO UNICO</v>
          </cell>
          <cell r="F7720">
            <v>0</v>
          </cell>
          <cell r="G7720">
            <v>24</v>
          </cell>
          <cell r="H7720">
            <v>0</v>
          </cell>
          <cell r="I7720">
            <v>834.5</v>
          </cell>
        </row>
        <row r="7721">
          <cell r="B7721">
            <v>209112900</v>
          </cell>
          <cell r="C7721" t="str">
            <v>IN01010062</v>
          </cell>
          <cell r="D7721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E7721" t="str">
            <v>PRECIO UNICO</v>
          </cell>
          <cell r="F7721">
            <v>0</v>
          </cell>
          <cell r="G7721">
            <v>0</v>
          </cell>
          <cell r="H7721">
            <v>0</v>
          </cell>
          <cell r="I7721">
            <v>390</v>
          </cell>
        </row>
        <row r="7722">
          <cell r="B7722">
            <v>209113500</v>
          </cell>
          <cell r="C7722" t="str">
            <v>IN02020010</v>
          </cell>
          <cell r="D7722" t="str">
            <v xml:space="preserve">TROCAR PARA CIRUGIA LAPAROSCOPICA  DE 5MM A 12MM DE DIAMETRO CON SISTEMA DE ANCLAJE (TIPO HASSAN O TÉCNICA ABIERTA) PUNTA ROMA DESECHABLE.                                             </v>
          </cell>
          <cell r="E7722" t="str">
            <v>PRECIO UNICO</v>
          </cell>
          <cell r="F7722">
            <v>406</v>
          </cell>
          <cell r="G7722">
            <v>0</v>
          </cell>
          <cell r="H7722">
            <v>0</v>
          </cell>
          <cell r="I7722">
            <v>21</v>
          </cell>
        </row>
        <row r="7723">
          <cell r="B7723">
            <v>209113600</v>
          </cell>
          <cell r="C7723" t="str">
            <v>MA12020018</v>
          </cell>
          <cell r="D7723" t="str">
            <v>MALLA TRI-LAMINADA DELGADA.  (SE SOLICITA TAMAÑO 8" X 12" (20 X 30cm))</v>
          </cell>
          <cell r="E7723" t="str">
            <v>PRECIO UNICO</v>
          </cell>
          <cell r="F7723">
            <v>15</v>
          </cell>
          <cell r="G7723">
            <v>0</v>
          </cell>
          <cell r="H7723">
            <v>0</v>
          </cell>
          <cell r="I7723">
            <v>1651.43</v>
          </cell>
        </row>
        <row r="7724">
          <cell r="B7724">
            <v>209113700</v>
          </cell>
          <cell r="C7724" t="str">
            <v>MA12020001</v>
          </cell>
          <cell r="D7724" t="str">
            <v>HEMOSTATICO ABSORVIBLE DE TEXTURA ALGODONOSA            (SE SOLICITA: TAMAÑO: 2.5 X 5CM)</v>
          </cell>
          <cell r="E7724" t="str">
            <v>PRECIO UNICO</v>
          </cell>
          <cell r="F7724">
            <v>1310</v>
          </cell>
          <cell r="G7724">
            <v>0</v>
          </cell>
          <cell r="H7724">
            <v>0</v>
          </cell>
          <cell r="I7724">
            <v>55</v>
          </cell>
        </row>
        <row r="7725">
          <cell r="B7725">
            <v>209119500</v>
          </cell>
          <cell r="C7725" t="str">
            <v>SU01020047</v>
          </cell>
          <cell r="D7725" t="str">
            <v>SUTURA MONOFILAMENTO POLIDIOXANONA  CALIBRE 1  (SE SOLICITA DIAMETRO: AGUJA  70MM )</v>
          </cell>
          <cell r="E7725" t="str">
            <v>PRECIO UNICO</v>
          </cell>
          <cell r="F7725">
            <v>0</v>
          </cell>
          <cell r="G7725">
            <v>0</v>
          </cell>
          <cell r="H7725">
            <v>0</v>
          </cell>
          <cell r="I7725">
            <v>20</v>
          </cell>
        </row>
        <row r="7726">
          <cell r="B7726">
            <v>209148601</v>
          </cell>
          <cell r="C7726" t="str">
            <v>MA12020217</v>
          </cell>
          <cell r="D7726" t="str">
            <v>DISPOSITIVO DE FIJACIÓN DE MALLA CON ADHESIVO QUIRÚRGICO (VER FICHA TÉCNICA)</v>
          </cell>
          <cell r="E7726" t="str">
            <v>PRECIO UNICO</v>
          </cell>
          <cell r="F7726">
            <v>245</v>
          </cell>
          <cell r="G7726">
            <v>195</v>
          </cell>
          <cell r="H7726">
            <v>140</v>
          </cell>
          <cell r="I7726">
            <v>400</v>
          </cell>
        </row>
        <row r="7727">
          <cell r="B7727">
            <v>209158201</v>
          </cell>
          <cell r="C7727" t="str">
            <v>OA01010129</v>
          </cell>
          <cell r="D7727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E7727" t="str">
            <v>PRECIO UNICO</v>
          </cell>
          <cell r="F7727">
            <v>1414</v>
          </cell>
          <cell r="G7727">
            <v>2392</v>
          </cell>
          <cell r="H7727">
            <v>320</v>
          </cell>
          <cell r="I7727">
            <v>28</v>
          </cell>
        </row>
        <row r="7728">
          <cell r="B7728">
            <v>209158301</v>
          </cell>
          <cell r="C7728" t="str">
            <v>SC01050035</v>
          </cell>
          <cell r="D7728" t="str">
            <v>GUANTES DE NITRILO PARA EXAMEN SIN POLVO, NO ESTÉRIL.  (SE SOLICITA TAMAÑO MEDIANO)</v>
          </cell>
          <cell r="E7728" t="str">
            <v>PRECIO UNICO</v>
          </cell>
          <cell r="F7728">
            <v>8000</v>
          </cell>
          <cell r="G7728">
            <v>0</v>
          </cell>
          <cell r="H7728">
            <v>39000</v>
          </cell>
          <cell r="I7728">
            <v>1.7999999999999999E-2</v>
          </cell>
        </row>
        <row r="7729">
          <cell r="B7729">
            <v>209158401</v>
          </cell>
          <cell r="C7729" t="str">
            <v>SC01050036</v>
          </cell>
          <cell r="D7729" t="str">
            <v>GUANTES DE NITRILO PARA EXAMEN SIN POLVO, NO ESTÉRIL.     (SE SOLICITA TAMAÑO GRANDE)</v>
          </cell>
          <cell r="E7729" t="str">
            <v>PRECIO UNICO</v>
          </cell>
          <cell r="F7729">
            <v>0</v>
          </cell>
          <cell r="G7729">
            <v>0</v>
          </cell>
          <cell r="H7729">
            <v>7000</v>
          </cell>
          <cell r="I7729">
            <v>1.7999999999999999E-2</v>
          </cell>
        </row>
        <row r="7730">
          <cell r="B7730">
            <v>209163901</v>
          </cell>
          <cell r="C7730" t="str">
            <v>MA12040143</v>
          </cell>
          <cell r="D7730" t="str">
            <v>INJERTO VASCULAR CONICO CON ANILLOS INTEGRADOS AL PTFE.   (SE SOLICITA: CON HEPARINA BIOACTIVA, CAN ANILLO INTEGRAD, INJERTO VASCULAR CÓNICO Entre 4MM y 6MM ,Longitud 45CM).</v>
          </cell>
          <cell r="E7730" t="str">
            <v>PRECIO UNICO</v>
          </cell>
          <cell r="F7730">
            <v>0</v>
          </cell>
          <cell r="G7730">
            <v>0</v>
          </cell>
          <cell r="H7730">
            <v>0</v>
          </cell>
          <cell r="I7730">
            <v>1483.01</v>
          </cell>
        </row>
        <row r="7731">
          <cell r="B7731">
            <v>209168001</v>
          </cell>
          <cell r="C7731" t="str">
            <v>MA12040144</v>
          </cell>
          <cell r="D7731" t="str">
            <v>INJERTO VASCULAR CONICO CON ANILLOS INTEGRADOS AL PTFE.   SE SOLICITA:  CON HEPARINA BIOACTIVA, CAN ANILLO INTEGRAD, INJERTO VASCULAR CÓNICO ENTRE 4MM y  7MM , LONGITUD 45CM</v>
          </cell>
          <cell r="E7731" t="str">
            <v>PRECIO UNICO</v>
          </cell>
          <cell r="F7731">
            <v>147</v>
          </cell>
          <cell r="G7731">
            <v>0</v>
          </cell>
          <cell r="H7731">
            <v>0</v>
          </cell>
          <cell r="I7731">
            <v>1494.01</v>
          </cell>
        </row>
        <row r="7732">
          <cell r="B7732">
            <v>209171801</v>
          </cell>
          <cell r="C7732" t="str">
            <v>MA12040101</v>
          </cell>
          <cell r="D7732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  <cell r="E7732" t="str">
            <v>PRECIO UNICO</v>
          </cell>
          <cell r="F7732">
            <v>760</v>
          </cell>
          <cell r="G7732">
            <v>0</v>
          </cell>
          <cell r="H7732">
            <v>0</v>
          </cell>
          <cell r="I7732">
            <v>41.091000000000001</v>
          </cell>
        </row>
        <row r="7733">
          <cell r="B7733">
            <v>209203101</v>
          </cell>
          <cell r="C7733" t="str">
            <v>OA01010061</v>
          </cell>
          <cell r="D7733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E7733" t="str">
            <v>PRECIO UNICO</v>
          </cell>
          <cell r="F7733">
            <v>5</v>
          </cell>
          <cell r="G7733">
            <v>0</v>
          </cell>
          <cell r="H7733">
            <v>0</v>
          </cell>
          <cell r="I7733">
            <v>29</v>
          </cell>
        </row>
        <row r="7734">
          <cell r="B7734">
            <v>209206601</v>
          </cell>
          <cell r="C7734" t="str">
            <v>MN04010088</v>
          </cell>
          <cell r="D7734" t="str">
            <v>MASCARA LARÍNGEA CON TUBO DE DRENAJE INCORPORADO</v>
          </cell>
          <cell r="E7734" t="str">
            <v>PRECIO UNICO</v>
          </cell>
          <cell r="F7734">
            <v>500</v>
          </cell>
          <cell r="G7734">
            <v>0</v>
          </cell>
          <cell r="H7734">
            <v>0</v>
          </cell>
          <cell r="I7734">
            <v>34.5</v>
          </cell>
        </row>
        <row r="7735">
          <cell r="B7735">
            <v>209206701</v>
          </cell>
          <cell r="C7735" t="str">
            <v>MN04010089</v>
          </cell>
          <cell r="D7735" t="str">
            <v>MASCARA LARÍNGEA CON TUBO DE DRENAJE INCORPORADO</v>
          </cell>
          <cell r="E7735" t="str">
            <v>PRECIO UNICO</v>
          </cell>
          <cell r="F7735">
            <v>800</v>
          </cell>
          <cell r="G7735">
            <v>0</v>
          </cell>
          <cell r="H7735">
            <v>0</v>
          </cell>
          <cell r="I7735">
            <v>33.9</v>
          </cell>
        </row>
        <row r="7736">
          <cell r="B7736">
            <v>209269601</v>
          </cell>
          <cell r="C7736" t="str">
            <v>SC01050034</v>
          </cell>
          <cell r="D7736" t="str">
            <v>GUANTES DE NITRILO PARA EXAMEN SIN POLVO, NO ESTÉRIL. SE SOLICITA TAMAÑO CHICO</v>
          </cell>
          <cell r="E7736" t="str">
            <v>PRECIO UNICO</v>
          </cell>
          <cell r="F7736">
            <v>0</v>
          </cell>
          <cell r="G7736">
            <v>0</v>
          </cell>
          <cell r="H7736">
            <v>17000</v>
          </cell>
          <cell r="I7736">
            <v>1.7999999999999999E-2</v>
          </cell>
        </row>
        <row r="7737">
          <cell r="B7737">
            <v>209270001</v>
          </cell>
          <cell r="C7737" t="str">
            <v>MA08020053</v>
          </cell>
          <cell r="D7737" t="str">
            <v xml:space="preserve">SET DE ROPA
</v>
          </cell>
          <cell r="E7737" t="str">
            <v>PRECIO UNICO</v>
          </cell>
          <cell r="F7737">
            <v>0</v>
          </cell>
          <cell r="G7737">
            <v>0</v>
          </cell>
          <cell r="H7737">
            <v>0</v>
          </cell>
          <cell r="I7737">
            <v>6.82</v>
          </cell>
        </row>
        <row r="7738">
          <cell r="B7738">
            <v>209292901</v>
          </cell>
          <cell r="C7738" t="str">
            <v>MA10040018</v>
          </cell>
          <cell r="D7738" t="str">
            <v>BOLSA PARA OBTENCIÓN DE MUESTRAS EN CIRUGÍA LAPAROSCÓPICA (Se solicita de 6.4cm x 15cm)</v>
          </cell>
          <cell r="E7738" t="str">
            <v>PRECIO UNICO</v>
          </cell>
          <cell r="F7738">
            <v>0</v>
          </cell>
          <cell r="G7738">
            <v>0</v>
          </cell>
          <cell r="H7738">
            <v>0</v>
          </cell>
          <cell r="I7738">
            <v>67.900000000000006</v>
          </cell>
        </row>
        <row r="7739">
          <cell r="B7739">
            <v>209298301</v>
          </cell>
          <cell r="C7739" t="str">
            <v>SC01070009</v>
          </cell>
          <cell r="D7739" t="str">
            <v>SET DE ROPA DESECHABLE PARA CIRUGIA OFTALMOLOGICA</v>
          </cell>
          <cell r="E7739" t="str">
            <v>PRECIO UNICO</v>
          </cell>
          <cell r="F7739">
            <v>2650</v>
          </cell>
          <cell r="G7739">
            <v>0</v>
          </cell>
          <cell r="H7739">
            <v>0</v>
          </cell>
          <cell r="I7739">
            <v>11.13</v>
          </cell>
        </row>
        <row r="7740">
          <cell r="B7740">
            <v>209334701</v>
          </cell>
          <cell r="C7740" t="str">
            <v>SC02010033</v>
          </cell>
          <cell r="D7740" t="str">
            <v>SISTEMA DE LIMPIEZA Y PROTECCION DE PIEL Y HERIDAS</v>
          </cell>
          <cell r="E7740" t="str">
            <v>PRECIO UNICO</v>
          </cell>
          <cell r="F7740">
            <v>160</v>
          </cell>
          <cell r="G7740">
            <v>0</v>
          </cell>
          <cell r="H7740">
            <v>1996</v>
          </cell>
          <cell r="I7740">
            <v>35</v>
          </cell>
        </row>
        <row r="7741">
          <cell r="B7741">
            <v>209375601</v>
          </cell>
          <cell r="C7741" t="str">
            <v>MA06050700</v>
          </cell>
          <cell r="D7741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E7741" t="str">
            <v>PRECIO UNICO</v>
          </cell>
          <cell r="F7741">
            <v>0</v>
          </cell>
          <cell r="G7741">
            <v>0</v>
          </cell>
          <cell r="H7741">
            <v>0</v>
          </cell>
          <cell r="I7741">
            <v>8.25</v>
          </cell>
        </row>
        <row r="7742">
          <cell r="B7742">
            <v>209410701</v>
          </cell>
          <cell r="C7742" t="str">
            <v>OA01010118</v>
          </cell>
          <cell r="D7742" t="str">
            <v xml:space="preserve">SOLUCIÓN DE GLUCONATO DE CLORHEXIDINA AL 2% Y ALCOHOL AL 70%, PARA LA ASEPSIA PRE QUIRÚRGICA DE LA PIEL Y PARA ACCESOS VASCULARES    </v>
          </cell>
          <cell r="E7742" t="str">
            <v>PRECIO UNICO</v>
          </cell>
          <cell r="F7742">
            <v>0</v>
          </cell>
          <cell r="G7742">
            <v>0</v>
          </cell>
          <cell r="H7742">
            <v>0</v>
          </cell>
          <cell r="I7742">
            <v>13.5</v>
          </cell>
        </row>
        <row r="7743">
          <cell r="B7743">
            <v>209417801</v>
          </cell>
          <cell r="C7743" t="str">
            <v>MN04010096</v>
          </cell>
          <cell r="D7743" t="str">
            <v>MASCARA LARÍNGEA CON TUBO DE DRENAJE INCORPORADO</v>
          </cell>
          <cell r="E7743" t="str">
            <v>PRECIO UNICO</v>
          </cell>
          <cell r="F7743">
            <v>200</v>
          </cell>
          <cell r="G7743">
            <v>0</v>
          </cell>
          <cell r="H7743">
            <v>0</v>
          </cell>
          <cell r="I7743">
            <v>34.5</v>
          </cell>
        </row>
        <row r="7744">
          <cell r="B7744">
            <v>209419501</v>
          </cell>
          <cell r="C7744" t="str">
            <v>OA01010111</v>
          </cell>
          <cell r="D7744" t="str">
            <v>DETERGENTE LIQUIDO CON ENZIMAS (SE SOLICITA DE 4 ENZIMA)</v>
          </cell>
          <cell r="E7744" t="str">
            <v>PRECIO UNICO</v>
          </cell>
          <cell r="F7744">
            <v>0</v>
          </cell>
          <cell r="G7744">
            <v>0</v>
          </cell>
          <cell r="H7744">
            <v>0</v>
          </cell>
          <cell r="I7744">
            <v>25</v>
          </cell>
        </row>
        <row r="7745">
          <cell r="B7745">
            <v>209423401</v>
          </cell>
          <cell r="C7745" t="str">
            <v>MA03050220</v>
          </cell>
          <cell r="D7745" t="str">
            <v>CATETER DE ARTERIA RADIAL PARA MONITORIZACION DE PRESION Y TOMA DE MUESTRAS SE SOLICITA CON ALETAS DE 3Fr Y 5cms DE LONGITUD DE POLIURETANO CON PUNTA RECTA</v>
          </cell>
          <cell r="E7745" t="str">
            <v>PRECIO UNICO</v>
          </cell>
          <cell r="F7745">
            <v>450</v>
          </cell>
          <cell r="G7745">
            <v>75</v>
          </cell>
          <cell r="H7745">
            <v>100</v>
          </cell>
          <cell r="I7745">
            <v>72</v>
          </cell>
        </row>
        <row r="7746">
          <cell r="B7746">
            <v>209434101</v>
          </cell>
          <cell r="C7746" t="str">
            <v>IN01010596</v>
          </cell>
          <cell r="D7746" t="str">
            <v>TIJERA PARA BISTURI ARMONICO CON CONTROL MANUAL Y ALTA FRECUENCIA.  (SE SOLICITA VASTAGO DE 9CM)</v>
          </cell>
          <cell r="E7746" t="str">
            <v>PRECIO UNICO</v>
          </cell>
          <cell r="F7746">
            <v>60</v>
          </cell>
          <cell r="G7746">
            <v>0</v>
          </cell>
          <cell r="H7746">
            <v>18</v>
          </cell>
          <cell r="I7746">
            <v>1014</v>
          </cell>
        </row>
        <row r="7747">
          <cell r="B7747">
            <v>209457801</v>
          </cell>
          <cell r="C7747" t="str">
            <v>AF01060068</v>
          </cell>
          <cell r="D7747" t="str">
            <v>LLAVES DE 3 VIAS CON SISTEMA CERRADO CON VÁLVULA DE INYECCIÓN Y EXTRACCIÓN LIBRE DE AGUJA, DESPLAZAMIENTO NEUTRO PARA ACCESO VASCULAR VENOSO.</v>
          </cell>
          <cell r="E7747" t="str">
            <v>PRECIO UNICO</v>
          </cell>
          <cell r="F7747">
            <v>0</v>
          </cell>
          <cell r="G7747">
            <v>0</v>
          </cell>
          <cell r="H7747">
            <v>0</v>
          </cell>
          <cell r="I7747">
            <v>1.9</v>
          </cell>
        </row>
        <row r="7748">
          <cell r="B7748">
            <v>209459201</v>
          </cell>
          <cell r="C7748" t="str">
            <v>MA08020054</v>
          </cell>
          <cell r="D7748" t="str">
            <v>SET DE ROPA PARA CITOSCOPÍA</v>
          </cell>
          <cell r="E7748" t="str">
            <v>PRECIO UNICO</v>
          </cell>
          <cell r="F7748">
            <v>4326</v>
          </cell>
          <cell r="G7748">
            <v>0</v>
          </cell>
          <cell r="H7748">
            <v>0</v>
          </cell>
          <cell r="I7748">
            <v>11.02</v>
          </cell>
        </row>
        <row r="7749">
          <cell r="B7749">
            <v>209462801</v>
          </cell>
          <cell r="C7749" t="str">
            <v>MA09030011</v>
          </cell>
          <cell r="D7749" t="str">
            <v>FERULAS SINTETICAS EN ROLLO  (SE SOLICITA DE 7.5CM X 4.6M)</v>
          </cell>
          <cell r="E7749" t="str">
            <v>PRECIO UNICO</v>
          </cell>
          <cell r="F7749">
            <v>151</v>
          </cell>
          <cell r="G7749">
            <v>0</v>
          </cell>
          <cell r="H7749">
            <v>0</v>
          </cell>
          <cell r="I7749">
            <v>89</v>
          </cell>
        </row>
        <row r="7750">
          <cell r="B7750">
            <v>209462901</v>
          </cell>
          <cell r="C7750" t="str">
            <v>MA09030012</v>
          </cell>
          <cell r="D7750" t="str">
            <v>FERULA SINTETICAS EN ROLLO (SE SOLICITA DE 12.5CM X 4.6M)</v>
          </cell>
          <cell r="E7750" t="str">
            <v>PRECIO UNICO</v>
          </cell>
          <cell r="F7750">
            <v>92</v>
          </cell>
          <cell r="G7750">
            <v>0</v>
          </cell>
          <cell r="H7750">
            <v>0</v>
          </cell>
          <cell r="I7750">
            <v>135</v>
          </cell>
        </row>
        <row r="7751">
          <cell r="B7751">
            <v>209463701</v>
          </cell>
          <cell r="C7751" t="str">
            <v>SC01050128</v>
          </cell>
          <cell r="D7751" t="str">
            <v>GUANTES DE PROTECCION DE NITRILO SIN TALCO CON LONGITUD DE 12” +/- 0.5” DESECHABLE, PARA ATENCIÓN DE PACIENTES..  SE SOLICTA TAMAÑO L</v>
          </cell>
          <cell r="E7751" t="str">
            <v>PRECIO UNICO</v>
          </cell>
          <cell r="F7751">
            <v>44000</v>
          </cell>
          <cell r="G7751">
            <v>154000</v>
          </cell>
          <cell r="H7751">
            <v>190000</v>
          </cell>
          <cell r="I7751">
            <v>0.11799999999999999</v>
          </cell>
        </row>
        <row r="7752">
          <cell r="B7752">
            <v>209463801</v>
          </cell>
          <cell r="C7752" t="str">
            <v>SC01050129</v>
          </cell>
          <cell r="D7752" t="str">
            <v>GUANTES DE PROTECCION DE NITRILO SIN TALCO CON LONGITUD DE 12” +/- 0.5” DESECHABLE, PARA ATENCIÓN DE PACIENTES.  SE SOLICITA TAMAÑO M</v>
          </cell>
          <cell r="E7752" t="str">
            <v>PRECIO UNICO</v>
          </cell>
          <cell r="F7752">
            <v>580000</v>
          </cell>
          <cell r="G7752">
            <v>91000</v>
          </cell>
          <cell r="H7752">
            <v>127000</v>
          </cell>
          <cell r="I7752">
            <v>0.11799999999999999</v>
          </cell>
        </row>
        <row r="7753">
          <cell r="B7753">
            <v>209464301</v>
          </cell>
          <cell r="C7753" t="str">
            <v>MA09030016</v>
          </cell>
          <cell r="D7753" t="str">
            <v>FERULAS SINTETICAS EN ROLLO (SE SOLICITA DE 10CM X 4,6M)</v>
          </cell>
          <cell r="E7753" t="str">
            <v>PRECIO UNICO</v>
          </cell>
          <cell r="F7753">
            <v>0</v>
          </cell>
          <cell r="G7753">
            <v>0</v>
          </cell>
          <cell r="H7753">
            <v>0</v>
          </cell>
          <cell r="I7753">
            <v>102.39</v>
          </cell>
        </row>
        <row r="7754">
          <cell r="B7754">
            <v>209471301</v>
          </cell>
          <cell r="C7754" t="str">
            <v>SC01070057</v>
          </cell>
          <cell r="D7754" t="str">
            <v>JUEGO DE ROPA DESECHABLE PARA CAMA DE PACIENTE</v>
          </cell>
          <cell r="E7754" t="str">
            <v>PRECIO UNICO</v>
          </cell>
          <cell r="F7754">
            <v>0</v>
          </cell>
          <cell r="G7754">
            <v>0</v>
          </cell>
          <cell r="H7754">
            <v>0</v>
          </cell>
          <cell r="I7754">
            <v>1.488</v>
          </cell>
        </row>
        <row r="7755">
          <cell r="B7755">
            <v>209472501</v>
          </cell>
          <cell r="C7755" t="str">
            <v>MA09050083</v>
          </cell>
          <cell r="D7755" t="str">
            <v xml:space="preserve">VENDA DE YESO DE POLIESTER SE SOLICITA 5"X4 YARDAS. </v>
          </cell>
          <cell r="E7755" t="str">
            <v>PRECIO UNICO</v>
          </cell>
          <cell r="F7755">
            <v>8130</v>
          </cell>
          <cell r="G7755">
            <v>0</v>
          </cell>
          <cell r="H7755">
            <v>0</v>
          </cell>
          <cell r="I7755">
            <v>2.8919999999999999</v>
          </cell>
        </row>
        <row r="7756">
          <cell r="B7756">
            <v>209519101</v>
          </cell>
          <cell r="C7756" t="str">
            <v>MA07010053</v>
          </cell>
          <cell r="D7756" t="str">
            <v xml:space="preserve">RECIPIENTE DESECHABLE PARA SISTEMA DE DRENAJE TORÁCICO DIGITAL  (Se solicita  Recipiente de 2000ml, (polipropileno) </v>
          </cell>
          <cell r="E7756" t="str">
            <v>PRECIO UNICO</v>
          </cell>
          <cell r="F7756">
            <v>804</v>
          </cell>
          <cell r="G7756">
            <v>0</v>
          </cell>
          <cell r="H7756">
            <v>0</v>
          </cell>
          <cell r="I7756">
            <v>30</v>
          </cell>
        </row>
        <row r="7757">
          <cell r="B7757">
            <v>209546001</v>
          </cell>
          <cell r="C7757" t="str">
            <v>MA04010101</v>
          </cell>
          <cell r="D7757" t="str">
            <v xml:space="preserve">MASCARILLA RECTANGULAR DE 3 PLIEGUES CON SUJECION EN LA OREJA. </v>
          </cell>
          <cell r="E7757" t="str">
            <v>PRECIO UNICO</v>
          </cell>
          <cell r="F7757">
            <v>211000</v>
          </cell>
          <cell r="G7757">
            <v>700000</v>
          </cell>
          <cell r="H7757">
            <v>434000</v>
          </cell>
          <cell r="I7757">
            <v>7.4999999999999997E-2</v>
          </cell>
        </row>
        <row r="7758">
          <cell r="B7758">
            <v>209564401</v>
          </cell>
          <cell r="C7758" t="str">
            <v>SU01010108</v>
          </cell>
          <cell r="D7758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E7758" t="str">
            <v>PRECIO UNICO</v>
          </cell>
          <cell r="F7758">
            <v>18000</v>
          </cell>
          <cell r="G7758">
            <v>0</v>
          </cell>
          <cell r="H7758">
            <v>0</v>
          </cell>
          <cell r="I7758">
            <v>5.35</v>
          </cell>
        </row>
        <row r="7759">
          <cell r="B7759">
            <v>209564501</v>
          </cell>
          <cell r="C7759" t="str">
            <v>SU01020123</v>
          </cell>
          <cell r="D7759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E7759" t="str">
            <v>PRECIO UNICO</v>
          </cell>
          <cell r="F7759">
            <v>0</v>
          </cell>
          <cell r="G7759">
            <v>0</v>
          </cell>
          <cell r="H7759">
            <v>0</v>
          </cell>
          <cell r="I7759">
            <v>17.78</v>
          </cell>
        </row>
        <row r="7760">
          <cell r="B7760">
            <v>209566001</v>
          </cell>
          <cell r="C7760" t="str">
            <v>MA07010005</v>
          </cell>
          <cell r="D7760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E7760" t="str">
            <v>PRECIO UNICO</v>
          </cell>
          <cell r="F7760">
            <v>260</v>
          </cell>
          <cell r="G7760">
            <v>508</v>
          </cell>
          <cell r="H7760">
            <v>0</v>
          </cell>
          <cell r="I7760">
            <v>65</v>
          </cell>
        </row>
        <row r="7761">
          <cell r="B7761">
            <v>209666301</v>
          </cell>
          <cell r="C7761" t="str">
            <v>MA08020055</v>
          </cell>
          <cell r="D7761" t="str">
            <v>ROPA DESECHABLE DE NEUROCIRUGÍA</v>
          </cell>
          <cell r="E7761" t="str">
            <v>PRECIO UNICO</v>
          </cell>
          <cell r="F7761">
            <v>0</v>
          </cell>
          <cell r="G7761">
            <v>0</v>
          </cell>
          <cell r="H7761">
            <v>0</v>
          </cell>
          <cell r="I7761">
            <v>12.93</v>
          </cell>
        </row>
        <row r="7762">
          <cell r="B7762">
            <v>209679601</v>
          </cell>
          <cell r="C7762" t="str">
            <v>MA01050175</v>
          </cell>
          <cell r="D7762" t="str">
            <v>PAÑOS IMPREGNADOS CON HIPOCLORITO DE SODIO</v>
          </cell>
          <cell r="E7762" t="str">
            <v>PRECIO UNICO</v>
          </cell>
          <cell r="F7762">
            <v>5000</v>
          </cell>
          <cell r="G7762">
            <v>0</v>
          </cell>
          <cell r="H7762">
            <v>0</v>
          </cell>
          <cell r="I7762">
            <v>4.25</v>
          </cell>
        </row>
        <row r="7763">
          <cell r="B7763">
            <v>209732101</v>
          </cell>
          <cell r="C7763" t="str">
            <v>SC02030455</v>
          </cell>
          <cell r="D7763" t="str">
            <v>RESTRINGIDOR DE UN SOLO USO PARA PACIENTES.</v>
          </cell>
          <cell r="E7763" t="str">
            <v>PRECIO UNICO</v>
          </cell>
          <cell r="F7763">
            <v>4680</v>
          </cell>
          <cell r="G7763">
            <v>15106</v>
          </cell>
          <cell r="H7763">
            <v>7200</v>
          </cell>
          <cell r="I7763">
            <v>5.93</v>
          </cell>
        </row>
        <row r="7764">
          <cell r="B7764">
            <v>209817201</v>
          </cell>
          <cell r="C7764" t="str">
            <v>MA08020056</v>
          </cell>
          <cell r="D7764" t="str">
            <v>ROPA DESECHABLE PARA LAPARATOMIA</v>
          </cell>
          <cell r="E7764" t="str">
            <v>PRECIO UNICO</v>
          </cell>
          <cell r="F7764">
            <v>1812</v>
          </cell>
          <cell r="G7764">
            <v>40</v>
          </cell>
          <cell r="H7764">
            <v>128</v>
          </cell>
          <cell r="I7764">
            <v>8.0220000000000002</v>
          </cell>
        </row>
        <row r="7765">
          <cell r="B7765">
            <v>209819201</v>
          </cell>
          <cell r="C7765" t="str">
            <v>AP02040043</v>
          </cell>
          <cell r="D7765" t="str">
            <v>MANGA DE COMPRESION NEUMATICA SECUENCIAL Y/O INTERMITENTE PARA  PANTORRILLA PARA LA PROFILAXIS DE LA TROMBOSIS VENOSA PROFUNDA. SE SOLICITA TAMAÑO GRANDE.</v>
          </cell>
          <cell r="E7765" t="str">
            <v>PRECIO UNICO</v>
          </cell>
          <cell r="F7765">
            <v>4408</v>
          </cell>
          <cell r="G7765">
            <v>0</v>
          </cell>
          <cell r="H7765">
            <v>0</v>
          </cell>
          <cell r="I7765">
            <v>26.23</v>
          </cell>
        </row>
        <row r="7766">
          <cell r="B7766">
            <v>209819301</v>
          </cell>
          <cell r="C7766" t="str">
            <v>AP02040044</v>
          </cell>
          <cell r="D7766" t="str">
            <v>MANGA DE COMPRESION NEUMATICA SECUENCIAL Y/O INTERMITENTE PARA  PANTORRILLA PARA LA PROFILAXIS DE LA TROMBOSIS VENOSA PROFUNDA. SE SOLICITA TAMAÑO  MEDIANO</v>
          </cell>
          <cell r="E7766" t="str">
            <v>PRECIO UNICO</v>
          </cell>
          <cell r="F7766">
            <v>0</v>
          </cell>
          <cell r="G7766">
            <v>0</v>
          </cell>
          <cell r="H7766">
            <v>0</v>
          </cell>
          <cell r="I7766">
            <v>25.69</v>
          </cell>
        </row>
        <row r="7767">
          <cell r="B7767">
            <v>209833001</v>
          </cell>
          <cell r="C7767" t="str">
            <v>MA05020066</v>
          </cell>
          <cell r="D7767" t="str">
            <v>JERINGUILLA DE 1cc (U-100) PARA INSULINA DE RETRACCION. SE SOLICITA 30G X 8MM</v>
          </cell>
          <cell r="E7767" t="str">
            <v>PRECIO UNICO</v>
          </cell>
          <cell r="F7767">
            <v>0</v>
          </cell>
          <cell r="G7767">
            <v>0</v>
          </cell>
          <cell r="H7767">
            <v>112800</v>
          </cell>
          <cell r="I7767">
            <v>0.28000000000000003</v>
          </cell>
        </row>
        <row r="7768">
          <cell r="B7768">
            <v>209833101</v>
          </cell>
          <cell r="C7768" t="str">
            <v>MA05020067</v>
          </cell>
          <cell r="D7768" t="str">
            <v>JERINGUILLA DE 0.5cc (U-100) PARA INSULINA DE RETRACCION     (SE SOLICITA 30G X 8MM)</v>
          </cell>
          <cell r="E7768" t="str">
            <v>PRECIO UNICO</v>
          </cell>
          <cell r="F7768">
            <v>80000</v>
          </cell>
          <cell r="G7768">
            <v>148800</v>
          </cell>
          <cell r="H7768">
            <v>227200</v>
          </cell>
          <cell r="I7768">
            <v>0.3</v>
          </cell>
        </row>
        <row r="7769">
          <cell r="B7769">
            <v>209833401</v>
          </cell>
          <cell r="C7769" t="str">
            <v>MA08020057</v>
          </cell>
          <cell r="D7769" t="str">
            <v>SET DE ROPA DESECHABLE PARA DILATACION Y CURETAJE</v>
          </cell>
          <cell r="E7769" t="str">
            <v>PRECIO UNICO</v>
          </cell>
          <cell r="F7769">
            <v>4574</v>
          </cell>
          <cell r="G7769">
            <v>0</v>
          </cell>
          <cell r="H7769">
            <v>0</v>
          </cell>
          <cell r="I7769">
            <v>12.54</v>
          </cell>
        </row>
        <row r="7770">
          <cell r="B7770">
            <v>209833501</v>
          </cell>
          <cell r="C7770" t="str">
            <v>MA09030013</v>
          </cell>
          <cell r="D7770" t="str">
            <v>FERULAS SINTETICAS EN ROLLO (SE SOLICITA DE 15CM X 4.6M)</v>
          </cell>
          <cell r="E7770" t="str">
            <v>PRECIO UNICO</v>
          </cell>
          <cell r="F7770">
            <v>0</v>
          </cell>
          <cell r="G7770">
            <v>0</v>
          </cell>
          <cell r="H7770">
            <v>0</v>
          </cell>
          <cell r="I7770">
            <v>94.26</v>
          </cell>
        </row>
        <row r="7771">
          <cell r="B7771">
            <v>209833601</v>
          </cell>
          <cell r="C7771" t="str">
            <v>MA03050485</v>
          </cell>
          <cell r="D7771" t="str">
            <v>CATETER INTRAVENOSO DE BIOSEGURIDAD   (SE SOLICITA CATETER DE POLIURETANO TAMAÑO 18G X 1 1/4")</v>
          </cell>
          <cell r="E7771" t="str">
            <v>PRECIO UNICO</v>
          </cell>
          <cell r="F7771">
            <v>0</v>
          </cell>
          <cell r="G7771">
            <v>0</v>
          </cell>
          <cell r="H7771">
            <v>0</v>
          </cell>
          <cell r="I7771">
            <v>0.36799999999999999</v>
          </cell>
        </row>
        <row r="7772">
          <cell r="B7772">
            <v>209833701</v>
          </cell>
          <cell r="C7772" t="str">
            <v>MA03050486</v>
          </cell>
          <cell r="D7772" t="str">
            <v>CATETER INTRAVENOSO DE BIOSEGURIDAD.  SE SOLICITA CATETER DE POLIURETANO TAMAÑO 20G X 1"  A 1 3/4"</v>
          </cell>
          <cell r="E7772" t="str">
            <v>PRECIO UNICO</v>
          </cell>
          <cell r="F7772">
            <v>0</v>
          </cell>
          <cell r="G7772">
            <v>0</v>
          </cell>
          <cell r="H7772">
            <v>0</v>
          </cell>
          <cell r="I7772">
            <v>0.36799999999999999</v>
          </cell>
        </row>
        <row r="7773">
          <cell r="B7773">
            <v>209833801</v>
          </cell>
          <cell r="C7773" t="str">
            <v>MA03050487</v>
          </cell>
          <cell r="D7773" t="str">
            <v>CATETER INTRAVENOSO DE BIOSEGURIDAD SE SOLICITA CATETER DE POLIURETANO TAMAÑO 22G X 1 "</v>
          </cell>
          <cell r="E7773" t="str">
            <v>PRECIO UNICO</v>
          </cell>
          <cell r="F7773">
            <v>0</v>
          </cell>
          <cell r="G7773">
            <v>0</v>
          </cell>
          <cell r="H7773">
            <v>0</v>
          </cell>
          <cell r="I7773">
            <v>0.36799999999999999</v>
          </cell>
        </row>
        <row r="7774">
          <cell r="B7774">
            <v>209833901</v>
          </cell>
          <cell r="C7774" t="str">
            <v>MA03050488</v>
          </cell>
          <cell r="D7774" t="str">
            <v xml:space="preserve">CATETER INTRAVENOSO DE BIOSEGURIDAD. SE SOLICITA CATETER DE POLIURETANO TAMAÑO 24G X 3/4 </v>
          </cell>
          <cell r="E7774" t="str">
            <v>PRECIO UNICO</v>
          </cell>
          <cell r="F7774">
            <v>0</v>
          </cell>
          <cell r="G7774">
            <v>0</v>
          </cell>
          <cell r="H7774">
            <v>0</v>
          </cell>
          <cell r="I7774">
            <v>0.36799999999999999</v>
          </cell>
        </row>
        <row r="7775">
          <cell r="B7775">
            <v>209834501</v>
          </cell>
          <cell r="C7775" t="str">
            <v>MA10030023</v>
          </cell>
          <cell r="D7775" t="str">
            <v>SISTEMA DE DOS PIEZAS PARA COLOSTOMIA  / ILEOSTOMIA PARA ADULTO ABIERTO. SE SOLICITA DIAMETRO EXTERNO DE 50MM</v>
          </cell>
          <cell r="E7775" t="str">
            <v>PRECIO UNICO</v>
          </cell>
          <cell r="F7775">
            <v>10770</v>
          </cell>
          <cell r="G7775">
            <v>0</v>
          </cell>
          <cell r="H7775">
            <v>0</v>
          </cell>
          <cell r="I7775">
            <v>4.55</v>
          </cell>
        </row>
        <row r="7776">
          <cell r="B7776">
            <v>209834601</v>
          </cell>
          <cell r="C7776" t="str">
            <v>MA10030024</v>
          </cell>
          <cell r="D7776" t="str">
            <v>SISTEMA DE DOS PIEZAS PARA COLOSTOMIA / ILEOSTONIA PARA ADULTO ABIERTA. (SE SOLICITA DIAMETRO EXTERNO 57MM A 60MM)</v>
          </cell>
          <cell r="E7776" t="str">
            <v>PRECIO UNICO</v>
          </cell>
          <cell r="F7776">
            <v>3870</v>
          </cell>
          <cell r="G7776">
            <v>0</v>
          </cell>
          <cell r="H7776">
            <v>330</v>
          </cell>
          <cell r="I7776">
            <v>4.4400000000000004</v>
          </cell>
        </row>
        <row r="7777">
          <cell r="B7777">
            <v>209856201</v>
          </cell>
          <cell r="C7777" t="str">
            <v>IN01010841</v>
          </cell>
          <cell r="D7777" t="str">
            <v>TIJERA PARA BISTURI ARMONICO CON CONTROL MANUAL Y ALTA FRECUENCIA.   VASTAGO DE 45CM</v>
          </cell>
          <cell r="E7777" t="str">
            <v>PRECIO UNICO</v>
          </cell>
          <cell r="F7777">
            <v>60</v>
          </cell>
          <cell r="G7777">
            <v>12</v>
          </cell>
          <cell r="H7777">
            <v>12</v>
          </cell>
          <cell r="I7777">
            <v>914</v>
          </cell>
        </row>
        <row r="7778">
          <cell r="B7778">
            <v>209871201</v>
          </cell>
          <cell r="C7778" t="str">
            <v>IN01010844</v>
          </cell>
          <cell r="D7778" t="str">
            <v xml:space="preserve">TIJERA LAPAROSCÓPICA PARA BISTURI ARMINICO CON CONTROL MANUAL Y ALTA FRECUENCIA. (SE SOLICITA VASTAGO DE 17 CM) </v>
          </cell>
          <cell r="E7778" t="str">
            <v>PRECIO UNICO</v>
          </cell>
          <cell r="F7778">
            <v>0</v>
          </cell>
          <cell r="G7778">
            <v>0</v>
          </cell>
          <cell r="H7778">
            <v>0</v>
          </cell>
          <cell r="I7778">
            <v>1074</v>
          </cell>
        </row>
        <row r="7779">
          <cell r="B7779">
            <v>209871801</v>
          </cell>
          <cell r="C7779" t="str">
            <v>MA03010158</v>
          </cell>
          <cell r="D7779" t="str">
            <v>SISTEMA DE CATERIZACION VENOSA CENTRAL DE DOBLE O TRIPLE LUMEN CON 2 ANTIBIOTICOS (MINOCICLINA Y RIFAMPICINA), NEONATAL
O PEDIÁTRICO. SE SOLICITA 5FR X 8CM, DE TRES LUMENS DE POLIURETANO</v>
          </cell>
          <cell r="E7779" t="str">
            <v>PRECIO UNICO</v>
          </cell>
          <cell r="F7779">
            <v>0</v>
          </cell>
          <cell r="G7779">
            <v>0</v>
          </cell>
          <cell r="H7779">
            <v>0</v>
          </cell>
          <cell r="I7779">
            <v>205</v>
          </cell>
        </row>
        <row r="7780">
          <cell r="B7780">
            <v>209871901</v>
          </cell>
          <cell r="C7780" t="str">
            <v>MA03010159</v>
          </cell>
          <cell r="D7780" t="str">
            <v>SISTEMA DE CATERIZACION VENOSA CENTRAL DE DOBLE   LUMEN CON 2 ANTIBIOTICOS 4FR X 8CM</v>
          </cell>
          <cell r="E7780" t="str">
            <v>PRECIO UNICO</v>
          </cell>
          <cell r="F7780">
            <v>0</v>
          </cell>
          <cell r="G7780">
            <v>0</v>
          </cell>
          <cell r="H7780">
            <v>0</v>
          </cell>
          <cell r="I7780">
            <v>205</v>
          </cell>
        </row>
        <row r="7781">
          <cell r="B7781">
            <v>209910801</v>
          </cell>
          <cell r="C7781" t="str">
            <v>MA12030343</v>
          </cell>
          <cell r="D7781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E7781" t="str">
            <v>PRECIO UNICO</v>
          </cell>
          <cell r="F7781">
            <v>0</v>
          </cell>
          <cell r="G7781">
            <v>0</v>
          </cell>
          <cell r="H7781">
            <v>0</v>
          </cell>
          <cell r="I7781">
            <v>40000</v>
          </cell>
        </row>
        <row r="7782">
          <cell r="B7782">
            <v>209975301</v>
          </cell>
          <cell r="C7782" t="str">
            <v>MA08030015</v>
          </cell>
          <cell r="D7782" t="str">
            <v xml:space="preserve">CEPILLO PLANO PARA LIMPIEZA DE 75MM X 20MM X 15MM (RIGIDO) </v>
          </cell>
          <cell r="E7782" t="str">
            <v>PRECIO UNICO</v>
          </cell>
          <cell r="F7782">
            <v>14730</v>
          </cell>
          <cell r="G7782">
            <v>0</v>
          </cell>
          <cell r="H7782">
            <v>0</v>
          </cell>
          <cell r="I7782">
            <v>16.8</v>
          </cell>
        </row>
        <row r="7783">
          <cell r="B7783">
            <v>209975501</v>
          </cell>
          <cell r="C7783" t="str">
            <v>MA08030017</v>
          </cell>
          <cell r="D7783" t="str">
            <v>CEPILLO PARA LIMPIAR 75mm x 20mm x 15mm (FLEXIBLE)</v>
          </cell>
          <cell r="E7783" t="str">
            <v>PRECIO UNICO</v>
          </cell>
          <cell r="F7783">
            <v>13980</v>
          </cell>
          <cell r="G7783">
            <v>0</v>
          </cell>
          <cell r="H7783">
            <v>98</v>
          </cell>
          <cell r="I7783">
            <v>16.8</v>
          </cell>
        </row>
        <row r="7784">
          <cell r="B7784">
            <v>209991001</v>
          </cell>
          <cell r="C7784" t="str">
            <v>MA01010431</v>
          </cell>
          <cell r="D7784" t="str">
            <v>PELICULA DE SILICONA, CON PROTECCIÓN DE CLORHEXIDINA Y PLATA SE SOLICITA TAMAÑO: 10 cm X 12 cm.</v>
          </cell>
          <cell r="E7784" t="str">
            <v>PRECIO UNICO</v>
          </cell>
          <cell r="F7784">
            <v>3075</v>
          </cell>
          <cell r="G7784">
            <v>0</v>
          </cell>
          <cell r="H7784">
            <v>0</v>
          </cell>
          <cell r="I7784">
            <v>35.94</v>
          </cell>
        </row>
        <row r="7785">
          <cell r="B7785">
            <v>209991101</v>
          </cell>
          <cell r="C7785" t="str">
            <v>MA01010432</v>
          </cell>
          <cell r="D7785" t="str">
            <v>PELICULA DE SILICONA, CON PROTECCIÓN DE CLORHEXIDINA Y PLATA SE SOLICITA TAMAÑO: 6 cm X 20 cm.</v>
          </cell>
          <cell r="E7785" t="str">
            <v>PRECIO UNICO</v>
          </cell>
          <cell r="F7785">
            <v>4150</v>
          </cell>
          <cell r="G7785">
            <v>2050</v>
          </cell>
          <cell r="H7785">
            <v>0</v>
          </cell>
          <cell r="I7785">
            <v>29.5</v>
          </cell>
        </row>
        <row r="7786">
          <cell r="B7786">
            <v>210014801</v>
          </cell>
          <cell r="C7786" t="str">
            <v>MA07010074</v>
          </cell>
          <cell r="D7786" t="str">
            <v>SISTEMA CERRADO (ESPIGA) BIDIRECCIONAL PARA INYECCION Y EXTRACCIÓN DE
SOLUCIONES EN BOTELLA O BOLSAS, CON O SIN FILTRO DE AIRE Y CONECTOR LIBRE
DE AGUJA</v>
          </cell>
          <cell r="E7786" t="str">
            <v>PRECIO UNICO</v>
          </cell>
          <cell r="F7786">
            <v>44850</v>
          </cell>
          <cell r="G7786">
            <v>0</v>
          </cell>
          <cell r="H7786">
            <v>0</v>
          </cell>
          <cell r="I7786">
            <v>2.0099999999999998</v>
          </cell>
        </row>
        <row r="7787">
          <cell r="B7787">
            <v>210086101</v>
          </cell>
          <cell r="C7787" t="str">
            <v>SC01070092</v>
          </cell>
          <cell r="D7787" t="str">
            <v>TAPETE DE ABSORSIÓN, CONTROL Y SEGURIDAD DE HOSPITALES</v>
          </cell>
          <cell r="E7787" t="str">
            <v>PRECIO UNICO</v>
          </cell>
          <cell r="F7787">
            <v>4692</v>
          </cell>
          <cell r="G7787">
            <v>824</v>
          </cell>
          <cell r="H7787">
            <v>212</v>
          </cell>
          <cell r="I7787">
            <v>115</v>
          </cell>
        </row>
        <row r="7788">
          <cell r="B7788">
            <v>210086201</v>
          </cell>
          <cell r="C7788" t="str">
            <v>SC01070093</v>
          </cell>
          <cell r="D7788" t="str">
            <v>TAPETE DE ABSORSIÓN, CONTROL Y SEGURIDAD DE HOSPITALES MED - 88.90x50.80cm.</v>
          </cell>
          <cell r="E7788" t="str">
            <v>PRECIO UNICO</v>
          </cell>
          <cell r="F7788">
            <v>1284</v>
          </cell>
          <cell r="G7788">
            <v>1076</v>
          </cell>
          <cell r="H7788">
            <v>696</v>
          </cell>
          <cell r="I7788">
            <v>65</v>
          </cell>
        </row>
        <row r="7789">
          <cell r="B7789">
            <v>210086301</v>
          </cell>
          <cell r="C7789" t="str">
            <v>SC01070094</v>
          </cell>
          <cell r="D7789" t="str">
            <v>TAPETE DE ABSORSIÓN, CONTROL Y SEGURIDAD DE HOSPITALES  PEQUE - 43.18x33.02cm.</v>
          </cell>
          <cell r="E7789" t="str">
            <v>PRECIO UNICO</v>
          </cell>
          <cell r="F7789">
            <v>3836</v>
          </cell>
          <cell r="G7789">
            <v>670</v>
          </cell>
          <cell r="H7789">
            <v>1140</v>
          </cell>
          <cell r="I7789">
            <v>42</v>
          </cell>
        </row>
        <row r="7790">
          <cell r="B7790">
            <v>210086401</v>
          </cell>
          <cell r="C7790" t="str">
            <v>IN01061055</v>
          </cell>
          <cell r="D7790" t="str">
            <v>KIT DE INSUMO PREOPERATORIO</v>
          </cell>
          <cell r="E7790" t="str">
            <v>PRECIO UNICO</v>
          </cell>
          <cell r="F7790">
            <v>22247</v>
          </cell>
          <cell r="G7790">
            <v>422</v>
          </cell>
          <cell r="H7790">
            <v>276</v>
          </cell>
          <cell r="I7790">
            <v>46</v>
          </cell>
        </row>
        <row r="7791">
          <cell r="B7791">
            <v>210097101</v>
          </cell>
          <cell r="C7791" t="str">
            <v>MA01050163</v>
          </cell>
          <cell r="D7791" t="str">
            <v>BOLSA DE CONTEO SEGURO PARA GASAS Y COMPRESAS</v>
          </cell>
          <cell r="E7791" t="str">
            <v>PRECIO UNICO</v>
          </cell>
          <cell r="F7791">
            <v>396050</v>
          </cell>
          <cell r="G7791">
            <v>77650</v>
          </cell>
          <cell r="H7791">
            <v>60400</v>
          </cell>
          <cell r="I7791">
            <v>1.22</v>
          </cell>
        </row>
        <row r="7792">
          <cell r="B7792">
            <v>210115101</v>
          </cell>
          <cell r="C7792" t="str">
            <v>SU02030038</v>
          </cell>
          <cell r="D7792" t="str">
            <v>RECARGA ROTICULABLE CON MEDIDA PROGRESIVA DE ALTURA DE LA GRAPA   (SE SOLICITA LONGITUD DE 60MM CON ALTURA DE GRAPA DE 3MM, 3.5MM  Y 4MM SIN PUNTA CURVA)</v>
          </cell>
          <cell r="E7792" t="str">
            <v>PRECIO UNICO</v>
          </cell>
          <cell r="F7792">
            <v>0</v>
          </cell>
          <cell r="G7792">
            <v>30</v>
          </cell>
          <cell r="H7792">
            <v>0</v>
          </cell>
          <cell r="I7792">
            <v>102.73</v>
          </cell>
        </row>
        <row r="7793">
          <cell r="B7793">
            <v>210199501</v>
          </cell>
          <cell r="C7793" t="str">
            <v>SC02010315</v>
          </cell>
          <cell r="D7793" t="str">
            <v xml:space="preserve">FIBRA (ESPONJA) GUANTE O ROLLO PARA LIMPIEZA DE PACIENTES QUE CONTIENE LAURIL ETER SULFATO DE SODIO, MAS CAMOMILA Y COCAMIDROPIL BETANAINA </v>
          </cell>
          <cell r="E7793" t="str">
            <v>PRECIO UNICO</v>
          </cell>
          <cell r="F7793">
            <v>111000</v>
          </cell>
          <cell r="G7793">
            <v>0</v>
          </cell>
          <cell r="H7793">
            <v>0</v>
          </cell>
          <cell r="I7793">
            <v>0.9</v>
          </cell>
        </row>
        <row r="7794">
          <cell r="B7794">
            <v>210223601</v>
          </cell>
          <cell r="C7794" t="str">
            <v>OA01010175</v>
          </cell>
          <cell r="D7794" t="str">
            <v xml:space="preserve">SOLUCION PARA LIMPIEZA E IRRIGACION DE LESIONES Y CAVIDADES QUIRURGICAS, TAMAÑO: BOTELLA DE 250ML PARA IRRIGAR. </v>
          </cell>
          <cell r="E7794" t="str">
            <v>PRECIO UNICO</v>
          </cell>
          <cell r="F7794">
            <v>948</v>
          </cell>
          <cell r="G7794">
            <v>2325</v>
          </cell>
          <cell r="H7794">
            <v>1920</v>
          </cell>
          <cell r="I7794">
            <v>37.5</v>
          </cell>
        </row>
        <row r="7795">
          <cell r="B7795">
            <v>210223701</v>
          </cell>
          <cell r="C7795" t="str">
            <v>OA01010176</v>
          </cell>
          <cell r="D7795" t="str">
            <v xml:space="preserve">SOLUCION PARA LIMPIEZA E IRRIGACION DE LESIONES Y CAVIDADES QUIRURGICAS, TAMAÑO: BOTELLA DE 475ML PARA IRRIGAR. </v>
          </cell>
          <cell r="E7795" t="str">
            <v>PRECIO UNICO</v>
          </cell>
          <cell r="F7795">
            <v>0</v>
          </cell>
          <cell r="G7795">
            <v>804</v>
          </cell>
          <cell r="H7795">
            <v>804</v>
          </cell>
          <cell r="I7795">
            <v>67.5</v>
          </cell>
        </row>
        <row r="7796">
          <cell r="B7796">
            <v>210224101</v>
          </cell>
          <cell r="C7796" t="str">
            <v>OA01010180</v>
          </cell>
          <cell r="D7796" t="str">
            <v xml:space="preserve">SOLUCION PARA LIMPIEZA E IRRIGACION DE LESIONES Y CAVIDADES QUIRURGICAS, TAMAÑO: BOTELLA DE 34 ONZASPARA INSTILACION. </v>
          </cell>
          <cell r="E7796" t="str">
            <v>PRECIO UNICO</v>
          </cell>
          <cell r="F7796">
            <v>0</v>
          </cell>
          <cell r="G7796">
            <v>776</v>
          </cell>
          <cell r="H7796">
            <v>756</v>
          </cell>
          <cell r="I7796">
            <v>157.37</v>
          </cell>
        </row>
        <row r="7797">
          <cell r="B7797">
            <v>210226501</v>
          </cell>
          <cell r="C7797" t="str">
            <v>SC01070110</v>
          </cell>
          <cell r="D7797" t="str">
            <v>PROTECTOR DE FLUIDOS Y PARTÍCULAS SECAS, TIPO PANTALÓN CON CUBRE CALZADO</v>
          </cell>
          <cell r="E7797" t="str">
            <v>PRECIO UNICO</v>
          </cell>
          <cell r="F7797">
            <v>77800</v>
          </cell>
          <cell r="G7797">
            <v>10600</v>
          </cell>
          <cell r="H7797">
            <v>9400</v>
          </cell>
          <cell r="I7797">
            <v>7.39</v>
          </cell>
        </row>
        <row r="7798">
          <cell r="B7798">
            <v>210235801</v>
          </cell>
          <cell r="C7798" t="str">
            <v>SC01070111</v>
          </cell>
          <cell r="D7798" t="str">
            <v>FORRO DE COLCHON Para proteger el colchon del paciente durante su atencion</v>
          </cell>
          <cell r="E7798" t="str">
            <v>PRECIO UNICO</v>
          </cell>
          <cell r="F7798">
            <v>7000</v>
          </cell>
          <cell r="G7798">
            <v>440</v>
          </cell>
          <cell r="H7798">
            <v>180</v>
          </cell>
          <cell r="I7798">
            <v>39.86</v>
          </cell>
        </row>
        <row r="7799">
          <cell r="B7799">
            <v>209011226</v>
          </cell>
          <cell r="C7799" t="str">
            <v>MA03010023</v>
          </cell>
          <cell r="D7799" t="str">
            <v>BANDEJA PARA CATETERIZACION VENOSO CENTRAL TRIPLE LUMEN CON 2 ANTIBIOTICOS (MINOCICLINA Y RIFAMPICINA). (Se Solicita Tamaño De 7fr x 20cms (CATETER DE POLIURETANO ADULTO).</v>
          </cell>
          <cell r="E7799" t="str">
            <v>PRECIO UNICO</v>
          </cell>
          <cell r="F7799">
            <v>0</v>
          </cell>
          <cell r="G7799">
            <v>0</v>
          </cell>
          <cell r="H7799">
            <v>0</v>
          </cell>
          <cell r="I7799">
            <v>268</v>
          </cell>
        </row>
        <row r="7800">
          <cell r="B7800">
            <v>209029912</v>
          </cell>
          <cell r="C7800" t="str">
            <v>IN02020008</v>
          </cell>
          <cell r="D7800" t="str">
            <v>TROCAR PARA CIRUGIA LAPAROSCOPICA DE 2MM A 15MM DE DIAMETRO, PUNTA CORTANTE DESECHABLESE.  (SE  SOLICITA TROCAR COMPLETO DE 5MM DE DIAMETRO Y DOS CAMISAS ADICIONALES)</v>
          </cell>
          <cell r="E7800" t="str">
            <v>PRECIO UNICO</v>
          </cell>
          <cell r="F7800">
            <v>0</v>
          </cell>
          <cell r="G7800">
            <v>0</v>
          </cell>
          <cell r="H7800">
            <v>0</v>
          </cell>
          <cell r="I7800">
            <v>18.888000000000002</v>
          </cell>
        </row>
        <row r="7801">
          <cell r="B7801">
            <v>209029914</v>
          </cell>
          <cell r="C7801" t="str">
            <v>IN02020007</v>
          </cell>
          <cell r="D7801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E7801" t="str">
            <v>PRECIO UNICO</v>
          </cell>
          <cell r="F7801">
            <v>240</v>
          </cell>
          <cell r="G7801">
            <v>0</v>
          </cell>
          <cell r="H7801">
            <v>0</v>
          </cell>
          <cell r="I7801">
            <v>20.57</v>
          </cell>
        </row>
        <row r="7802">
          <cell r="B7802">
            <v>209033306</v>
          </cell>
          <cell r="C7802" t="str">
            <v>SC01010027</v>
          </cell>
          <cell r="D7802" t="str">
            <v>BATA DESECHABLE, PARA USO GENERAL NO ESTERIL .AAMI  NIVEL 3.  (SE SOLICITA TAMAÑO MEDIANO).</v>
          </cell>
          <cell r="E7802" t="str">
            <v>PRECIO UNICO</v>
          </cell>
          <cell r="F7802">
            <v>2400</v>
          </cell>
          <cell r="G7802">
            <v>117850</v>
          </cell>
          <cell r="H7802">
            <v>75200</v>
          </cell>
          <cell r="I7802">
            <v>0.56000000000000005</v>
          </cell>
        </row>
        <row r="7803">
          <cell r="B7803">
            <v>209033311</v>
          </cell>
          <cell r="C7803" t="str">
            <v>SC01010056</v>
          </cell>
          <cell r="D7803" t="str">
            <v>BATA QUIRURGICA ESTERIL .AAMI NIVEL 3. (SE SOLICITA TAMAÑO MEDIANO):</v>
          </cell>
          <cell r="E7803" t="str">
            <v>PRECIO UNICO</v>
          </cell>
          <cell r="F7803">
            <v>110375</v>
          </cell>
          <cell r="G7803">
            <v>54063</v>
          </cell>
          <cell r="H7803">
            <v>5000</v>
          </cell>
          <cell r="I7803">
            <v>0.98</v>
          </cell>
        </row>
        <row r="7804">
          <cell r="B7804">
            <v>209033312</v>
          </cell>
          <cell r="C7804" t="str">
            <v>SC01010058</v>
          </cell>
          <cell r="D7804" t="str">
            <v>BATA QUIRURGICA ESTERIL .AAMI NIVEL 3. (SE SOLICITA TAMAÑO GRANDE).</v>
          </cell>
          <cell r="E7804" t="str">
            <v>PRECIO UNICO</v>
          </cell>
          <cell r="F7804">
            <v>103000</v>
          </cell>
          <cell r="G7804">
            <v>0</v>
          </cell>
          <cell r="H7804">
            <v>4800</v>
          </cell>
          <cell r="I7804">
            <v>0.97</v>
          </cell>
        </row>
        <row r="7805">
          <cell r="B7805">
            <v>209033314</v>
          </cell>
          <cell r="C7805" t="str">
            <v>SC01010061</v>
          </cell>
          <cell r="D7805" t="str">
            <v>BATA QUIRURGICA ESTERIL .AAMI NIVEL 4. (SE SOLICITA TAMAÑO MEDIANO).</v>
          </cell>
          <cell r="E7805" t="str">
            <v>PRECIO UNICO</v>
          </cell>
          <cell r="F7805">
            <v>90000</v>
          </cell>
          <cell r="G7805">
            <v>30775</v>
          </cell>
          <cell r="H7805">
            <v>5000</v>
          </cell>
          <cell r="I7805">
            <v>1.1100000000000001</v>
          </cell>
        </row>
        <row r="7806">
          <cell r="B7806">
            <v>209033315</v>
          </cell>
          <cell r="C7806" t="str">
            <v>SC01010063</v>
          </cell>
          <cell r="D7806" t="str">
            <v>BATA QUIRURGICA ESTERIL .AAMI NIVEL 4.    (SE SOLICITA TAMAÑO GRANDE).</v>
          </cell>
          <cell r="E7806" t="str">
            <v>PRECIO UNICO</v>
          </cell>
          <cell r="F7806">
            <v>81250</v>
          </cell>
          <cell r="G7806">
            <v>82375</v>
          </cell>
          <cell r="H7806">
            <v>6400</v>
          </cell>
          <cell r="I7806">
            <v>1.1399999999999999</v>
          </cell>
        </row>
        <row r="7807">
          <cell r="B7807">
            <v>209033316</v>
          </cell>
          <cell r="C7807" t="str">
            <v>SC01010064</v>
          </cell>
          <cell r="D7807" t="str">
            <v>BATA QUIRURGICA ESTERIL .AAMI NIVEL 4.  (SE SOLICITA TAMAÑO EXTRA GRANDE).</v>
          </cell>
          <cell r="E7807" t="str">
            <v>PRECIO UNICO</v>
          </cell>
          <cell r="F7807">
            <v>23000</v>
          </cell>
          <cell r="G7807">
            <v>69275</v>
          </cell>
          <cell r="H7807">
            <v>10000</v>
          </cell>
          <cell r="I7807">
            <v>1.1200000000000001</v>
          </cell>
        </row>
        <row r="7808">
          <cell r="B7808">
            <v>209057702</v>
          </cell>
          <cell r="C7808" t="str">
            <v>MA09050037</v>
          </cell>
          <cell r="D7808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E7808" t="str">
            <v>PRECIO UNICO</v>
          </cell>
          <cell r="F7808">
            <v>207000</v>
          </cell>
          <cell r="G7808">
            <v>0</v>
          </cell>
          <cell r="H7808">
            <v>1000</v>
          </cell>
          <cell r="I7808">
            <v>0.22800000000000001</v>
          </cell>
        </row>
        <row r="7809">
          <cell r="B7809">
            <v>209076301</v>
          </cell>
          <cell r="C7809" t="str">
            <v>MA01010439</v>
          </cell>
          <cell r="D7809" t="str">
            <v>APOSITO PROTECTOR, (SE SOLICITA TAMAÑO 10CM X 10CM)</v>
          </cell>
          <cell r="E7809" t="str">
            <v>PRECIO UNICO</v>
          </cell>
          <cell r="F7809">
            <v>2170</v>
          </cell>
          <cell r="G7809">
            <v>2670</v>
          </cell>
          <cell r="H7809">
            <v>2580</v>
          </cell>
          <cell r="I7809">
            <v>3.4</v>
          </cell>
        </row>
        <row r="7810">
          <cell r="B7810">
            <v>209076401</v>
          </cell>
          <cell r="C7810" t="str">
            <v>MA01010440</v>
          </cell>
          <cell r="D7810" t="str">
            <v>APOSITO DE ESPUMA, se solicita Tamaños con borde 15 CM X 20 CM</v>
          </cell>
          <cell r="E7810" t="str">
            <v>PRECIO UNICO</v>
          </cell>
          <cell r="F7810">
            <v>1600</v>
          </cell>
          <cell r="G7810">
            <v>0</v>
          </cell>
          <cell r="H7810">
            <v>0</v>
          </cell>
          <cell r="I7810">
            <v>3.59</v>
          </cell>
        </row>
        <row r="7811">
          <cell r="B7811">
            <v>209076601</v>
          </cell>
          <cell r="C7811" t="str">
            <v>MA01010442</v>
          </cell>
          <cell r="D7811" t="str">
            <v>APOSITO DE ESPUMA, se solicita Tamaños SIN BORDEN 20CM X 20CM</v>
          </cell>
          <cell r="E7811" t="str">
            <v>PRECIO UNICO</v>
          </cell>
          <cell r="F7811">
            <v>1600</v>
          </cell>
          <cell r="G7811">
            <v>0</v>
          </cell>
          <cell r="H7811">
            <v>0</v>
          </cell>
          <cell r="I7811">
            <v>4.78</v>
          </cell>
        </row>
        <row r="7812">
          <cell r="B7812">
            <v>209076701</v>
          </cell>
          <cell r="C7812" t="str">
            <v>MA01010443</v>
          </cell>
          <cell r="D7812" t="str">
            <v>CAPA POROSA O BIOMATRIZ, SE SOLICITA TAMAÑO 10 cm x 10 cm, con 420 agujeros de 1600 micrones.</v>
          </cell>
          <cell r="E7812" t="str">
            <v>PRECIO UNICO</v>
          </cell>
          <cell r="F7812">
            <v>780</v>
          </cell>
          <cell r="G7812">
            <v>2670</v>
          </cell>
          <cell r="H7812">
            <v>1880</v>
          </cell>
          <cell r="I7812">
            <v>60</v>
          </cell>
        </row>
        <row r="7813">
          <cell r="B7813">
            <v>209091701</v>
          </cell>
          <cell r="C7813" t="str">
            <v>MA01010445</v>
          </cell>
          <cell r="D7813" t="str">
            <v>ESPUMA DE POLIURETANO (PU) CON SISTEMA DE CONTROL DE CARGA DE TRANSPIRACIÓN CONTINUA, se solicita 4" x 5" (10.2 cm x 12.7 cm)</v>
          </cell>
          <cell r="E7813" t="str">
            <v>PRECIO UNICO</v>
          </cell>
          <cell r="F7813">
            <v>2220</v>
          </cell>
          <cell r="G7813">
            <v>4260</v>
          </cell>
          <cell r="H7813">
            <v>2240</v>
          </cell>
          <cell r="I7813">
            <v>27.79</v>
          </cell>
        </row>
        <row r="7814">
          <cell r="B7814">
            <v>209091801</v>
          </cell>
          <cell r="C7814" t="str">
            <v>MA01010446</v>
          </cell>
          <cell r="D7814" t="str">
            <v>ESPUMA DE POLIURETANO (PU) CON SISTEMA DE CONTROL DE CARGA DE TRANSPIRACIÓN CONTINUA, se solicita "8x8"(20.3 cm x 20.3 cm)</v>
          </cell>
          <cell r="E7814" t="str">
            <v>PRECIO UNICO</v>
          </cell>
          <cell r="F7814">
            <v>1320</v>
          </cell>
          <cell r="G7814">
            <v>2370</v>
          </cell>
          <cell r="H7814">
            <v>1650</v>
          </cell>
          <cell r="I7814">
            <v>73.41</v>
          </cell>
        </row>
        <row r="7815">
          <cell r="B7815">
            <v>209091901</v>
          </cell>
          <cell r="C7815" t="str">
            <v>MA01010447</v>
          </cell>
          <cell r="D7815" t="str">
            <v>ESPUMA DE POLIURETANO CON SISTEMA DE CONTROL DE CARGA IMPERMEABLE, (SE SOLICITA TAMAÑO "4 x 5" (10.2cm x 12.7 cm)</v>
          </cell>
          <cell r="E7815" t="str">
            <v>PRECIO UNICO</v>
          </cell>
          <cell r="F7815">
            <v>2260</v>
          </cell>
          <cell r="G7815">
            <v>4650</v>
          </cell>
          <cell r="H7815">
            <v>3360</v>
          </cell>
          <cell r="I7815">
            <v>27.79</v>
          </cell>
        </row>
        <row r="7816">
          <cell r="B7816">
            <v>209092001</v>
          </cell>
          <cell r="C7816" t="str">
            <v>MA01010448</v>
          </cell>
          <cell r="D7816" t="str">
            <v>ESPUMA DE POLIURETANO CON SISTEMA DE CONTROL DE CARGA IMPERMEABLE, (SE SOLICITA TAMAÑO: "8x8"(20.3 cm x 20.3 cm)).</v>
          </cell>
          <cell r="E7816" t="str">
            <v>PRECIO UNICO</v>
          </cell>
          <cell r="F7816">
            <v>1310</v>
          </cell>
          <cell r="G7816">
            <v>2160</v>
          </cell>
          <cell r="H7816">
            <v>2520</v>
          </cell>
          <cell r="I7816">
            <v>73.41</v>
          </cell>
        </row>
        <row r="7817">
          <cell r="B7817">
            <v>209092101</v>
          </cell>
          <cell r="C7817" t="str">
            <v>MA01010449</v>
          </cell>
          <cell r="D7817" t="str">
            <v>ESPUMA DE ALCOHOL POLIVINILICO CON SISTEMA DE CONTROL DE CARGA,    (SE SOLICITA ,EXUDADO MODERADO SIN PELÍCULA DE RETENCIÓN DE HUMEDAD 15.2 cm x 15.2 cm (6” x 6”).</v>
          </cell>
          <cell r="E7817" t="str">
            <v>PRECIO UNICO</v>
          </cell>
          <cell r="F7817">
            <v>2340</v>
          </cell>
          <cell r="G7817">
            <v>2230</v>
          </cell>
          <cell r="H7817">
            <v>2040</v>
          </cell>
          <cell r="I7817">
            <v>47.6</v>
          </cell>
        </row>
        <row r="7818">
          <cell r="B7818">
            <v>209092301</v>
          </cell>
          <cell r="C7818" t="str">
            <v>MA01010451</v>
          </cell>
          <cell r="D7818" t="str">
            <v>ESPUMA DE ALCOHOL POLIVINILICO CON SISTEMA DE CONTROL DE CARGA,     (SE SOLICITA, EXUDADO MODERADO SIN PELÍCULA DE RETENCIÓN DE HUMEDAD, TAMAÑO 10.2 cm x 10.2 cm  x 1.29 cm (4" x 4" x 0.5")</v>
          </cell>
          <cell r="E7818" t="str">
            <v>PRECIO UNICO</v>
          </cell>
          <cell r="F7818">
            <v>1770</v>
          </cell>
          <cell r="G7818">
            <v>3290</v>
          </cell>
          <cell r="H7818">
            <v>1770</v>
          </cell>
          <cell r="I7818">
            <v>56.21</v>
          </cell>
        </row>
        <row r="7819">
          <cell r="B7819">
            <v>209092401</v>
          </cell>
          <cell r="C7819" t="str">
            <v>MA01010452</v>
          </cell>
          <cell r="D7819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E7819" t="str">
            <v>PRECIO UNICO</v>
          </cell>
          <cell r="F7819">
            <v>1940</v>
          </cell>
          <cell r="G7819">
            <v>2970</v>
          </cell>
          <cell r="H7819">
            <v>3290</v>
          </cell>
          <cell r="I7819">
            <v>34.979999999999997</v>
          </cell>
        </row>
        <row r="7820">
          <cell r="B7820">
            <v>209109001</v>
          </cell>
          <cell r="C7820" t="str">
            <v>MN01010050</v>
          </cell>
          <cell r="D7820" t="str">
            <v xml:space="preserve">BANDEJA DE ANESTESIA RAQUIDEA SIN MEDICAMENTO (SE SOLICITA TAMAÑO: 25G X 103MM). </v>
          </cell>
          <cell r="E7820" t="str">
            <v>PRECIO UNICO</v>
          </cell>
          <cell r="F7820">
            <v>600</v>
          </cell>
          <cell r="G7820">
            <v>90</v>
          </cell>
          <cell r="H7820">
            <v>0</v>
          </cell>
          <cell r="I7820">
            <v>7.9989999999999997</v>
          </cell>
        </row>
        <row r="7821">
          <cell r="B7821">
            <v>209113300</v>
          </cell>
          <cell r="C7821" t="str">
            <v>IN02020002</v>
          </cell>
          <cell r="D7821" t="str">
            <v>TROCAR PARA CIRUGIA LAPAROSCOPICA DE 2MM A 15MM DE DIAMETRO, PUNTA CORTANTE DESECHABLE CON PROTECCION ACTIVA Y REDUCTOR INCORPORADO</v>
          </cell>
          <cell r="E7821" t="str">
            <v>PRECIO UNICO</v>
          </cell>
          <cell r="F7821">
            <v>0</v>
          </cell>
          <cell r="G7821">
            <v>0</v>
          </cell>
          <cell r="H7821">
            <v>0</v>
          </cell>
          <cell r="I7821">
            <v>20.684000000000001</v>
          </cell>
        </row>
        <row r="7822">
          <cell r="B7822">
            <v>209262401</v>
          </cell>
          <cell r="C7822" t="str">
            <v>MA04010020</v>
          </cell>
          <cell r="D7822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E7822" t="str">
            <v>PRECIO UNICO</v>
          </cell>
          <cell r="F7822">
            <v>0</v>
          </cell>
          <cell r="G7822">
            <v>0</v>
          </cell>
          <cell r="H7822">
            <v>0</v>
          </cell>
          <cell r="I7822">
            <v>29.599</v>
          </cell>
        </row>
        <row r="7823">
          <cell r="B7823">
            <v>209393201</v>
          </cell>
          <cell r="C7823" t="str">
            <v>MA01010348</v>
          </cell>
          <cell r="D7823" t="str">
            <v>APOSITO DE ESPUMA 3D CON PLATA IONICA (SE SOLICITA APOSITO NO ADHESIVO TAMAÑO 10X 10CM).</v>
          </cell>
          <cell r="E7823" t="str">
            <v>PRECIO UNICO</v>
          </cell>
          <cell r="F7823">
            <v>1400</v>
          </cell>
          <cell r="G7823">
            <v>0</v>
          </cell>
          <cell r="H7823">
            <v>0</v>
          </cell>
          <cell r="I7823">
            <v>16.998999999999999</v>
          </cell>
        </row>
        <row r="7824">
          <cell r="B7824">
            <v>209422201</v>
          </cell>
          <cell r="C7824" t="str">
            <v>MA01010458</v>
          </cell>
          <cell r="D7824" t="str">
            <v>MULTICAPA DE TRIPLEACCION A BASE DE OCTENIDINA Y ACIDO HIALURONICO (SE SOLICITA TAMAÑO: 10CM X 10CM (3.9" X 3.9")).</v>
          </cell>
          <cell r="E7824" t="str">
            <v>PRECIO UNICO</v>
          </cell>
          <cell r="F7824">
            <v>1890</v>
          </cell>
          <cell r="G7824">
            <v>1490</v>
          </cell>
          <cell r="H7824">
            <v>1770</v>
          </cell>
          <cell r="I7824">
            <v>50</v>
          </cell>
        </row>
        <row r="7825">
          <cell r="B7825">
            <v>209484801</v>
          </cell>
          <cell r="C7825" t="str">
            <v>MA03010122</v>
          </cell>
          <cell r="D7825" t="str">
            <v>BANDEJA PARA CATETERIZACION VENOSO CENTRAL TRIPLE LUMEN PEDIATRICA.   (SE SOLICITA MATERIAL DE CATETER CON POLIURETANO DIAMETRO 5FR X 12CM DE LONGITUD).</v>
          </cell>
          <cell r="E7825" t="str">
            <v>PRECIO UNICO</v>
          </cell>
          <cell r="F7825">
            <v>0</v>
          </cell>
          <cell r="G7825">
            <v>0</v>
          </cell>
          <cell r="H7825">
            <v>0</v>
          </cell>
          <cell r="I7825">
            <v>162</v>
          </cell>
        </row>
        <row r="7826">
          <cell r="B7826">
            <v>209489901</v>
          </cell>
          <cell r="C7826" t="str">
            <v>MA01010461</v>
          </cell>
          <cell r="D7826" t="str">
            <v>APOSITO ELECTROESTATICO LAMINADO DE CARBON ACTIVADO DE BAJA ADHERENCIA (SE SOLICITA TAMAÑO: 20 CM X 10 CM (8" X 4")).</v>
          </cell>
          <cell r="E7826" t="str">
            <v>PRECIO UNICO</v>
          </cell>
          <cell r="F7826">
            <v>0</v>
          </cell>
          <cell r="G7826">
            <v>1470</v>
          </cell>
          <cell r="H7826">
            <v>0</v>
          </cell>
          <cell r="I7826">
            <v>36.75</v>
          </cell>
        </row>
        <row r="7827">
          <cell r="B7827">
            <v>209496501</v>
          </cell>
          <cell r="C7827" t="str">
            <v>MA01010471</v>
          </cell>
          <cell r="D7827" t="str">
            <v>APOSITO ELECTROESTÁTICO DE TRIPLE ACCIÓN (SE SOLICITA TAMAÑO: 10 CM X 10 CM (4" X 4")).</v>
          </cell>
          <cell r="E7827" t="str">
            <v>PRECIO UNICO</v>
          </cell>
          <cell r="F7827">
            <v>0</v>
          </cell>
          <cell r="G7827">
            <v>490</v>
          </cell>
          <cell r="H7827">
            <v>220</v>
          </cell>
          <cell r="I7827">
            <v>24</v>
          </cell>
        </row>
        <row r="7828">
          <cell r="B7828">
            <v>209546301</v>
          </cell>
          <cell r="C7828" t="str">
            <v>SC01010028</v>
          </cell>
          <cell r="D7828" t="str">
            <v>BATA DESECHABLE, PARA USO GENERAL NO ESTERIL .AAMI     NIVEL 3.  (SE SOLICITA TAMAÑO REGULAR O UNIVERSAL (MEDIANO -GRANDE)).</v>
          </cell>
          <cell r="E7828" t="str">
            <v>PRECIO UNICO</v>
          </cell>
          <cell r="F7828">
            <v>92100</v>
          </cell>
          <cell r="G7828">
            <v>45300</v>
          </cell>
          <cell r="H7828">
            <v>84000</v>
          </cell>
          <cell r="I7828">
            <v>0.5</v>
          </cell>
        </row>
        <row r="7829">
          <cell r="B7829">
            <v>209546401</v>
          </cell>
          <cell r="C7829" t="str">
            <v>SC01010029</v>
          </cell>
          <cell r="D7829" t="str">
            <v>BATA DESECHABLE, PARA USO GENERAL NO ESTERIL .AAMI NIVEL 3.       (SE SOLICITA TAMAÑO GRANDE)</v>
          </cell>
          <cell r="E7829" t="str">
            <v>PRECIO UNICO</v>
          </cell>
          <cell r="F7829">
            <v>0</v>
          </cell>
          <cell r="G7829">
            <v>1300</v>
          </cell>
          <cell r="H7829">
            <v>7200</v>
          </cell>
          <cell r="I7829">
            <v>0.46</v>
          </cell>
        </row>
        <row r="7830">
          <cell r="B7830">
            <v>209585001</v>
          </cell>
          <cell r="C7830" t="str">
            <v>MA01010390</v>
          </cell>
          <cell r="D7830" t="str">
            <v>APÓSITO CON MATRIZ DE COLAGENO CON PLATA (SE SOLICITA TAMAÑO: 4 pulgadas x 4 pulgadas (10cm x 10cm).</v>
          </cell>
          <cell r="E7830" t="str">
            <v>PRECIO UNICO</v>
          </cell>
          <cell r="F7830">
            <v>1940</v>
          </cell>
          <cell r="G7830">
            <v>1910</v>
          </cell>
          <cell r="H7830">
            <v>2530</v>
          </cell>
          <cell r="I7830">
            <v>50</v>
          </cell>
        </row>
        <row r="7831">
          <cell r="B7831">
            <v>209726201</v>
          </cell>
          <cell r="C7831" t="str">
            <v>IN01061032</v>
          </cell>
          <cell r="D7831" t="str">
            <v xml:space="preserve">FIJACION CUTANEO CON ADHESIVO DE SILICONA Y DOBLE PROTECCION ANTIMICROBIANA DE CLORHEXIDINA Y PLATA CON VENTANA (SE SOLICITA TAMAÑO: 6cm x 7cm).
</v>
          </cell>
          <cell r="E7831" t="str">
            <v>PRECIO UNICO</v>
          </cell>
          <cell r="F7831">
            <v>3850</v>
          </cell>
          <cell r="G7831">
            <v>0</v>
          </cell>
          <cell r="H7831">
            <v>3150</v>
          </cell>
          <cell r="I7831">
            <v>18.5</v>
          </cell>
        </row>
        <row r="7832">
          <cell r="B7832">
            <v>209726301</v>
          </cell>
          <cell r="C7832" t="str">
            <v>IN01061033</v>
          </cell>
          <cell r="D7832" t="str">
            <v xml:space="preserve">FIJACION CUTANEO CON ADHESIVO DE SILICONA Y DOBLE PROTECCION ANTIMICROBIANA DE CLORHEXIDINA Y PLATA CON VENTANA (SE SOLICITA TAMAÑO: 10cm x 12cm).
</v>
          </cell>
          <cell r="E7832" t="str">
            <v>PRECIO UNICO</v>
          </cell>
          <cell r="F7832">
            <v>0</v>
          </cell>
          <cell r="G7832">
            <v>0</v>
          </cell>
          <cell r="H7832">
            <v>3325</v>
          </cell>
          <cell r="I7832">
            <v>29.5</v>
          </cell>
        </row>
        <row r="7833">
          <cell r="B7833">
            <v>209854501</v>
          </cell>
          <cell r="C7833" t="str">
            <v>SC02030331</v>
          </cell>
          <cell r="D7833" t="str">
            <v xml:space="preserve">LAMINA PROTECTORA DE SUPERFICIES AISLANTE DE FLUIDOS CONTAMINANTES.                           </v>
          </cell>
          <cell r="E7833" t="str">
            <v>PRECIO UNICO</v>
          </cell>
          <cell r="F7833">
            <v>0</v>
          </cell>
          <cell r="G7833">
            <v>0</v>
          </cell>
          <cell r="H7833">
            <v>2600</v>
          </cell>
          <cell r="I7833">
            <v>8.7799999999999994</v>
          </cell>
        </row>
        <row r="7834">
          <cell r="B7834">
            <v>209865701</v>
          </cell>
          <cell r="C7834" t="str">
            <v>MA01010423</v>
          </cell>
          <cell r="D7834" t="str">
            <v>APOSITO CON MATRIZ DE COLAGENO (Se solicita 4 pulgadas x 4 pulgadas (10cm x 10cm)</v>
          </cell>
          <cell r="E7834" t="str">
            <v>PRECIO UNICO</v>
          </cell>
          <cell r="F7834">
            <v>1040</v>
          </cell>
          <cell r="G7834">
            <v>4090</v>
          </cell>
          <cell r="H7834">
            <v>3150</v>
          </cell>
          <cell r="I7834">
            <v>50</v>
          </cell>
        </row>
        <row r="7835">
          <cell r="B7835">
            <v>209991201</v>
          </cell>
          <cell r="C7835" t="str">
            <v>MA01050121</v>
          </cell>
          <cell r="D7835" t="str">
            <v>APOSITO PROTECTOR, (SE SOLICITA TAMAÑO 15CM X 15CM).</v>
          </cell>
          <cell r="E7835" t="str">
            <v>PRECIO UNICO</v>
          </cell>
          <cell r="F7835">
            <v>1940</v>
          </cell>
          <cell r="G7835">
            <v>3230</v>
          </cell>
          <cell r="H7835">
            <v>1940</v>
          </cell>
          <cell r="I7835">
            <v>4.25</v>
          </cell>
        </row>
        <row r="7836">
          <cell r="B7836">
            <v>209991301</v>
          </cell>
          <cell r="C7836" t="str">
            <v>MA01050122</v>
          </cell>
          <cell r="D7836" t="str">
            <v>APOSITO PROTECTOR, (SE SOLICITA TAMAÑO 20CM X 20CM).</v>
          </cell>
          <cell r="E7836" t="str">
            <v>PRECIO UNICO</v>
          </cell>
          <cell r="F7836">
            <v>1470</v>
          </cell>
          <cell r="G7836">
            <v>3170</v>
          </cell>
          <cell r="H7836">
            <v>1470</v>
          </cell>
          <cell r="I7836">
            <v>5.9</v>
          </cell>
        </row>
        <row r="7837">
          <cell r="B7837">
            <v>209991401</v>
          </cell>
          <cell r="C7837" t="str">
            <v>MA01050123</v>
          </cell>
          <cell r="D7837" t="str">
            <v>APOSITO ESPUMA , (SE SOLICITA Tamaños con borde, 12.5X 12.5 CM).</v>
          </cell>
          <cell r="E7837" t="str">
            <v>PRECIO UNICO</v>
          </cell>
          <cell r="F7837">
            <v>1600</v>
          </cell>
          <cell r="G7837">
            <v>0</v>
          </cell>
          <cell r="H7837">
            <v>0</v>
          </cell>
          <cell r="I7837">
            <v>1.82</v>
          </cell>
        </row>
        <row r="7838">
          <cell r="B7838">
            <v>209991801</v>
          </cell>
          <cell r="C7838" t="str">
            <v>MA01050127</v>
          </cell>
          <cell r="D7838" t="str">
            <v>APOSITO ESPUMA , (SE SOLICITA TAMAÑO:  con borde 20CMX 26CM PARA TALON).</v>
          </cell>
          <cell r="E7838" t="str">
            <v>PRECIO UNICO</v>
          </cell>
          <cell r="F7838">
            <v>0</v>
          </cell>
          <cell r="G7838">
            <v>0</v>
          </cell>
          <cell r="H7838">
            <v>0</v>
          </cell>
          <cell r="I7838">
            <v>7</v>
          </cell>
        </row>
        <row r="7839">
          <cell r="B7839">
            <v>209992601</v>
          </cell>
          <cell r="C7839" t="str">
            <v>MA03060502</v>
          </cell>
          <cell r="D7839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E7839" t="str">
            <v>PRECIO UNICO</v>
          </cell>
          <cell r="F7839">
            <v>5015</v>
          </cell>
          <cell r="G7839">
            <v>5305</v>
          </cell>
          <cell r="H7839">
            <v>7545</v>
          </cell>
          <cell r="I7839">
            <v>4.9800000000000004</v>
          </cell>
        </row>
        <row r="7840">
          <cell r="B7840">
            <v>210064701</v>
          </cell>
          <cell r="C7840" t="str">
            <v>SC01010120</v>
          </cell>
          <cell r="D7840" t="str">
            <v>BATA TIPO QUIRURGICA REUTILIZABLE /ESTERILIZABLE DE 1 CAPA (SE SOLICITA Talla universal (Talla grande)).</v>
          </cell>
          <cell r="E7840" t="str">
            <v>PRECIO UNICO</v>
          </cell>
          <cell r="F7840">
            <v>0</v>
          </cell>
          <cell r="G7840">
            <v>0</v>
          </cell>
          <cell r="H7840">
            <v>2160</v>
          </cell>
          <cell r="I7840">
            <v>36.049999999999997</v>
          </cell>
        </row>
        <row r="7841">
          <cell r="B7841">
            <v>210064801</v>
          </cell>
          <cell r="C7841" t="str">
            <v>SC01010121</v>
          </cell>
          <cell r="D7841" t="str">
            <v>BATA DE AISLAMIENTO REUTILIZABLE DE 1 CAPA (SE SOLICITA TAMAÑO: GRANDE (AAMI 3)).</v>
          </cell>
          <cell r="E7841" t="str">
            <v>PRECIO UNICO</v>
          </cell>
          <cell r="F7841">
            <v>2500</v>
          </cell>
          <cell r="G7841">
            <v>2500</v>
          </cell>
          <cell r="H7841">
            <v>2500</v>
          </cell>
          <cell r="I7841">
            <v>34.887999999999998</v>
          </cell>
        </row>
        <row r="7842">
          <cell r="B7842">
            <v>210067301</v>
          </cell>
          <cell r="C7842" t="str">
            <v>SC01010123</v>
          </cell>
          <cell r="D7842" t="str">
            <v>BATA TIPO QUIRURGICA REUTILIZABLE /ESTERILIZABLE DE 2 O 3 CAPAS (SE SOLICITA TAMAÑO GRANDE (AAMI3)).</v>
          </cell>
          <cell r="E7842" t="str">
            <v>PRECIO UNICO</v>
          </cell>
          <cell r="F7842">
            <v>1440</v>
          </cell>
          <cell r="G7842">
            <v>2160</v>
          </cell>
          <cell r="H7842">
            <v>2160</v>
          </cell>
          <cell r="I7842">
            <v>45</v>
          </cell>
        </row>
        <row r="7843">
          <cell r="B7843">
            <v>210069201</v>
          </cell>
          <cell r="C7843" t="str">
            <v>MA01050160</v>
          </cell>
          <cell r="D7843" t="str">
            <v>BOLSA APOSITO PARA PROTECCION DE CATETERES (SE SOLICITA TAMAÑO:  8 X 7.5 cm FIJACION DE POLIURETANO ADHESIVO):</v>
          </cell>
          <cell r="E7843" t="str">
            <v>PRECIO UNICO</v>
          </cell>
          <cell r="F7843">
            <v>13500</v>
          </cell>
          <cell r="G7843">
            <v>0</v>
          </cell>
          <cell r="H7843">
            <v>0</v>
          </cell>
          <cell r="I7843">
            <v>3.8</v>
          </cell>
        </row>
        <row r="7844">
          <cell r="B7844">
            <v>210069301</v>
          </cell>
          <cell r="C7844" t="str">
            <v>MA01050161</v>
          </cell>
          <cell r="D7844" t="str">
            <v>BOLSA APOSITO PARA PROTECCION DE CATETERES (SE SOLICITA TAMAÑO: 16 X 5 cm FIJACION DE POLIURETANO ADHESIVO).</v>
          </cell>
          <cell r="E7844" t="str">
            <v>PRECIO UNICO</v>
          </cell>
          <cell r="F7844">
            <v>0</v>
          </cell>
          <cell r="G7844">
            <v>0</v>
          </cell>
          <cell r="H7844">
            <v>0</v>
          </cell>
          <cell r="I7844">
            <v>3.8</v>
          </cell>
        </row>
        <row r="7845">
          <cell r="B7845">
            <v>210133101</v>
          </cell>
          <cell r="C7845" t="str">
            <v>MA01050165</v>
          </cell>
          <cell r="D7845" t="str">
            <v>BOLSA APOSITO PARA PROTECCIÓN DE CATETERES (SE SOLICITA TAMAÑO: 8 X 7.5  CON FIJACIÓN DE TEJIDO NO TEJIDO ADHESIVADO).</v>
          </cell>
          <cell r="E7845" t="str">
            <v>PRECIO UNICO</v>
          </cell>
          <cell r="F7845">
            <v>3950</v>
          </cell>
          <cell r="G7845">
            <v>625</v>
          </cell>
          <cell r="H7845">
            <v>0</v>
          </cell>
          <cell r="I7845">
            <v>5.8</v>
          </cell>
        </row>
        <row r="7846">
          <cell r="B7846">
            <v>210133201</v>
          </cell>
          <cell r="C7846" t="str">
            <v>MA01050166</v>
          </cell>
          <cell r="D7846" t="str">
            <v>BOLSA APOSITO PARA PROTECCIÓN DE CATETERES (SE SOLICITA TAMAÑO: 16 cm x 5 cm  CON FIJACIÓN DE TEJIDO NO TEJIDO ADHESIVADO).</v>
          </cell>
          <cell r="E7846" t="str">
            <v>PRECIO UNICO</v>
          </cell>
          <cell r="F7846">
            <v>0</v>
          </cell>
          <cell r="G7846">
            <v>700</v>
          </cell>
          <cell r="H7846">
            <v>300</v>
          </cell>
          <cell r="I7846">
            <v>5.8</v>
          </cell>
        </row>
        <row r="7847">
          <cell r="B7847">
            <v>209016801</v>
          </cell>
          <cell r="C7847" t="str">
            <v>MA12010059</v>
          </cell>
          <cell r="D7847" t="str">
            <v>ESPONJA HEMOSTATICA DE GELATINA ABSORBIBLE.   SE SOLICITA TAMAÑO 7CMx5CMx1CM ( 70MMX50MMX10MM)</v>
          </cell>
          <cell r="E7847" t="str">
            <v>TRAMITE USUAL</v>
          </cell>
          <cell r="F7847">
            <v>50000</v>
          </cell>
          <cell r="G7847">
            <v>0</v>
          </cell>
          <cell r="H7847">
            <v>0</v>
          </cell>
          <cell r="I7847">
            <v>3.09</v>
          </cell>
        </row>
        <row r="7848">
          <cell r="B7848">
            <v>209017402</v>
          </cell>
          <cell r="C7848" t="str">
            <v>MA06060006</v>
          </cell>
          <cell r="D7848" t="str">
            <v>JALEA LUBRICANTE ESTÉRIL  (SE SOLICITA TUBO DE 113.4 GM)</v>
          </cell>
          <cell r="E7848" t="str">
            <v>TRAMITE USUAL</v>
          </cell>
          <cell r="F7848">
            <v>0</v>
          </cell>
          <cell r="G7848">
            <v>0</v>
          </cell>
          <cell r="H7848">
            <v>0</v>
          </cell>
          <cell r="I7848">
            <v>3.15</v>
          </cell>
        </row>
        <row r="7849">
          <cell r="B7849">
            <v>209019200</v>
          </cell>
          <cell r="C7849" t="str">
            <v>MA11010009</v>
          </cell>
          <cell r="D7849" t="str">
            <v>APLICADOR DE MADERA CON ALGODÓN, ESTÉRIL  (SE SOLICITA DE 6")</v>
          </cell>
          <cell r="E7849" t="str">
            <v>TRAMITE USUAL</v>
          </cell>
          <cell r="F7849">
            <v>0</v>
          </cell>
          <cell r="G7849">
            <v>0</v>
          </cell>
          <cell r="H7849">
            <v>0</v>
          </cell>
          <cell r="I7849">
            <v>0.03</v>
          </cell>
        </row>
        <row r="7850">
          <cell r="B7850">
            <v>209019508</v>
          </cell>
          <cell r="C7850" t="str">
            <v>MA01010033</v>
          </cell>
          <cell r="D7850" t="str">
            <v>APOSITO TRANSPARENTE ESTERIL. SE SOLICITA CON VENTANA TAMAÑO DE 5-6CM X 7-8CM</v>
          </cell>
          <cell r="E7850" t="str">
            <v>TRAMITE USUAL</v>
          </cell>
          <cell r="F7850">
            <v>0</v>
          </cell>
          <cell r="G7850">
            <v>0</v>
          </cell>
          <cell r="H7850">
            <v>0</v>
          </cell>
          <cell r="I7850">
            <v>8.9800000000000005E-2</v>
          </cell>
        </row>
        <row r="7851">
          <cell r="B7851">
            <v>209019902</v>
          </cell>
          <cell r="C7851" t="str">
            <v>SU02010009</v>
          </cell>
          <cell r="D7851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E7851" t="str">
            <v>TRAMITE USUAL</v>
          </cell>
          <cell r="F7851">
            <v>54</v>
          </cell>
          <cell r="G7851">
            <v>0</v>
          </cell>
          <cell r="H7851">
            <v>0</v>
          </cell>
          <cell r="I7851">
            <v>124.14</v>
          </cell>
        </row>
        <row r="7852">
          <cell r="B7852">
            <v>209019903</v>
          </cell>
          <cell r="C7852" t="str">
            <v>SU02010011</v>
          </cell>
          <cell r="D7852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E7852" t="str">
            <v>TRAMITE USUAL</v>
          </cell>
          <cell r="F7852">
            <v>0</v>
          </cell>
          <cell r="G7852">
            <v>0</v>
          </cell>
          <cell r="H7852">
            <v>0</v>
          </cell>
          <cell r="I7852">
            <v>123.7</v>
          </cell>
        </row>
        <row r="7853">
          <cell r="B7853">
            <v>209019905</v>
          </cell>
          <cell r="C7853" t="str">
            <v>SU02010010</v>
          </cell>
          <cell r="D7853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E7853" t="str">
            <v>TRAMITE USUAL</v>
          </cell>
          <cell r="F7853">
            <v>0</v>
          </cell>
          <cell r="G7853">
            <v>0</v>
          </cell>
          <cell r="H7853">
            <v>0</v>
          </cell>
          <cell r="I7853">
            <v>187.85</v>
          </cell>
        </row>
        <row r="7854">
          <cell r="B7854">
            <v>209019910</v>
          </cell>
          <cell r="C7854" t="str">
            <v>SU02010005</v>
          </cell>
          <cell r="D7854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E7854" t="str">
            <v>TRAMITE USUAL</v>
          </cell>
          <cell r="F7854">
            <v>0</v>
          </cell>
          <cell r="G7854">
            <v>0</v>
          </cell>
          <cell r="H7854">
            <v>0</v>
          </cell>
          <cell r="I7854">
            <v>123.855</v>
          </cell>
        </row>
        <row r="7855">
          <cell r="B7855">
            <v>209020000</v>
          </cell>
          <cell r="C7855" t="str">
            <v>SU02010031</v>
          </cell>
          <cell r="D7855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E7855" t="str">
            <v>TRAMITE USUAL</v>
          </cell>
          <cell r="F7855">
            <v>0</v>
          </cell>
          <cell r="G7855">
            <v>0</v>
          </cell>
          <cell r="H7855">
            <v>0</v>
          </cell>
          <cell r="I7855">
            <v>200</v>
          </cell>
        </row>
        <row r="7856">
          <cell r="B7856">
            <v>209020600</v>
          </cell>
          <cell r="C7856" t="str">
            <v>SU02020005</v>
          </cell>
          <cell r="D7856" t="str">
            <v>INSTRUMENTO PARA LIGAR VASOS, DE TITANIUM, DESECHABLE (Se solicita tamaño chico)</v>
          </cell>
          <cell r="E7856" t="str">
            <v>TRAMITE USUAL</v>
          </cell>
          <cell r="F7856">
            <v>0</v>
          </cell>
          <cell r="G7856">
            <v>0</v>
          </cell>
          <cell r="H7856">
            <v>0</v>
          </cell>
          <cell r="I7856">
            <v>57.645000000000003</v>
          </cell>
        </row>
        <row r="7857">
          <cell r="B7857">
            <v>209021504</v>
          </cell>
          <cell r="C7857" t="str">
            <v>MN01030039</v>
          </cell>
          <cell r="D7857" t="str">
            <v>BOLSA MIXTA TERMOSELLABLE PARA ESTERILIZAR, 12" X 16" A 18"(304.8 mm  X  406.4 mm a 457.2 mm)</v>
          </cell>
          <cell r="E7857" t="str">
            <v>TRAMITE USUAL</v>
          </cell>
          <cell r="F7857">
            <v>0</v>
          </cell>
          <cell r="G7857">
            <v>0</v>
          </cell>
          <cell r="H7857">
            <v>0</v>
          </cell>
          <cell r="I7857">
            <v>0.09</v>
          </cell>
        </row>
        <row r="7858">
          <cell r="B7858">
            <v>209021506</v>
          </cell>
          <cell r="C7858" t="str">
            <v>MN01030048</v>
          </cell>
          <cell r="D7858" t="str">
            <v>BOLSA MIXTA TERMOSELLABLE PARA ESTERILIZACION 18"  X  24" (450  X  600MM)</v>
          </cell>
          <cell r="E7858" t="str">
            <v>TRAMITE USUAL</v>
          </cell>
          <cell r="F7858">
            <v>0</v>
          </cell>
          <cell r="G7858">
            <v>0</v>
          </cell>
          <cell r="H7858">
            <v>0</v>
          </cell>
          <cell r="I7858">
            <v>0.25</v>
          </cell>
        </row>
        <row r="7859">
          <cell r="B7859">
            <v>209021507</v>
          </cell>
          <cell r="C7859" t="str">
            <v>MN01030051</v>
          </cell>
          <cell r="D7859" t="str">
            <v>ROLLO SIN FUELLE TERMOSELLABLE PARA ESTERILIZACIÓN, DE 3" DE ANCHO X 660 PIES (7.5CM Ó 75MM X 200 Mts)</v>
          </cell>
          <cell r="E7859" t="str">
            <v>TRAMITE USUAL</v>
          </cell>
          <cell r="F7859">
            <v>0</v>
          </cell>
          <cell r="G7859">
            <v>0</v>
          </cell>
          <cell r="H7859">
            <v>0</v>
          </cell>
          <cell r="I7859">
            <v>12.3</v>
          </cell>
        </row>
        <row r="7860">
          <cell r="B7860">
            <v>209021508</v>
          </cell>
          <cell r="C7860" t="str">
            <v>MN01030040</v>
          </cell>
          <cell r="D7860" t="str">
            <v>ROLLO SIN FUELLE TERMOSELLABLE PARA ESTERILIZACION 4" DE ANCHO x 660' (10cm Ó 100mm x 200mts)</v>
          </cell>
          <cell r="E7860" t="str">
            <v>TRAMITE USUAL</v>
          </cell>
          <cell r="F7860">
            <v>0</v>
          </cell>
          <cell r="G7860">
            <v>0</v>
          </cell>
          <cell r="H7860">
            <v>0</v>
          </cell>
          <cell r="I7860">
            <v>14.535</v>
          </cell>
        </row>
        <row r="7861">
          <cell r="B7861">
            <v>209021510</v>
          </cell>
          <cell r="C7861" t="str">
            <v>MN01030049</v>
          </cell>
          <cell r="D7861" t="str">
            <v>BOLSA MIXTA TERMOSELLABLE PARA ESTERILIZAR, 3"  X  10" a  10  1/2" (75  X  255 a 265MM)</v>
          </cell>
          <cell r="E7861" t="str">
            <v>TRAMITE USUAL</v>
          </cell>
          <cell r="F7861">
            <v>0</v>
          </cell>
          <cell r="G7861">
            <v>0</v>
          </cell>
          <cell r="H7861">
            <v>0</v>
          </cell>
          <cell r="I7861">
            <v>0.03</v>
          </cell>
        </row>
        <row r="7862">
          <cell r="B7862">
            <v>209021515</v>
          </cell>
          <cell r="C7862" t="str">
            <v>MN01030045</v>
          </cell>
          <cell r="D7862" t="str">
            <v xml:space="preserve">BOLSA MIXTA TERMOSELLABLE PARA ESTERILIZAR 5 1/4" A 5 1/2´´ X 10 1/2" A 11´´ (130MM A 140MM X 260MM A 280MM) </v>
          </cell>
          <cell r="E7862" t="str">
            <v>TRAMITE USUAL</v>
          </cell>
          <cell r="F7862">
            <v>0</v>
          </cell>
          <cell r="G7862">
            <v>0</v>
          </cell>
          <cell r="H7862">
            <v>0</v>
          </cell>
          <cell r="I7862">
            <v>0.05</v>
          </cell>
        </row>
        <row r="7863">
          <cell r="B7863">
            <v>209021516</v>
          </cell>
          <cell r="C7863" t="str">
            <v>MN01030053</v>
          </cell>
          <cell r="D7863" t="str">
            <v>BOLSA MIXTA TERMOSELLABLE PARA ESTERILIZAR, 8"  X  12"  (200  X  300MM)</v>
          </cell>
          <cell r="E7863" t="str">
            <v>TRAMITE USUAL</v>
          </cell>
          <cell r="F7863">
            <v>0</v>
          </cell>
          <cell r="G7863">
            <v>0</v>
          </cell>
          <cell r="H7863">
            <v>0</v>
          </cell>
          <cell r="I7863">
            <v>7.0000000000000007E-2</v>
          </cell>
        </row>
        <row r="7864">
          <cell r="B7864">
            <v>209021600</v>
          </cell>
          <cell r="C7864" t="str">
            <v>MN01040087</v>
          </cell>
          <cell r="D7864" t="str">
            <v>BOLSA HIDROSOLUBLE SE SOLICITA TAMAÑO 28" X 39"</v>
          </cell>
          <cell r="E7864" t="str">
            <v>TRAMITE USUAL</v>
          </cell>
          <cell r="F7864">
            <v>0</v>
          </cell>
          <cell r="G7864">
            <v>0</v>
          </cell>
          <cell r="H7864">
            <v>0</v>
          </cell>
          <cell r="I7864">
            <v>0.78</v>
          </cell>
        </row>
        <row r="7865">
          <cell r="B7865">
            <v>209021701</v>
          </cell>
          <cell r="C7865" t="str">
            <v>MA10030001</v>
          </cell>
          <cell r="D7865" t="str">
            <v>BOLSA DE 1 PIEZA PARA COLOSTOMIA / ILEOSTOMIA RECORTABLE, ABIERTA, PARA ADULTO .  (SE SOLICITA CON FILTRO DE CARBON INCORPORADO Y DIAMETRO DE 10mm o 12mm hasta 55mm)</v>
          </cell>
          <cell r="E7865" t="str">
            <v>TRAMITE USUAL</v>
          </cell>
          <cell r="F7865">
            <v>38190</v>
          </cell>
          <cell r="G7865">
            <v>0</v>
          </cell>
          <cell r="H7865">
            <v>0</v>
          </cell>
          <cell r="I7865">
            <v>2.63</v>
          </cell>
        </row>
        <row r="7866">
          <cell r="B7866">
            <v>209021807</v>
          </cell>
          <cell r="C7866" t="str">
            <v>MA10030004</v>
          </cell>
          <cell r="D7866" t="str">
            <v>BOLSA DE 1 PIEZA PARA COLOSTOMIA / ILEOSTOMIA PEDIATRICA, ABIERTA (RECORTABLE).  (SE SOLICITA DE 10MM A  35MM)</v>
          </cell>
          <cell r="E7866" t="str">
            <v>TRAMITE USUAL</v>
          </cell>
          <cell r="F7866">
            <v>0</v>
          </cell>
          <cell r="G7866">
            <v>210</v>
          </cell>
          <cell r="H7866">
            <v>0</v>
          </cell>
          <cell r="I7866">
            <v>3.71</v>
          </cell>
        </row>
        <row r="7867">
          <cell r="B7867">
            <v>209022300</v>
          </cell>
          <cell r="C7867" t="str">
            <v>MA10020002</v>
          </cell>
          <cell r="D7867" t="str">
            <v xml:space="preserve">BOLSA COLECTORA DE ORINA DE 30 A 35 ONZA DE CAPACIDAD     (900CC A 1050CC) DE PIERNA . </v>
          </cell>
          <cell r="E7867" t="str">
            <v>TRAMITE USUAL</v>
          </cell>
          <cell r="F7867">
            <v>0</v>
          </cell>
          <cell r="G7867">
            <v>0</v>
          </cell>
          <cell r="H7867">
            <v>0</v>
          </cell>
          <cell r="I7867">
            <v>0.55000000000000004</v>
          </cell>
        </row>
        <row r="7868">
          <cell r="B7868">
            <v>209024800</v>
          </cell>
          <cell r="C7868" t="str">
            <v>SC01020001</v>
          </cell>
          <cell r="D7868" t="str">
            <v>CUBIERTA DE ZAPATO (Se solicita sin cinta)</v>
          </cell>
          <cell r="E7868" t="str">
            <v>TRAMITE USUAL</v>
          </cell>
          <cell r="F7868">
            <v>0</v>
          </cell>
          <cell r="G7868">
            <v>0</v>
          </cell>
          <cell r="H7868">
            <v>0</v>
          </cell>
          <cell r="I7868">
            <v>5.5E-2</v>
          </cell>
        </row>
        <row r="7869">
          <cell r="B7869">
            <v>209025901</v>
          </cell>
          <cell r="C7869" t="str">
            <v>SC02030136</v>
          </cell>
          <cell r="D7869" t="str">
            <v>BRAZALETE DE IDENTIFICACIÓN PEDIATRICA. SE SOLICITA: 8 PULGADAS DE LONGITUD</v>
          </cell>
          <cell r="E7869" t="str">
            <v>TRAMITE USUAL</v>
          </cell>
          <cell r="F7869">
            <v>362400</v>
          </cell>
          <cell r="G7869">
            <v>200</v>
          </cell>
          <cell r="H7869">
            <v>0</v>
          </cell>
          <cell r="I7869">
            <v>3.6499999999999998E-2</v>
          </cell>
        </row>
        <row r="7870">
          <cell r="B7870">
            <v>209026003</v>
          </cell>
          <cell r="C7870" t="str">
            <v>SC02030006</v>
          </cell>
          <cell r="D7870" t="str">
            <v>BRAZALETE DE IDENTIFICACIÓN PARA ADULTOS.                (SE SOLICITA: 12 PULGADAS DE LONGITUD)</v>
          </cell>
          <cell r="E7870" t="str">
            <v>TRAMITE USUAL</v>
          </cell>
          <cell r="F7870">
            <v>1162300</v>
          </cell>
          <cell r="G7870">
            <v>3500</v>
          </cell>
          <cell r="H7870">
            <v>3000</v>
          </cell>
          <cell r="I7870">
            <v>3.6999999999999998E-2</v>
          </cell>
        </row>
        <row r="7871">
          <cell r="B7871">
            <v>209026600</v>
          </cell>
          <cell r="C7871" t="str">
            <v>MA09050004</v>
          </cell>
          <cell r="D7871" t="str">
            <v>CALCETA TUBULAR. SE SOLICITA TAMAÑO :  3 " X 25 YARDAS DE ALGODON</v>
          </cell>
          <cell r="E7871" t="str">
            <v>TRAMITE USUAL</v>
          </cell>
          <cell r="F7871">
            <v>0</v>
          </cell>
          <cell r="G7871">
            <v>0</v>
          </cell>
          <cell r="H7871">
            <v>0</v>
          </cell>
          <cell r="I7871">
            <v>8.33</v>
          </cell>
        </row>
        <row r="7872">
          <cell r="B7872">
            <v>209026601</v>
          </cell>
          <cell r="C7872" t="str">
            <v>SC02030091</v>
          </cell>
          <cell r="D7872" t="str">
            <v>MEDIA ANTIDESLIZANTE. SE SOLICITA MEDIANA (LONGITUD: 35cms, ANCHO 8.5cm)</v>
          </cell>
          <cell r="E7872" t="str">
            <v>TRAMITE USUAL</v>
          </cell>
          <cell r="F7872">
            <v>0</v>
          </cell>
          <cell r="G7872">
            <v>0</v>
          </cell>
          <cell r="H7872">
            <v>0</v>
          </cell>
          <cell r="I7872">
            <v>0.97599999999999998</v>
          </cell>
        </row>
        <row r="7873">
          <cell r="B7873">
            <v>209026602</v>
          </cell>
          <cell r="C7873" t="str">
            <v>SC02030090</v>
          </cell>
          <cell r="D7873" t="str">
            <v>MEDIA ANTIDESLIZANTE (SE SOLICITA GRANDE Longitud: 40cms, ancho 9cm).</v>
          </cell>
          <cell r="E7873" t="str">
            <v>TRAMITE USUAL</v>
          </cell>
          <cell r="F7873">
            <v>112747</v>
          </cell>
          <cell r="G7873">
            <v>0</v>
          </cell>
          <cell r="H7873">
            <v>0</v>
          </cell>
          <cell r="I7873">
            <v>0.99399999999999999</v>
          </cell>
        </row>
        <row r="7874">
          <cell r="B7874">
            <v>209026700</v>
          </cell>
          <cell r="C7874" t="str">
            <v>MA09050003</v>
          </cell>
          <cell r="D7874" t="str">
            <v>CALCETA TUBULAR. SE SOLICITA TAMAÑO: 4 " X 25 YARDAS.  DE ALGODON</v>
          </cell>
          <cell r="E7874" t="str">
            <v>TRAMITE USUAL</v>
          </cell>
          <cell r="F7874">
            <v>0</v>
          </cell>
          <cell r="G7874">
            <v>72</v>
          </cell>
          <cell r="H7874">
            <v>0</v>
          </cell>
          <cell r="I7874">
            <v>25</v>
          </cell>
        </row>
        <row r="7875">
          <cell r="B7875">
            <v>209027200</v>
          </cell>
          <cell r="C7875" t="str">
            <v>MA03020003</v>
          </cell>
          <cell r="D7875" t="str">
            <v xml:space="preserve">CANULA INTRAVENOSA SIN JERINGUILLA SE SOLICITA DE 18G  X  1  1/4"  A  1  1/2" DE  POLIURETANO
</v>
          </cell>
          <cell r="E7875" t="str">
            <v>TRAMITE USUAL</v>
          </cell>
          <cell r="F7875">
            <v>0</v>
          </cell>
          <cell r="G7875">
            <v>0</v>
          </cell>
          <cell r="H7875">
            <v>0</v>
          </cell>
          <cell r="I7875">
            <v>0.17499999999999999</v>
          </cell>
        </row>
        <row r="7876">
          <cell r="B7876">
            <v>209027401</v>
          </cell>
          <cell r="C7876" t="str">
            <v>MA03020005</v>
          </cell>
          <cell r="D7876" t="str">
            <v xml:space="preserve">CANULA INTRAVENOSA SIN JERINGUILLA SE SOLICITA DE POLIURETANO  CALIBRE # 22 G X  DE 1" A  1  1/4" .
</v>
          </cell>
          <cell r="E7876" t="str">
            <v>TRAMITE USUAL</v>
          </cell>
          <cell r="F7876">
            <v>0</v>
          </cell>
          <cell r="G7876">
            <v>0</v>
          </cell>
          <cell r="H7876">
            <v>0</v>
          </cell>
          <cell r="I7876">
            <v>0.27</v>
          </cell>
        </row>
        <row r="7877">
          <cell r="B7877">
            <v>209027402</v>
          </cell>
          <cell r="C7877" t="str">
            <v>MA03020006</v>
          </cell>
          <cell r="D7877" t="str">
            <v>CÁNULA INTRAVENOSA SIN JERINGUILLA  (SE SOLICITA DE POLIURETANO, CALIBRE # 24)</v>
          </cell>
          <cell r="E7877" t="str">
            <v>TRAMITE USUAL</v>
          </cell>
          <cell r="F7877">
            <v>11400</v>
          </cell>
          <cell r="G7877">
            <v>0</v>
          </cell>
          <cell r="H7877">
            <v>1000</v>
          </cell>
          <cell r="I7877">
            <v>0.18004999999999999</v>
          </cell>
        </row>
        <row r="7878">
          <cell r="B7878">
            <v>209027618</v>
          </cell>
          <cell r="C7878" t="str">
            <v>MA03050007</v>
          </cell>
          <cell r="D7878" t="str">
            <v>CATETER DE HISTEROSONOGRAFIA, 5Fr O 7FR. SE SOLICITA TAMAÑO  5FR Y BALON DE 3CC</v>
          </cell>
          <cell r="E7878" t="str">
            <v>TRAMITE USUAL</v>
          </cell>
          <cell r="F7878">
            <v>0</v>
          </cell>
          <cell r="G7878">
            <v>0</v>
          </cell>
          <cell r="H7878">
            <v>0</v>
          </cell>
          <cell r="I7878">
            <v>18.12</v>
          </cell>
        </row>
        <row r="7879">
          <cell r="B7879">
            <v>209028600</v>
          </cell>
          <cell r="C7879" t="str">
            <v>MA06050011</v>
          </cell>
          <cell r="D7879" t="str">
            <v>SONDA FOLEY DE LATEX RECUBIERTA CON SILICON, 2 VIAS CON BALON DE 3 CC/ML. SE SOLICITA CALIBRE 10FR</v>
          </cell>
          <cell r="E7879" t="str">
            <v>TRAMITE USUAL</v>
          </cell>
          <cell r="F7879">
            <v>0</v>
          </cell>
          <cell r="G7879">
            <v>0</v>
          </cell>
          <cell r="H7879">
            <v>0</v>
          </cell>
          <cell r="I7879">
            <v>0.64</v>
          </cell>
        </row>
        <row r="7880">
          <cell r="B7880">
            <v>209028700</v>
          </cell>
          <cell r="C7880" t="str">
            <v>MA06050014</v>
          </cell>
          <cell r="D7880" t="str">
            <v>SONDA FOLEY DE LATEX RECUBIERTA CON SILICON, 2 VÍAS CON BALÓN DE 5 CC/ML. SE  SOLICITA  CALIBRE 12FR</v>
          </cell>
          <cell r="E7880" t="str">
            <v>TRAMITE USUAL</v>
          </cell>
          <cell r="F7880">
            <v>0</v>
          </cell>
          <cell r="G7880">
            <v>0</v>
          </cell>
          <cell r="H7880">
            <v>0</v>
          </cell>
          <cell r="I7880">
            <v>0.52900000000000003</v>
          </cell>
        </row>
        <row r="7881">
          <cell r="B7881">
            <v>209028701</v>
          </cell>
          <cell r="C7881" t="str">
            <v>MA06050027</v>
          </cell>
          <cell r="D7881" t="str">
            <v>SONDA FOLEY DE LATEX RECUBIERTA CON SILICON, 2 VÍAS CON BALÓN DE 5 CC/ML. SE SOLICITA  CALIBRE 18FR</v>
          </cell>
          <cell r="E7881" t="str">
            <v>TRAMITE USUAL</v>
          </cell>
          <cell r="F7881">
            <v>0</v>
          </cell>
          <cell r="G7881">
            <v>0</v>
          </cell>
          <cell r="H7881">
            <v>0</v>
          </cell>
          <cell r="I7881">
            <v>0.51</v>
          </cell>
        </row>
        <row r="7882">
          <cell r="B7882">
            <v>209028702</v>
          </cell>
          <cell r="C7882" t="str">
            <v>MA06050028</v>
          </cell>
          <cell r="D7882" t="str">
            <v>SONDA FOLEY DE LATEX RECUBIERTA CON SILICON, 2 VÍAS CON BALÓN DE 5 CC/ML. SE SOLICITA CALIBRE 20FR</v>
          </cell>
          <cell r="E7882" t="str">
            <v>TRAMITE USUAL</v>
          </cell>
          <cell r="F7882">
            <v>0</v>
          </cell>
          <cell r="G7882">
            <v>0</v>
          </cell>
          <cell r="H7882">
            <v>0</v>
          </cell>
          <cell r="I7882">
            <v>0.49</v>
          </cell>
        </row>
        <row r="7883">
          <cell r="B7883">
            <v>209028703</v>
          </cell>
          <cell r="C7883" t="str">
            <v>MA06050036</v>
          </cell>
          <cell r="D7883" t="str">
            <v xml:space="preserve">SONDA FOLEY DE LATEX RECUBIERTA CON SILICON, 2 VÍAS CON BALÓN DE 5 CC/ML. SE SOLICITA CALIBRE  22FR </v>
          </cell>
          <cell r="E7883" t="str">
            <v>TRAMITE USUAL</v>
          </cell>
          <cell r="F7883">
            <v>14590</v>
          </cell>
          <cell r="G7883">
            <v>0</v>
          </cell>
          <cell r="H7883">
            <v>0</v>
          </cell>
          <cell r="I7883">
            <v>0.49</v>
          </cell>
        </row>
        <row r="7884">
          <cell r="B7884">
            <v>209028800</v>
          </cell>
          <cell r="C7884" t="str">
            <v>MA06050016</v>
          </cell>
          <cell r="D7884" t="str">
            <v>SONDA FOLEY DE LATEX RECUBIERTA CON SILICON, 2 VÍAS CON BALÓN DE 5 CC/ML. SE SOLICITA CALIBRE 14FR</v>
          </cell>
          <cell r="E7884" t="str">
            <v>TRAMITE USUAL</v>
          </cell>
          <cell r="F7884">
            <v>0</v>
          </cell>
          <cell r="G7884">
            <v>0</v>
          </cell>
          <cell r="H7884">
            <v>0</v>
          </cell>
          <cell r="I7884">
            <v>0.44</v>
          </cell>
        </row>
        <row r="7885">
          <cell r="B7885">
            <v>209028801</v>
          </cell>
          <cell r="C7885" t="str">
            <v>MA06050017</v>
          </cell>
          <cell r="D7885" t="str">
            <v>SONDA FOLEY DE LATEX RECUBIERTA CON SILICON, 2 VÍAS CON BALÓN DE 5 CC/ML.  SE SOLICITA  CALIBRE 16FR</v>
          </cell>
          <cell r="E7885" t="str">
            <v>TRAMITE USUAL</v>
          </cell>
          <cell r="F7885">
            <v>0</v>
          </cell>
          <cell r="G7885">
            <v>0</v>
          </cell>
          <cell r="H7885">
            <v>0</v>
          </cell>
          <cell r="I7885">
            <v>0.56000000000000005</v>
          </cell>
        </row>
        <row r="7886">
          <cell r="B7886">
            <v>209029810</v>
          </cell>
          <cell r="C7886" t="str">
            <v>MA06050031</v>
          </cell>
          <cell r="D7886" t="str">
            <v>SONDA FOLEY DE LATEX RECUBIERTA CON SILICÒN, 3 VÌAS CON BALÒN DE 30 CC.  SE SOLICITA CALIBRE 24FR</v>
          </cell>
          <cell r="E7886" t="str">
            <v>TRAMITE USUAL</v>
          </cell>
          <cell r="F7886">
            <v>0</v>
          </cell>
          <cell r="G7886">
            <v>0</v>
          </cell>
          <cell r="H7886">
            <v>0</v>
          </cell>
          <cell r="I7886">
            <v>0.89</v>
          </cell>
        </row>
        <row r="7887">
          <cell r="B7887">
            <v>209030702</v>
          </cell>
          <cell r="C7887" t="str">
            <v>MA12010028</v>
          </cell>
          <cell r="D7887" t="str">
            <v>CERA DE HUESO. SE SOLICITA EN BASTÓN</v>
          </cell>
          <cell r="E7887" t="str">
            <v>TRAMITE USUAL</v>
          </cell>
          <cell r="F7887">
            <v>0</v>
          </cell>
          <cell r="G7887">
            <v>0</v>
          </cell>
          <cell r="H7887">
            <v>0</v>
          </cell>
          <cell r="I7887">
            <v>2.4900000000000002</v>
          </cell>
        </row>
        <row r="7888">
          <cell r="B7888">
            <v>209030904</v>
          </cell>
          <cell r="C7888" t="str">
            <v>SC02030008</v>
          </cell>
          <cell r="D7888" t="str">
            <v>CINTA DE HILADILLO ESTERIL DE ALGODÓN TRENZADO</v>
          </cell>
          <cell r="E7888" t="str">
            <v>TRAMITE USUAL</v>
          </cell>
          <cell r="F7888">
            <v>0</v>
          </cell>
          <cell r="G7888">
            <v>0</v>
          </cell>
          <cell r="H7888">
            <v>0</v>
          </cell>
          <cell r="I7888">
            <v>5.2787499999999996</v>
          </cell>
        </row>
        <row r="7889">
          <cell r="B7889">
            <v>209031000</v>
          </cell>
          <cell r="C7889" t="str">
            <v>MN01020030</v>
          </cell>
          <cell r="D7889" t="str">
            <v>CINTA INDICADORA PARA ESTERILIZACION A VAPOR.  SE SOLICITA TAMAÑO  DE  1/2" X 60 O MAS YARDAS.</v>
          </cell>
          <cell r="E7889" t="str">
            <v>TRAMITE USUAL</v>
          </cell>
          <cell r="F7889">
            <v>0</v>
          </cell>
          <cell r="G7889">
            <v>0</v>
          </cell>
          <cell r="H7889">
            <v>0</v>
          </cell>
          <cell r="I7889">
            <v>4.625</v>
          </cell>
        </row>
        <row r="7890">
          <cell r="B7890">
            <v>209031001</v>
          </cell>
          <cell r="C7890" t="str">
            <v>MN01020023</v>
          </cell>
          <cell r="D7890" t="str">
            <v>CINTA INDICADORA PARA ESTERILIZACION A VAPOR. SE SOLICITATAMAÑO 3/4" X 60 Ó MAS YARDAS.</v>
          </cell>
          <cell r="E7890" t="str">
            <v>TRAMITE USUAL</v>
          </cell>
          <cell r="F7890">
            <v>0</v>
          </cell>
          <cell r="G7890">
            <v>0</v>
          </cell>
          <cell r="H7890">
            <v>0</v>
          </cell>
          <cell r="I7890">
            <v>2.7970000000000002</v>
          </cell>
        </row>
        <row r="7891">
          <cell r="B7891">
            <v>209031002</v>
          </cell>
          <cell r="C7891" t="str">
            <v>MN01020031</v>
          </cell>
          <cell r="D7891" t="str">
            <v>CINTA INDICADORA PARA ESTERILIZACION A VAPOR                SE SOLICITA TAMAÑO  1" X 60 O MAS YARDAS.</v>
          </cell>
          <cell r="E7891" t="str">
            <v>TRAMITE USUAL</v>
          </cell>
          <cell r="F7891">
            <v>0</v>
          </cell>
          <cell r="G7891">
            <v>0</v>
          </cell>
          <cell r="H7891">
            <v>0</v>
          </cell>
          <cell r="I7891">
            <v>0.4</v>
          </cell>
        </row>
        <row r="7892">
          <cell r="B7892">
            <v>209031100</v>
          </cell>
          <cell r="C7892" t="str">
            <v>MA08040010</v>
          </cell>
          <cell r="D7892" t="str">
            <v>COBERTOR PARA SILLETA (PALETA)</v>
          </cell>
          <cell r="E7892" t="str">
            <v>TRAMITE USUAL</v>
          </cell>
          <cell r="F7892">
            <v>7050</v>
          </cell>
          <cell r="G7892">
            <v>0</v>
          </cell>
          <cell r="H7892">
            <v>0</v>
          </cell>
          <cell r="I7892">
            <v>2.21</v>
          </cell>
        </row>
        <row r="7893">
          <cell r="B7893">
            <v>209032201</v>
          </cell>
          <cell r="C7893" t="str">
            <v>MA01050048</v>
          </cell>
          <cell r="D7893" t="str">
            <v>PROTECTOR PLÁSTICO PARA EL OJO</v>
          </cell>
          <cell r="E7893" t="str">
            <v>TRAMITE USUAL</v>
          </cell>
          <cell r="F7893">
            <v>0</v>
          </cell>
          <cell r="G7893">
            <v>0</v>
          </cell>
          <cell r="H7893">
            <v>0</v>
          </cell>
          <cell r="I7893">
            <v>8.6750000000000007</v>
          </cell>
        </row>
        <row r="7894">
          <cell r="B7894">
            <v>209032601</v>
          </cell>
          <cell r="C7894" t="str">
            <v>AP03040008</v>
          </cell>
          <cell r="D7894" t="str">
            <v>GEL PARA ELECTRODOS. SE SOLICITA TUBO DE 140 GRAMOS</v>
          </cell>
          <cell r="E7894" t="str">
            <v>TRAMITE USUAL</v>
          </cell>
          <cell r="F7894">
            <v>0</v>
          </cell>
          <cell r="G7894">
            <v>125</v>
          </cell>
          <cell r="H7894">
            <v>0</v>
          </cell>
          <cell r="I7894">
            <v>76.900000000000006</v>
          </cell>
        </row>
        <row r="7895">
          <cell r="B7895">
            <v>209033201</v>
          </cell>
          <cell r="C7895" t="str">
            <v>SC02030011</v>
          </cell>
          <cell r="D7895" t="str">
            <v>GRAPA PARA LIGAR CORDON UMBILICAL</v>
          </cell>
          <cell r="E7895" t="str">
            <v>TRAMITE USUAL</v>
          </cell>
          <cell r="F7895">
            <v>0</v>
          </cell>
          <cell r="G7895">
            <v>0</v>
          </cell>
          <cell r="H7895">
            <v>0</v>
          </cell>
          <cell r="I7895">
            <v>0.35</v>
          </cell>
        </row>
        <row r="7896">
          <cell r="B7896">
            <v>209033400</v>
          </cell>
          <cell r="C7896" t="str">
            <v>IN01030059</v>
          </cell>
          <cell r="D7896" t="str">
            <v xml:space="preserve">DEPRESOR DE LENGUA, ESTÉRIL  </v>
          </cell>
          <cell r="E7896" t="str">
            <v>TRAMITE USUAL</v>
          </cell>
          <cell r="F7896">
            <v>0</v>
          </cell>
          <cell r="G7896">
            <v>0</v>
          </cell>
          <cell r="H7896">
            <v>0</v>
          </cell>
          <cell r="I7896">
            <v>4.4999999999999998E-2</v>
          </cell>
        </row>
        <row r="7897">
          <cell r="B7897">
            <v>209034201</v>
          </cell>
          <cell r="C7897" t="str">
            <v>AF01060031</v>
          </cell>
          <cell r="D7897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E7897" t="str">
            <v>TRAMITE USUAL</v>
          </cell>
          <cell r="F7897">
            <v>0</v>
          </cell>
          <cell r="G7897">
            <v>0</v>
          </cell>
          <cell r="H7897">
            <v>0</v>
          </cell>
          <cell r="I7897">
            <v>2.8889999999999998</v>
          </cell>
        </row>
        <row r="7898">
          <cell r="B7898">
            <v>209034512</v>
          </cell>
          <cell r="C7898" t="str">
            <v>AP03010002</v>
          </cell>
          <cell r="D7898" t="str">
            <v>ELECTRODO PARA  EKG MODELO PESTAÑA. SE SOLICITA: TAMAÑO NIÑO (PEDIATRICO)</v>
          </cell>
          <cell r="E7898" t="str">
            <v>TRAMITE USUAL</v>
          </cell>
          <cell r="F7898">
            <v>0</v>
          </cell>
          <cell r="G7898">
            <v>0</v>
          </cell>
          <cell r="H7898">
            <v>0</v>
          </cell>
          <cell r="I7898">
            <v>0.1</v>
          </cell>
        </row>
        <row r="7899">
          <cell r="B7899">
            <v>209034700</v>
          </cell>
          <cell r="C7899" t="str">
            <v>MA01010009</v>
          </cell>
          <cell r="D7899" t="str">
            <v xml:space="preserve">APOSITO ABDOMINAL 8" X 10" y 10" x 12" DE LONGITUD.  SE SOLICITA TAMAÑO: 8" X 10" DE LONGITUD. </v>
          </cell>
          <cell r="E7899" t="str">
            <v>TRAMITE USUAL</v>
          </cell>
          <cell r="F7899">
            <v>5616</v>
          </cell>
          <cell r="G7899">
            <v>432</v>
          </cell>
          <cell r="H7899">
            <v>216</v>
          </cell>
          <cell r="I7899">
            <v>0.48</v>
          </cell>
        </row>
        <row r="7900">
          <cell r="B7900">
            <v>209034901</v>
          </cell>
          <cell r="C7900" t="str">
            <v>SC02010029</v>
          </cell>
          <cell r="D7900" t="str">
            <v xml:space="preserve">ESPONJA DESECHABLE CON JABON NEUTRO. SE SOLICITA: TAMAÑO 20CM X 10CM X 1.0CM    
</v>
          </cell>
          <cell r="E7900" t="str">
            <v>TRAMITE USUAL</v>
          </cell>
          <cell r="F7900">
            <v>0</v>
          </cell>
          <cell r="G7900">
            <v>0</v>
          </cell>
          <cell r="H7900">
            <v>0</v>
          </cell>
          <cell r="I7900">
            <v>0.4</v>
          </cell>
        </row>
        <row r="7901">
          <cell r="B7901">
            <v>209035001</v>
          </cell>
          <cell r="C7901" t="str">
            <v>SC02020029</v>
          </cell>
          <cell r="D7901" t="str">
            <v>TOALLA SANITARIA MATERNAL; TOALLA SANITARIA TIPO PERINEAL,     (SE SOLICITA EXTRA GRANDE DE 11 A 12 PULGADAS. NO ESTERIL)</v>
          </cell>
          <cell r="E7901" t="str">
            <v>TRAMITE USUAL</v>
          </cell>
          <cell r="F7901">
            <v>0</v>
          </cell>
          <cell r="G7901">
            <v>0</v>
          </cell>
          <cell r="H7901">
            <v>0</v>
          </cell>
          <cell r="I7901">
            <v>0.11</v>
          </cell>
        </row>
        <row r="7902">
          <cell r="B7902">
            <v>209035201</v>
          </cell>
          <cell r="C7902" t="str">
            <v>MA09010010</v>
          </cell>
          <cell r="D7902" t="str">
            <v>CINTA ADHESIVA DE TELA DE ALGODON (ESPARADRAPO).  SE SOLICITA TAMAÑO DE 2" X 10 Yds</v>
          </cell>
          <cell r="E7902" t="str">
            <v>TRAMITE USUAL</v>
          </cell>
          <cell r="F7902">
            <v>0</v>
          </cell>
          <cell r="G7902">
            <v>0</v>
          </cell>
          <cell r="H7902">
            <v>0</v>
          </cell>
          <cell r="I7902">
            <v>6.77</v>
          </cell>
        </row>
        <row r="7903">
          <cell r="B7903">
            <v>209035202</v>
          </cell>
          <cell r="C7903" t="str">
            <v>MA09010011</v>
          </cell>
          <cell r="D7903" t="str">
            <v>CINTA ADHESIVA DE TELA DE ALGODON (ESPARADRAPO)  (SE SOLICITA TAMAÑO DE 3" X 10 Yds).</v>
          </cell>
          <cell r="E7903" t="str">
            <v>TRAMITE USUAL</v>
          </cell>
          <cell r="F7903">
            <v>0</v>
          </cell>
          <cell r="G7903">
            <v>0</v>
          </cell>
          <cell r="H7903">
            <v>0</v>
          </cell>
          <cell r="I7903">
            <v>0.63</v>
          </cell>
        </row>
        <row r="7904">
          <cell r="B7904">
            <v>209035203</v>
          </cell>
          <cell r="C7904" t="str">
            <v>MA09010004</v>
          </cell>
          <cell r="D790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E7904" t="str">
            <v>TRAMITE USUAL</v>
          </cell>
          <cell r="F7904">
            <v>0</v>
          </cell>
          <cell r="G7904">
            <v>0</v>
          </cell>
          <cell r="H7904">
            <v>0</v>
          </cell>
          <cell r="I7904">
            <v>16.38</v>
          </cell>
        </row>
        <row r="7905">
          <cell r="B7905">
            <v>209035400</v>
          </cell>
          <cell r="C7905" t="str">
            <v>MA09010005</v>
          </cell>
          <cell r="D7905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E7905" t="str">
            <v>TRAMITE USUAL</v>
          </cell>
          <cell r="F7905">
            <v>0</v>
          </cell>
          <cell r="G7905">
            <v>0</v>
          </cell>
          <cell r="H7905">
            <v>0</v>
          </cell>
          <cell r="I7905">
            <v>0.81</v>
          </cell>
        </row>
        <row r="7906">
          <cell r="B7906">
            <v>209035401</v>
          </cell>
          <cell r="C7906" t="str">
            <v>MA09010006</v>
          </cell>
          <cell r="D7906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906" t="str">
            <v>TRAMITE USUAL</v>
          </cell>
          <cell r="F7906">
            <v>0</v>
          </cell>
          <cell r="G7906">
            <v>0</v>
          </cell>
          <cell r="H7906">
            <v>0</v>
          </cell>
          <cell r="I7906">
            <v>0.17</v>
          </cell>
        </row>
        <row r="7907">
          <cell r="B7907">
            <v>209036301</v>
          </cell>
          <cell r="C7907" t="str">
            <v>AF01020021</v>
          </cell>
          <cell r="D7907" t="str">
            <v>CONECTOR O EQUIPO PARA INFUSIÓN DE SOLUCIÓN PARENTERAL, CON DOS FILTRO .</v>
          </cell>
          <cell r="E7907" t="str">
            <v>TRAMITE USUAL</v>
          </cell>
          <cell r="F7907">
            <v>18600</v>
          </cell>
          <cell r="G7907">
            <v>0</v>
          </cell>
          <cell r="H7907">
            <v>0</v>
          </cell>
          <cell r="I7907">
            <v>0.28499999999999998</v>
          </cell>
        </row>
        <row r="7908">
          <cell r="B7908">
            <v>209036501</v>
          </cell>
          <cell r="C7908" t="str">
            <v>MA01020009</v>
          </cell>
          <cell r="D7908" t="str">
            <v>GASA SIMPLE  TAMAÑO 3" X 3",12 DOBLECES NO ESTERIL.</v>
          </cell>
          <cell r="E7908" t="str">
            <v>TRAMITE USUAL</v>
          </cell>
          <cell r="F7908">
            <v>0</v>
          </cell>
          <cell r="G7908">
            <v>0</v>
          </cell>
          <cell r="H7908">
            <v>0</v>
          </cell>
          <cell r="I7908">
            <v>0.06</v>
          </cell>
        </row>
        <row r="7909">
          <cell r="B7909">
            <v>209037802</v>
          </cell>
          <cell r="C7909" t="str">
            <v>SC01050008</v>
          </cell>
          <cell r="D7909" t="str">
            <v xml:space="preserve">GUANTES DE EXPLORACIÓN DE LÁTEX, NO ESTÉRIL (Se solicita tamaño grande) </v>
          </cell>
          <cell r="E7909" t="str">
            <v>TRAMITE USUAL</v>
          </cell>
          <cell r="F7909">
            <v>0</v>
          </cell>
          <cell r="G7909">
            <v>0</v>
          </cell>
          <cell r="H7909">
            <v>0</v>
          </cell>
          <cell r="I7909">
            <v>2.3900000000000001E-2</v>
          </cell>
        </row>
        <row r="7910">
          <cell r="B7910">
            <v>209038100</v>
          </cell>
          <cell r="C7910" t="str">
            <v>MA09050010</v>
          </cell>
          <cell r="D7910" t="str">
            <v xml:space="preserve">ALGODON COMPRIMIDO 100% (SE SOLICITA  3" x 4 YARDAS)
</v>
          </cell>
          <cell r="E7910" t="str">
            <v>TRAMITE USUAL</v>
          </cell>
          <cell r="F7910">
            <v>0</v>
          </cell>
          <cell r="G7910">
            <v>0</v>
          </cell>
          <cell r="H7910">
            <v>0</v>
          </cell>
          <cell r="I7910">
            <v>0.73</v>
          </cell>
        </row>
        <row r="7911">
          <cell r="B7911">
            <v>209038101</v>
          </cell>
          <cell r="C7911" t="str">
            <v>MA09050008</v>
          </cell>
          <cell r="D7911" t="str">
            <v xml:space="preserve">VENDAJE DE 100% DE ALGODÓN COMPRIMIDO, NO ESTÉRIL (Se solicita tamaño 4"x 4 yardas) </v>
          </cell>
          <cell r="E7911" t="str">
            <v>TRAMITE USUAL</v>
          </cell>
          <cell r="F7911">
            <v>0</v>
          </cell>
          <cell r="G7911">
            <v>0</v>
          </cell>
          <cell r="H7911">
            <v>0</v>
          </cell>
          <cell r="I7911">
            <v>0.56999999999999995</v>
          </cell>
        </row>
        <row r="7912">
          <cell r="B7912">
            <v>209038102</v>
          </cell>
          <cell r="C7912" t="str">
            <v>MA09050009</v>
          </cell>
          <cell r="D7912" t="str">
            <v>ALGODON COMPRIMIDO 100% - 6" x 4 YARDAS  (SE SOLICITA TAMAÑO 6 x 4")</v>
          </cell>
          <cell r="E7912" t="str">
            <v>TRAMITE USUAL</v>
          </cell>
          <cell r="F7912">
            <v>0</v>
          </cell>
          <cell r="G7912">
            <v>0</v>
          </cell>
          <cell r="H7912">
            <v>0</v>
          </cell>
          <cell r="I7912">
            <v>0.56999999999999995</v>
          </cell>
        </row>
        <row r="7913">
          <cell r="B7913">
            <v>209038200</v>
          </cell>
          <cell r="C7913" t="str">
            <v>IN01010051</v>
          </cell>
          <cell r="D7913" t="str">
            <v>HOJA, BISTURÍ, ACERO INOXIDABLE Nº10</v>
          </cell>
          <cell r="E7913" t="str">
            <v>TRAMITE USUAL</v>
          </cell>
          <cell r="F7913">
            <v>0</v>
          </cell>
          <cell r="G7913">
            <v>0</v>
          </cell>
          <cell r="H7913">
            <v>0</v>
          </cell>
          <cell r="I7913">
            <v>0.16</v>
          </cell>
        </row>
        <row r="7914">
          <cell r="B7914">
            <v>209038201</v>
          </cell>
          <cell r="C7914" t="str">
            <v>IN01010052</v>
          </cell>
          <cell r="D7914" t="str">
            <v>HOJA DE BISTURÍ  DE ACERO INOXIDABLE (SE SOLICITA TAMAÑO N° 11)</v>
          </cell>
          <cell r="E7914" t="str">
            <v>TRAMITE USUAL</v>
          </cell>
          <cell r="F7914">
            <v>0</v>
          </cell>
          <cell r="G7914">
            <v>0</v>
          </cell>
          <cell r="H7914">
            <v>0</v>
          </cell>
          <cell r="I7914">
            <v>0.17</v>
          </cell>
        </row>
        <row r="7915">
          <cell r="B7915">
            <v>209038203</v>
          </cell>
          <cell r="C7915" t="str">
            <v>IN01010054</v>
          </cell>
          <cell r="D7915" t="str">
            <v>HOJA DE BISTURÍ  DE ACERO INOXIDABLE (SE SOLICITA TAMAÑO N° 15)</v>
          </cell>
          <cell r="E7915" t="str">
            <v>TRAMITE USUAL</v>
          </cell>
          <cell r="F7915">
            <v>0</v>
          </cell>
          <cell r="G7915">
            <v>0</v>
          </cell>
          <cell r="H7915">
            <v>0</v>
          </cell>
          <cell r="I7915">
            <v>1.075</v>
          </cell>
        </row>
        <row r="7916">
          <cell r="B7916">
            <v>209038204</v>
          </cell>
          <cell r="C7916" t="str">
            <v>IN01010055</v>
          </cell>
          <cell r="D7916" t="str">
            <v xml:space="preserve">HOJA DE BISTURÍ  DE ACERO INOXIDABLE (SE SOLICITA TANAÑO N° 23) </v>
          </cell>
          <cell r="E7916" t="str">
            <v>TRAMITE USUAL</v>
          </cell>
          <cell r="F7916">
            <v>0</v>
          </cell>
          <cell r="G7916">
            <v>0</v>
          </cell>
          <cell r="H7916">
            <v>0</v>
          </cell>
          <cell r="I7916">
            <v>100</v>
          </cell>
        </row>
        <row r="7917">
          <cell r="B7917">
            <v>209038206</v>
          </cell>
          <cell r="C7917" t="str">
            <v>IN01011326</v>
          </cell>
          <cell r="D7917" t="str">
            <v xml:space="preserve">CUCHILLETE ESPATULADO ESTILO CRESCENT </v>
          </cell>
          <cell r="E7917" t="str">
            <v>TRAMITE USUAL</v>
          </cell>
          <cell r="F7917">
            <v>0</v>
          </cell>
          <cell r="G7917">
            <v>0</v>
          </cell>
          <cell r="H7917">
            <v>0</v>
          </cell>
          <cell r="I7917">
            <v>12</v>
          </cell>
        </row>
        <row r="7918">
          <cell r="B7918">
            <v>209038207</v>
          </cell>
          <cell r="C7918" t="str">
            <v>IN01010001</v>
          </cell>
          <cell r="D7918" t="str">
            <v>CUCHILLA PARA FACOEMULSIFICACIÓN (Se solicita de 2.65mm)</v>
          </cell>
          <cell r="E7918" t="str">
            <v>TRAMITE USUAL</v>
          </cell>
          <cell r="F7918">
            <v>0</v>
          </cell>
          <cell r="G7918">
            <v>0</v>
          </cell>
          <cell r="H7918">
            <v>0</v>
          </cell>
          <cell r="I7918">
            <v>15.225</v>
          </cell>
        </row>
        <row r="7919">
          <cell r="B7919">
            <v>209038208</v>
          </cell>
          <cell r="C7919" t="str">
            <v>IN01010002</v>
          </cell>
          <cell r="D7919" t="str">
            <v>CUCHILLA PARA FACOEMULSIFICACIÓN.  (SE SOLICITA TAMAÑO  3.2MM)</v>
          </cell>
          <cell r="E7919" t="str">
            <v>TRAMITE USUAL</v>
          </cell>
          <cell r="F7919">
            <v>0</v>
          </cell>
          <cell r="G7919">
            <v>0</v>
          </cell>
          <cell r="H7919">
            <v>0</v>
          </cell>
          <cell r="I7919">
            <v>10.5</v>
          </cell>
        </row>
        <row r="7920">
          <cell r="B7920">
            <v>209039500</v>
          </cell>
          <cell r="C7920" t="str">
            <v>MA05020063</v>
          </cell>
          <cell r="D7920" t="str">
            <v>JERINGUILLA IRRIGACION 2ONZ  (60ML)</v>
          </cell>
          <cell r="E7920" t="str">
            <v>TRAMITE USUAL</v>
          </cell>
          <cell r="F7920">
            <v>0</v>
          </cell>
          <cell r="G7920">
            <v>0</v>
          </cell>
          <cell r="H7920">
            <v>0</v>
          </cell>
          <cell r="I7920">
            <v>0.8</v>
          </cell>
        </row>
        <row r="7921">
          <cell r="B7921">
            <v>209040600</v>
          </cell>
          <cell r="C7921" t="str">
            <v>MA07010013</v>
          </cell>
          <cell r="D7921" t="str">
            <v>SISTEMA CERRADO PARA DRENAJE DE FLUIDOS CONTINUOS REDONDO.  SE SOLICITA DE 10mm CON RESERVORIO DE 100CC</v>
          </cell>
          <cell r="E7921" t="str">
            <v>TRAMITE USUAL</v>
          </cell>
          <cell r="F7921">
            <v>0</v>
          </cell>
          <cell r="G7921">
            <v>0</v>
          </cell>
          <cell r="H7921">
            <v>0</v>
          </cell>
          <cell r="I7921">
            <v>13.44</v>
          </cell>
        </row>
        <row r="7922">
          <cell r="B7922">
            <v>209040601</v>
          </cell>
          <cell r="C7922" t="str">
            <v>MA07010014</v>
          </cell>
          <cell r="D7922" t="str">
            <v>SISTEMA CERRADO PARA DRENAJE DE FLUIDOS CONTINUOS REDONDO. SE SOLICITA DE 7mm CON RESERVORIO DE 100C1C</v>
          </cell>
          <cell r="E7922" t="str">
            <v>TRAMITE USUAL</v>
          </cell>
          <cell r="F7922">
            <v>0</v>
          </cell>
          <cell r="G7922">
            <v>0</v>
          </cell>
          <cell r="H7922">
            <v>0</v>
          </cell>
          <cell r="I7922">
            <v>17.170000000000002</v>
          </cell>
        </row>
        <row r="7923">
          <cell r="B7923">
            <v>209041200</v>
          </cell>
          <cell r="C7923" t="str">
            <v>MA05010018</v>
          </cell>
          <cell r="D7923" t="str">
            <v>JERINGUILLA 50-60ML. SE SOLICITA  50ml, PUNTA ROSCA S/AGUJA</v>
          </cell>
          <cell r="E7923" t="str">
            <v>TRAMITE USUAL</v>
          </cell>
          <cell r="F7923">
            <v>0</v>
          </cell>
          <cell r="G7923">
            <v>0</v>
          </cell>
          <cell r="H7923">
            <v>0</v>
          </cell>
          <cell r="I7923">
            <v>0.20499999999999999</v>
          </cell>
        </row>
        <row r="7924">
          <cell r="B7924">
            <v>209041900</v>
          </cell>
          <cell r="C7924" t="str">
            <v>MA05020064</v>
          </cell>
          <cell r="D7924" t="str">
            <v>JERINGUILLA DE TUBERCULINA CON AGUJA 25 G X 5/8".</v>
          </cell>
          <cell r="E7924" t="str">
            <v>TRAMITE USUAL</v>
          </cell>
          <cell r="F7924">
            <v>0</v>
          </cell>
          <cell r="G7924">
            <v>0</v>
          </cell>
          <cell r="H7924">
            <v>0</v>
          </cell>
          <cell r="I7924">
            <v>2.69</v>
          </cell>
        </row>
        <row r="7925">
          <cell r="B7925">
            <v>209041901</v>
          </cell>
          <cell r="C7925" t="str">
            <v>MA05020065</v>
          </cell>
          <cell r="D7925" t="str">
            <v>JERINGUILLA DE TUBERCULINA     (SE SOLICITA CON AGUJA 26 G X 3/8")</v>
          </cell>
          <cell r="E7925" t="str">
            <v>TRAMITE USUAL</v>
          </cell>
          <cell r="F7925">
            <v>2173300</v>
          </cell>
          <cell r="G7925">
            <v>0</v>
          </cell>
          <cell r="H7925">
            <v>0</v>
          </cell>
          <cell r="I7925">
            <v>3.0700000000000002E-2</v>
          </cell>
        </row>
        <row r="7926">
          <cell r="B7926">
            <v>209043101</v>
          </cell>
          <cell r="C7926" t="str">
            <v>MN04010017</v>
          </cell>
          <cell r="D7926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E7926" t="str">
            <v>TRAMITE USUAL</v>
          </cell>
          <cell r="F7926">
            <v>0</v>
          </cell>
          <cell r="G7926">
            <v>0</v>
          </cell>
          <cell r="H7926">
            <v>0</v>
          </cell>
          <cell r="I7926">
            <v>2</v>
          </cell>
        </row>
        <row r="7927">
          <cell r="B7927">
            <v>209043200</v>
          </cell>
          <cell r="C7927" t="str">
            <v>SC01060006</v>
          </cell>
          <cell r="D7927" t="str">
            <v>RESPIRADORES CONTRA PARTICULAS DE ALTA FILTRACION N95 CON O SIN VALVULA DE EXALACION.        (SE SOLICITA TAMAÑO GRANDE , SIN VALVULA DE EXALACION).</v>
          </cell>
          <cell r="E7927" t="str">
            <v>TRAMITE USUAL</v>
          </cell>
          <cell r="F7927">
            <v>0</v>
          </cell>
          <cell r="G7927">
            <v>0</v>
          </cell>
          <cell r="H7927">
            <v>0</v>
          </cell>
          <cell r="I7927">
            <v>0.9234</v>
          </cell>
        </row>
        <row r="7928">
          <cell r="B7928">
            <v>209044100</v>
          </cell>
          <cell r="C7928" t="str">
            <v>AF01060058</v>
          </cell>
          <cell r="D7928" t="str">
            <v>LLAVE DE TRES VIAS CON DOS (2) CONECTORES,ESTÉRIL.</v>
          </cell>
          <cell r="E7928" t="str">
            <v>TRAMITE USUAL</v>
          </cell>
          <cell r="F7928">
            <v>12200</v>
          </cell>
          <cell r="G7928">
            <v>0</v>
          </cell>
          <cell r="H7928">
            <v>300</v>
          </cell>
          <cell r="I7928">
            <v>0.375</v>
          </cell>
        </row>
        <row r="7929">
          <cell r="B7929">
            <v>209044300</v>
          </cell>
          <cell r="C7929" t="str">
            <v>MA12020059</v>
          </cell>
          <cell r="D7929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E7929" t="str">
            <v>TRAMITE USUAL</v>
          </cell>
          <cell r="F7929">
            <v>10</v>
          </cell>
          <cell r="G7929">
            <v>0</v>
          </cell>
          <cell r="H7929">
            <v>0</v>
          </cell>
          <cell r="I7929">
            <v>48</v>
          </cell>
        </row>
        <row r="7930">
          <cell r="B7930">
            <v>209044400</v>
          </cell>
          <cell r="C7930" t="str">
            <v>MA12020057</v>
          </cell>
          <cell r="D7930" t="str">
            <v>MALLA PARA REFORZAR PLANOS ANATOMICOS. SE SOLICITA TAMAÑO DE 15 CM X 15CM</v>
          </cell>
          <cell r="E7930" t="str">
            <v>TRAMITE USUAL</v>
          </cell>
          <cell r="F7930">
            <v>303</v>
          </cell>
          <cell r="G7930">
            <v>0</v>
          </cell>
          <cell r="H7930">
            <v>0</v>
          </cell>
          <cell r="I7930">
            <v>28</v>
          </cell>
        </row>
        <row r="7931">
          <cell r="B7931">
            <v>209044401</v>
          </cell>
          <cell r="C7931" t="str">
            <v>MA12020058</v>
          </cell>
          <cell r="D7931" t="str">
            <v>MALLA PARA REFORZAR PLANOS ANATOMICOS, 3" A 10" (7.5 A 25.4CM.) X 5" A 14" ( 12.5CM  A 35CM),  (SOLICITAMOS  22.9CM X 35CM.)</v>
          </cell>
          <cell r="E7931" t="str">
            <v>TRAMITE USUAL</v>
          </cell>
          <cell r="F7931">
            <v>0</v>
          </cell>
          <cell r="G7931">
            <v>0</v>
          </cell>
          <cell r="H7931">
            <v>0</v>
          </cell>
          <cell r="I7931">
            <v>131.5</v>
          </cell>
        </row>
        <row r="7932">
          <cell r="B7932">
            <v>209045000</v>
          </cell>
          <cell r="C7932" t="str">
            <v>SC01060010</v>
          </cell>
          <cell r="D7932" t="str">
            <v>MASCARILLA RECTANGULAR CON VISOR, SE SOLICITA CON VISOR PARA ADULTO</v>
          </cell>
          <cell r="E7932" t="str">
            <v>TRAMITE USUAL</v>
          </cell>
          <cell r="F7932">
            <v>0</v>
          </cell>
          <cell r="G7932">
            <v>0</v>
          </cell>
          <cell r="H7932">
            <v>0</v>
          </cell>
          <cell r="I7932">
            <v>0.15870000000000001</v>
          </cell>
        </row>
        <row r="7933">
          <cell r="B7933">
            <v>209045100</v>
          </cell>
          <cell r="C7933" t="str">
            <v>MN04010052</v>
          </cell>
          <cell r="D7933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E7933" t="str">
            <v>TRAMITE USUAL</v>
          </cell>
          <cell r="F7933">
            <v>0</v>
          </cell>
          <cell r="G7933">
            <v>5900</v>
          </cell>
          <cell r="H7933">
            <v>0</v>
          </cell>
          <cell r="I7933">
            <v>0.56999999999999995</v>
          </cell>
        </row>
        <row r="7934">
          <cell r="B7934">
            <v>209045200</v>
          </cell>
          <cell r="C7934" t="str">
            <v>SC01060026</v>
          </cell>
          <cell r="D7934" t="str">
            <v>MASCARILLA RECTANGULAR DESECHABLE CUATRO TIRAS , CON O SIN VISOR. SE SOLICITA  SIN VISOR TAMAÑO ADULTO</v>
          </cell>
          <cell r="E7934" t="str">
            <v>TRAMITE USUAL</v>
          </cell>
          <cell r="F7934">
            <v>0</v>
          </cell>
          <cell r="G7934">
            <v>0</v>
          </cell>
          <cell r="H7934">
            <v>0</v>
          </cell>
          <cell r="I7934">
            <v>0.08</v>
          </cell>
        </row>
        <row r="7935">
          <cell r="B7935">
            <v>209045301</v>
          </cell>
          <cell r="C7935" t="str">
            <v>AF01020027</v>
          </cell>
          <cell r="D7935" t="str">
            <v xml:space="preserve">CONECTOR PARA ADMINISTRACION DE SOLUCION INTRAVENOSA CON BURETA (MICROGOTERO) (SE SOLICITA SITIO DE INYECCION CON MENBRANA  Y SITIO EN"Y"  LIBRE DE AGUJA) (SOLICITAMOS LIBRE DE AGUJA.)
</v>
          </cell>
          <cell r="E7935" t="str">
            <v>TRAMITE USUAL</v>
          </cell>
          <cell r="F7935">
            <v>0</v>
          </cell>
          <cell r="G7935">
            <v>0</v>
          </cell>
          <cell r="H7935">
            <v>0</v>
          </cell>
          <cell r="I7935">
            <v>0.41799999999999998</v>
          </cell>
        </row>
        <row r="7936">
          <cell r="B7936">
            <v>209045304</v>
          </cell>
          <cell r="C7936" t="str">
            <v>MN04010141</v>
          </cell>
          <cell r="D7936" t="str">
            <v>KIT MICRONEBULIZADOR PEDIÁTRICO DE VINIL</v>
          </cell>
          <cell r="E7936" t="str">
            <v>TRAMITE USUAL</v>
          </cell>
          <cell r="F7936">
            <v>0</v>
          </cell>
          <cell r="G7936">
            <v>0</v>
          </cell>
          <cell r="H7936">
            <v>0</v>
          </cell>
          <cell r="I7936">
            <v>0.40365000000000001</v>
          </cell>
        </row>
        <row r="7937">
          <cell r="B7937">
            <v>209045306</v>
          </cell>
          <cell r="C7937" t="str">
            <v>MN04010140</v>
          </cell>
          <cell r="D7937" t="str">
            <v>KIT MICRONEBULIZADOR ADULTO DE VINIL</v>
          </cell>
          <cell r="E7937" t="str">
            <v>TRAMITE USUAL</v>
          </cell>
          <cell r="F7937">
            <v>0</v>
          </cell>
          <cell r="G7937">
            <v>0</v>
          </cell>
          <cell r="H7937">
            <v>0</v>
          </cell>
          <cell r="I7937">
            <v>0.41444999999999999</v>
          </cell>
        </row>
        <row r="7938">
          <cell r="B7938">
            <v>209046113</v>
          </cell>
          <cell r="C7938" t="str">
            <v>SC02020008</v>
          </cell>
          <cell r="D7938" t="str">
            <v>PAÑAL DESECHABLE PARA NIÑO. SE SOLICITA PESO DE 6 A 14 LBS</v>
          </cell>
          <cell r="E7938" t="str">
            <v>TRAMITE USUAL</v>
          </cell>
          <cell r="F7938">
            <v>36960</v>
          </cell>
          <cell r="G7938">
            <v>0</v>
          </cell>
          <cell r="H7938">
            <v>0</v>
          </cell>
          <cell r="I7938">
            <v>0.22</v>
          </cell>
        </row>
        <row r="7939">
          <cell r="B7939">
            <v>209046114</v>
          </cell>
          <cell r="C7939" t="str">
            <v>SC02020009</v>
          </cell>
          <cell r="D7939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939" t="str">
            <v>TRAMITE USUAL</v>
          </cell>
          <cell r="F7939">
            <v>37500</v>
          </cell>
          <cell r="G7939">
            <v>0</v>
          </cell>
          <cell r="H7939">
            <v>0</v>
          </cell>
          <cell r="I7939">
            <v>0.30499999999999999</v>
          </cell>
        </row>
        <row r="7940">
          <cell r="B7940">
            <v>209046700</v>
          </cell>
          <cell r="C7940" t="str">
            <v>MN01030015</v>
          </cell>
          <cell r="D7940" t="str">
            <v>PAPEL PARA ESTERILIZAR GRADO MÉDICO. (MINIMO DE 60 GRAMOS POR METRO CUADRADO), SE SOLICITA DE 8" X 8" (20 CMS X 20 CMS).</v>
          </cell>
          <cell r="E7940" t="str">
            <v>TRAMITE USUAL</v>
          </cell>
          <cell r="F7940">
            <v>0</v>
          </cell>
          <cell r="G7940">
            <v>0</v>
          </cell>
          <cell r="H7940">
            <v>0</v>
          </cell>
          <cell r="I7940">
            <v>2.9700000000000001E-2</v>
          </cell>
        </row>
        <row r="7941">
          <cell r="B7941">
            <v>209046701</v>
          </cell>
          <cell r="C7941" t="str">
            <v>MN01030016</v>
          </cell>
          <cell r="D7941" t="str">
            <v>PAPEL PARA ESTERILIZAR GRADO MÉDICO (MINIMO DE 60 GRAMOS POR METRO CUADRADO) SE SOLICITA DE 12" X  12" (30 CMS X 30 CMS)</v>
          </cell>
          <cell r="E7941" t="str">
            <v>TRAMITE USUAL</v>
          </cell>
          <cell r="F7941">
            <v>0</v>
          </cell>
          <cell r="G7941">
            <v>0</v>
          </cell>
          <cell r="H7941">
            <v>0</v>
          </cell>
          <cell r="I7941">
            <v>5.5E-2</v>
          </cell>
        </row>
        <row r="7942">
          <cell r="B7942">
            <v>209046704</v>
          </cell>
          <cell r="C7942" t="str">
            <v>MN01030017</v>
          </cell>
          <cell r="D7942" t="str">
            <v>PAPEL PARA ESTERILIZAR GRADO MÉDICO (MINIMO 60 GRAMOS POR METRO CUADRADO), SE SOLICITA DE 16" X  16" (40 CMS X 40 CMS)</v>
          </cell>
          <cell r="E7942" t="str">
            <v>TRAMITE USUAL</v>
          </cell>
          <cell r="F7942">
            <v>0</v>
          </cell>
          <cell r="G7942">
            <v>0</v>
          </cell>
          <cell r="H7942">
            <v>0</v>
          </cell>
          <cell r="I7942">
            <v>3.6799999999999999E-2</v>
          </cell>
        </row>
        <row r="7943">
          <cell r="B7943">
            <v>209046705</v>
          </cell>
          <cell r="C7943" t="str">
            <v>MN01030018</v>
          </cell>
          <cell r="D7943" t="str">
            <v>PAPEL PARA ESTERILIZAR GRADO MÉDICO (MINIMO 60 GRAMOS POR METRO CUADRADO),  SE SOLICITA 18" X 18" (46 CMS. X 46 CMS.)</v>
          </cell>
          <cell r="E7943" t="str">
            <v>TRAMITE USUAL</v>
          </cell>
          <cell r="F7943">
            <v>0</v>
          </cell>
          <cell r="G7943">
            <v>0</v>
          </cell>
          <cell r="H7943">
            <v>0</v>
          </cell>
          <cell r="I7943">
            <v>0.08</v>
          </cell>
        </row>
        <row r="7944">
          <cell r="B7944">
            <v>209046707</v>
          </cell>
          <cell r="C7944" t="str">
            <v>MN01030019</v>
          </cell>
          <cell r="D7944" t="str">
            <v>PAPEL PARA ESTERILIZAR GRADO MÉDICO (MINIMO DE 60 GRAMOS POR METRO CUADRADO), SE SOLICITA DE 24" X 24" 60 CMS. X 60 CMS.</v>
          </cell>
          <cell r="E7944" t="str">
            <v>TRAMITE USUAL</v>
          </cell>
          <cell r="F7944">
            <v>0</v>
          </cell>
          <cell r="G7944">
            <v>0</v>
          </cell>
          <cell r="H7944">
            <v>0</v>
          </cell>
          <cell r="I7944">
            <v>0.105</v>
          </cell>
        </row>
        <row r="7945">
          <cell r="B7945">
            <v>209046709</v>
          </cell>
          <cell r="C7945" t="str">
            <v>MN01030020</v>
          </cell>
          <cell r="D7945" t="str">
            <v>PAPEL PARA ESTERILIZAR GRADO MÉDICO (MÍNIMO 60 GRAMOS POR METRO CUADRADO),  SOLICITAMOS 30" X 30" (75 CMS. 75 CMS.</v>
          </cell>
          <cell r="E7945" t="str">
            <v>TRAMITE USUAL</v>
          </cell>
          <cell r="F7945">
            <v>0</v>
          </cell>
          <cell r="G7945">
            <v>0</v>
          </cell>
          <cell r="H7945">
            <v>0</v>
          </cell>
          <cell r="I7945">
            <v>0.22</v>
          </cell>
        </row>
        <row r="7946">
          <cell r="B7946">
            <v>209047501</v>
          </cell>
          <cell r="C7946" t="str">
            <v>SU02020001</v>
          </cell>
          <cell r="D7946" t="str">
            <v>INSTRUMENTO PARA LIGAR VASOS DE TITANIUM, DESECHABLE  (SE SOLICITA TAMAÑO GRANDE)</v>
          </cell>
          <cell r="E7946" t="str">
            <v>TRAMITE USUAL</v>
          </cell>
          <cell r="F7946">
            <v>0</v>
          </cell>
          <cell r="G7946">
            <v>30</v>
          </cell>
          <cell r="H7946">
            <v>0</v>
          </cell>
          <cell r="I7946">
            <v>94.54</v>
          </cell>
        </row>
        <row r="7947">
          <cell r="B7947">
            <v>209047600</v>
          </cell>
          <cell r="C7947" t="str">
            <v>SC02030019</v>
          </cell>
          <cell r="D7947" t="str">
            <v>PLACA PARA IMPRESIÓN PLANTAR</v>
          </cell>
          <cell r="E7947" t="str">
            <v>TRAMITE USUAL</v>
          </cell>
          <cell r="F7947">
            <v>650</v>
          </cell>
          <cell r="G7947">
            <v>200</v>
          </cell>
          <cell r="H7947">
            <v>125</v>
          </cell>
          <cell r="I7947">
            <v>1.1499999999999999</v>
          </cell>
        </row>
        <row r="7948">
          <cell r="B7948">
            <v>209048600</v>
          </cell>
          <cell r="C7948" t="str">
            <v>MA07010017</v>
          </cell>
          <cell r="D7948" t="str">
            <v>SISTEMA CERRADO PARA DRENAJE DE FLUIDOS CONTINUOS. SE SOLICITA DE 19FR. DE SILICONA RESERVORIO 400CC A 450CC</v>
          </cell>
          <cell r="E7948" t="str">
            <v>TRAMITE USUAL</v>
          </cell>
          <cell r="F7948">
            <v>12</v>
          </cell>
          <cell r="G7948">
            <v>66</v>
          </cell>
          <cell r="H7948">
            <v>24</v>
          </cell>
          <cell r="I7948">
            <v>33.69</v>
          </cell>
        </row>
        <row r="7949">
          <cell r="B7949">
            <v>209048901</v>
          </cell>
          <cell r="C7949" t="str">
            <v>MA07010002</v>
          </cell>
          <cell r="D7949" t="str">
            <v xml:space="preserve"> SISTEMA PARA ASPIRACION DE MUESTRA DE MUCOSIDADES (TRAMPA)</v>
          </cell>
          <cell r="E7949" t="str">
            <v>TRAMITE USUAL</v>
          </cell>
          <cell r="F7949">
            <v>0</v>
          </cell>
          <cell r="G7949">
            <v>0</v>
          </cell>
          <cell r="H7949">
            <v>0</v>
          </cell>
          <cell r="I7949">
            <v>1.65</v>
          </cell>
        </row>
        <row r="7950">
          <cell r="B7950">
            <v>209049700</v>
          </cell>
          <cell r="C7950" t="str">
            <v>SU02050001</v>
          </cell>
          <cell r="D7950" t="str">
            <v>SET DESECHABLE PARA REMOVER PUNTOS DE SUTURAS. SE SOLICITA PINZA DE METAL</v>
          </cell>
          <cell r="E7950" t="str">
            <v>TRAMITE USUAL</v>
          </cell>
          <cell r="F7950">
            <v>0</v>
          </cell>
          <cell r="G7950">
            <v>0</v>
          </cell>
          <cell r="H7950">
            <v>0</v>
          </cell>
          <cell r="I7950">
            <v>1.77</v>
          </cell>
        </row>
        <row r="7951">
          <cell r="B7951">
            <v>209049704</v>
          </cell>
          <cell r="C7951" t="str">
            <v>MA03030005</v>
          </cell>
          <cell r="D7951" t="str">
            <v>SISTEMA DE CATÉTER URETERAL DOBLE J, PARA ADULTO. (SE SOLICITA DIAMETRO DE 6FR)</v>
          </cell>
          <cell r="E7951" t="str">
            <v>TRAMITE USUAL</v>
          </cell>
          <cell r="F7951">
            <v>0</v>
          </cell>
          <cell r="G7951">
            <v>0</v>
          </cell>
          <cell r="H7951">
            <v>0</v>
          </cell>
          <cell r="I7951">
            <v>119.75</v>
          </cell>
        </row>
        <row r="7952">
          <cell r="B7952">
            <v>209051201</v>
          </cell>
          <cell r="C7952" t="str">
            <v>MA06020007</v>
          </cell>
          <cell r="D7952" t="str">
            <v xml:space="preserve">CATETER DE SUCCION NASO-FARINGEA . SE SOLICITA, CALIBRE 8FR DE 35CM DE LONGITD, CON GRADUACION Y PRESENTACION LONGITUDINAL.
</v>
          </cell>
          <cell r="E7952" t="str">
            <v>TRAMITE USUAL</v>
          </cell>
          <cell r="F7952">
            <v>0</v>
          </cell>
          <cell r="G7952">
            <v>0</v>
          </cell>
          <cell r="H7952">
            <v>0</v>
          </cell>
          <cell r="I7952">
            <v>0.71499999999999997</v>
          </cell>
        </row>
        <row r="7953">
          <cell r="B7953">
            <v>209051300</v>
          </cell>
          <cell r="C7953" t="str">
            <v>MA06020001</v>
          </cell>
          <cell r="D7953" t="str">
            <v xml:space="preserve">CATETER DE SUCCION NASO-FARINGEA . SE SOLICITA, CALIBRE 10FR DE 45CM DE LONGITD, CON GRADUACION Y PRESENTACION LONGITUDINAL.
</v>
          </cell>
          <cell r="E7953" t="str">
            <v>TRAMITE USUAL</v>
          </cell>
          <cell r="F7953">
            <v>0</v>
          </cell>
          <cell r="G7953">
            <v>0</v>
          </cell>
          <cell r="H7953">
            <v>0</v>
          </cell>
          <cell r="I7953">
            <v>0.44500000000000001</v>
          </cell>
        </row>
        <row r="7954">
          <cell r="B7954">
            <v>209051301</v>
          </cell>
          <cell r="C7954" t="str">
            <v>MA06020002</v>
          </cell>
          <cell r="D7954" t="str">
            <v>CATETER DE SUCCION NASO-FARINGEA. (SE SOICITA, CALIIBRE 12FR DE 45CM DE LONGITD, CON GRADUACION Y PRESENTACION LONGITUDINAL.)</v>
          </cell>
          <cell r="E7954" t="str">
            <v>TRAMITE USUAL</v>
          </cell>
          <cell r="F7954">
            <v>0</v>
          </cell>
          <cell r="G7954">
            <v>600</v>
          </cell>
          <cell r="H7954">
            <v>0</v>
          </cell>
          <cell r="I7954">
            <v>0.58499999999999996</v>
          </cell>
        </row>
        <row r="7955">
          <cell r="B7955">
            <v>209051302</v>
          </cell>
          <cell r="C7955" t="str">
            <v>MA06020003</v>
          </cell>
          <cell r="D7955" t="str">
            <v xml:space="preserve">CATETER DE SUCCION NASO-FARINGEA . SE SOLICITA, CALIBRE 14FR DE 45CM DE LONGITUD, CON GRADUACION Y PRESENTACION LONGITUDINAL.
</v>
          </cell>
          <cell r="E7955" t="str">
            <v>TRAMITE USUAL</v>
          </cell>
          <cell r="F7955">
            <v>1330</v>
          </cell>
          <cell r="G7955">
            <v>3200</v>
          </cell>
          <cell r="H7955">
            <v>0</v>
          </cell>
          <cell r="I7955">
            <v>0.59</v>
          </cell>
        </row>
        <row r="7956">
          <cell r="B7956">
            <v>209051303</v>
          </cell>
          <cell r="C7956" t="str">
            <v>MA06020004</v>
          </cell>
          <cell r="D7956" t="str">
            <v>CATETER DE SUCCION NASO-FARINGEA. (SE SOLICITA, CALIBRE 16FR DE 45CM DE LONGITD, CON GRADUACION Y PRESENTACION LONGITUDINAL.)</v>
          </cell>
          <cell r="E7956" t="str">
            <v>TRAMITE USUAL</v>
          </cell>
          <cell r="F7956">
            <v>5060</v>
          </cell>
          <cell r="G7956">
            <v>5400</v>
          </cell>
          <cell r="H7956">
            <v>1000</v>
          </cell>
          <cell r="I7956">
            <v>0.74</v>
          </cell>
        </row>
        <row r="7957">
          <cell r="B7957">
            <v>209051304</v>
          </cell>
          <cell r="C7957" t="str">
            <v>MA06020005</v>
          </cell>
          <cell r="D7957" t="str">
            <v xml:space="preserve">CATETER DE SUCCION NASO-FARINGEA SE SOLICITA CALIBRE 18Fr,45cm DE LONGITUD CON GRADUACION Y PRESENTACION LONGITUDINAL
</v>
          </cell>
          <cell r="E7957" t="str">
            <v>TRAMITE USUAL</v>
          </cell>
          <cell r="F7957">
            <v>0</v>
          </cell>
          <cell r="G7957">
            <v>450</v>
          </cell>
          <cell r="H7957">
            <v>0</v>
          </cell>
          <cell r="I7957">
            <v>9.9250000000000007</v>
          </cell>
        </row>
        <row r="7958">
          <cell r="B7958">
            <v>209051906</v>
          </cell>
          <cell r="C7958" t="str">
            <v>MA12020061</v>
          </cell>
          <cell r="D7958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E7958" t="str">
            <v>TRAMITE USUAL</v>
          </cell>
          <cell r="F7958">
            <v>0</v>
          </cell>
          <cell r="G7958">
            <v>0</v>
          </cell>
          <cell r="H7958">
            <v>0</v>
          </cell>
          <cell r="I7958">
            <v>194.12101000000001</v>
          </cell>
        </row>
        <row r="7959">
          <cell r="B7959">
            <v>209051907</v>
          </cell>
          <cell r="C7959" t="str">
            <v>MA12020060</v>
          </cell>
          <cell r="D7959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E7959" t="str">
            <v>TRAMITE USUAL</v>
          </cell>
          <cell r="F7959">
            <v>0</v>
          </cell>
          <cell r="G7959">
            <v>0</v>
          </cell>
          <cell r="H7959">
            <v>0</v>
          </cell>
          <cell r="I7959">
            <v>206.11</v>
          </cell>
        </row>
        <row r="7960">
          <cell r="B7960">
            <v>209052001</v>
          </cell>
          <cell r="C7960" t="str">
            <v>MA09050026</v>
          </cell>
          <cell r="D7960" t="str">
            <v>MALLA EXPANDIBLE TUBULAR            (SE SOLICITA TAMAÑO 1)</v>
          </cell>
          <cell r="E7960" t="str">
            <v>TRAMITE USUAL</v>
          </cell>
          <cell r="F7960">
            <v>0</v>
          </cell>
          <cell r="G7960">
            <v>0</v>
          </cell>
          <cell r="H7960">
            <v>0</v>
          </cell>
          <cell r="I7960">
            <v>3.6225299999999998</v>
          </cell>
        </row>
        <row r="7961">
          <cell r="B7961">
            <v>209052002</v>
          </cell>
          <cell r="C7961" t="str">
            <v>MA09050027</v>
          </cell>
          <cell r="D7961" t="str">
            <v xml:space="preserve"> MALLA EXPANDIBLE TUBULAR. SE SOLICITA  TAMAÑO 2 CON CODIFICACIÓN DE COLORES. </v>
          </cell>
          <cell r="E7961" t="str">
            <v>TRAMITE USUAL</v>
          </cell>
          <cell r="F7961">
            <v>0</v>
          </cell>
          <cell r="G7961">
            <v>0</v>
          </cell>
          <cell r="H7961">
            <v>0</v>
          </cell>
          <cell r="I7961">
            <v>3.13</v>
          </cell>
        </row>
        <row r="7962">
          <cell r="B7962">
            <v>209052004</v>
          </cell>
          <cell r="C7962" t="str">
            <v>MA09050029</v>
          </cell>
          <cell r="D7962" t="str">
            <v xml:space="preserve"> MALLA EXPANDIBLE TUBULAR.  SE SOLICITA TAMAÑO 4, SIN CODIFICADOR DE COLORES.</v>
          </cell>
          <cell r="E7962" t="str">
            <v>TRAMITE USUAL</v>
          </cell>
          <cell r="F7962">
            <v>508</v>
          </cell>
          <cell r="G7962">
            <v>0</v>
          </cell>
          <cell r="H7962">
            <v>0</v>
          </cell>
          <cell r="I7962">
            <v>5.37</v>
          </cell>
        </row>
        <row r="7963">
          <cell r="B7963">
            <v>209052005</v>
          </cell>
          <cell r="C7963" t="str">
            <v>MA09050030</v>
          </cell>
          <cell r="D7963" t="str">
            <v>MALLA EXPANDIBLE TUBULAR.           (SE SOLICITA TAMAÑO 5)</v>
          </cell>
          <cell r="E7963" t="str">
            <v>TRAMITE USUAL</v>
          </cell>
          <cell r="F7963">
            <v>0</v>
          </cell>
          <cell r="G7963">
            <v>0</v>
          </cell>
          <cell r="H7963">
            <v>0</v>
          </cell>
          <cell r="I7963">
            <v>6.89</v>
          </cell>
        </row>
        <row r="7964">
          <cell r="B7964">
            <v>209052006</v>
          </cell>
          <cell r="C7964" t="str">
            <v>MA09050031</v>
          </cell>
          <cell r="D7964" t="str">
            <v>MALLA EXPANDIBLE TUBULAR.  SE SOLICITA TAMAÑO 6</v>
          </cell>
          <cell r="E7964" t="str">
            <v>TRAMITE USUAL</v>
          </cell>
          <cell r="F7964">
            <v>0</v>
          </cell>
          <cell r="G7964">
            <v>0</v>
          </cell>
          <cell r="H7964">
            <v>0</v>
          </cell>
          <cell r="I7964">
            <v>6.9850000000000003</v>
          </cell>
        </row>
        <row r="7965">
          <cell r="B7965">
            <v>209052007</v>
          </cell>
          <cell r="C7965" t="str">
            <v>MA09050032</v>
          </cell>
          <cell r="D7965" t="str">
            <v>MALLA EXPANDIBLE TUBULAR.  SE SOLICITA TAMAÑO 7</v>
          </cell>
          <cell r="E7965" t="str">
            <v>TRAMITE USUAL</v>
          </cell>
          <cell r="F7965">
            <v>0</v>
          </cell>
          <cell r="G7965">
            <v>0</v>
          </cell>
          <cell r="H7965">
            <v>0</v>
          </cell>
          <cell r="I7965">
            <v>8.6844099999999997</v>
          </cell>
        </row>
        <row r="7966">
          <cell r="B7966">
            <v>209052008</v>
          </cell>
          <cell r="C7966" t="str">
            <v>MA09050033</v>
          </cell>
          <cell r="D7966" t="str">
            <v>MALLA EXPANDIBLE TUBULAR.   (SE SOLICITA TAMAÑO 8 SIN CODIFICADOR DE COLORES)</v>
          </cell>
          <cell r="E7966" t="str">
            <v>TRAMITE USUAL</v>
          </cell>
          <cell r="F7966">
            <v>1768</v>
          </cell>
          <cell r="G7966">
            <v>0</v>
          </cell>
          <cell r="H7966">
            <v>24</v>
          </cell>
          <cell r="I7966">
            <v>9.2801200000000001</v>
          </cell>
        </row>
        <row r="7967">
          <cell r="B7967">
            <v>209052009</v>
          </cell>
          <cell r="C7967" t="str">
            <v>MA09050034</v>
          </cell>
          <cell r="D7967" t="str">
            <v>MALLA EXPANDIBLE TUBULAR. SE SOLICITA TAMAÑO 9 SIN CODIFICADOR DE COLORES.</v>
          </cell>
          <cell r="E7967" t="str">
            <v>TRAMITE USUAL</v>
          </cell>
          <cell r="F7967">
            <v>0</v>
          </cell>
          <cell r="G7967">
            <v>0</v>
          </cell>
          <cell r="H7967">
            <v>0</v>
          </cell>
          <cell r="I7967">
            <v>16.225000000000001</v>
          </cell>
        </row>
        <row r="7968">
          <cell r="B7968">
            <v>209052102</v>
          </cell>
          <cell r="C7968" t="str">
            <v>MA09020012</v>
          </cell>
          <cell r="D7968" t="str">
            <v>FÉRULA CERVICAL PARA CUELLO DE DOS PIEZAS, TIPO PHILADELPHIA CIRCUNFERENCIA: PEQUEÑO DE 10" A 13". ALTURA: DE 2¼ A 3¼</v>
          </cell>
          <cell r="E7968" t="str">
            <v>TRAMITE USUAL</v>
          </cell>
          <cell r="F7968">
            <v>0</v>
          </cell>
          <cell r="G7968">
            <v>0</v>
          </cell>
          <cell r="H7968">
            <v>0</v>
          </cell>
          <cell r="I7968">
            <v>10.824170000000001</v>
          </cell>
        </row>
        <row r="7969">
          <cell r="B7969">
            <v>209052103</v>
          </cell>
          <cell r="C7969" t="str">
            <v>MA09020011</v>
          </cell>
          <cell r="D7969" t="str">
            <v>FÉRULA CERVICAL PARA CUELLO DE DOS PIEZAS, TIPO PHILADELPHIA, CIRCUNFERENCIA: MEDIANO DE 13" A 16". ALTURA: DE 2¼ A 4¼</v>
          </cell>
          <cell r="E7969" t="str">
            <v>TRAMITE USUAL</v>
          </cell>
          <cell r="F7969">
            <v>146</v>
          </cell>
          <cell r="G7969">
            <v>153</v>
          </cell>
          <cell r="H7969">
            <v>0</v>
          </cell>
          <cell r="I7969">
            <v>20</v>
          </cell>
        </row>
        <row r="7970">
          <cell r="B7970">
            <v>209052104</v>
          </cell>
          <cell r="C7970" t="str">
            <v>MA09020013</v>
          </cell>
          <cell r="D7970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E7970" t="str">
            <v>TRAMITE USUAL</v>
          </cell>
          <cell r="F7970">
            <v>72</v>
          </cell>
          <cell r="G7970">
            <v>3</v>
          </cell>
          <cell r="H7970">
            <v>0</v>
          </cell>
          <cell r="I7970">
            <v>14.11</v>
          </cell>
        </row>
        <row r="7971">
          <cell r="B7971">
            <v>209052502</v>
          </cell>
          <cell r="C7971" t="str">
            <v>AF01060013</v>
          </cell>
          <cell r="D7971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E7971" t="str">
            <v>TRAMITE USUAL</v>
          </cell>
          <cell r="F7971">
            <v>0</v>
          </cell>
          <cell r="G7971">
            <v>33600</v>
          </cell>
          <cell r="H7971">
            <v>0</v>
          </cell>
          <cell r="I7971">
            <v>0.16500000000000001</v>
          </cell>
        </row>
        <row r="7972">
          <cell r="B7972">
            <v>209054600</v>
          </cell>
          <cell r="C7972" t="str">
            <v>MA06010005</v>
          </cell>
          <cell r="D7972" t="str">
            <v xml:space="preserve">TUBO NASOGASTRICA TIPO LEVIN .SOLICITAMOS TAMAÑO 8 FR, LONG 120CM.
</v>
          </cell>
          <cell r="E7972" t="str">
            <v>TRAMITE USUAL</v>
          </cell>
          <cell r="F7972">
            <v>0</v>
          </cell>
          <cell r="G7972">
            <v>0</v>
          </cell>
          <cell r="H7972">
            <v>0</v>
          </cell>
          <cell r="I7972">
            <v>0.61499999999999999</v>
          </cell>
        </row>
        <row r="7973">
          <cell r="B7973">
            <v>209054601</v>
          </cell>
          <cell r="C7973" t="str">
            <v>MA06010002</v>
          </cell>
          <cell r="D7973" t="str">
            <v xml:space="preserve">TUBO NASOGASTRICA TIPO LEVIN. SOLICITAMOS TAMAÑO 10FR, LONG 120CM
</v>
          </cell>
          <cell r="E7973" t="str">
            <v>TRAMITE USUAL</v>
          </cell>
          <cell r="F7973">
            <v>0</v>
          </cell>
          <cell r="G7973">
            <v>179</v>
          </cell>
          <cell r="H7973">
            <v>50</v>
          </cell>
          <cell r="I7973">
            <v>0.97499999999999998</v>
          </cell>
        </row>
        <row r="7974">
          <cell r="B7974">
            <v>209054602</v>
          </cell>
          <cell r="C7974" t="str">
            <v>MA06010003</v>
          </cell>
          <cell r="D7974" t="str">
            <v xml:space="preserve">TUBO NASOGASTRICA TIPO LEVIN. SOLICITAMOS TAMAÑO 12 FR, LONG 120CM
</v>
          </cell>
          <cell r="E7974" t="str">
            <v>TRAMITE USUAL</v>
          </cell>
          <cell r="F7974">
            <v>0</v>
          </cell>
          <cell r="G7974">
            <v>0</v>
          </cell>
          <cell r="H7974">
            <v>150</v>
          </cell>
          <cell r="I7974">
            <v>1.0449999999999999</v>
          </cell>
        </row>
        <row r="7975">
          <cell r="B7975">
            <v>209054700</v>
          </cell>
          <cell r="C7975" t="str">
            <v>MA06010009</v>
          </cell>
          <cell r="D7975" t="str">
            <v>TUBO NASOGASTRICA TIPO LEVIN. SOLICITAMOS TAMAÑO 18 FR, LONG 120CM</v>
          </cell>
          <cell r="E7975" t="str">
            <v>TRAMITE USUAL</v>
          </cell>
          <cell r="F7975">
            <v>0</v>
          </cell>
          <cell r="G7975">
            <v>0</v>
          </cell>
          <cell r="H7975">
            <v>0</v>
          </cell>
          <cell r="I7975">
            <v>0.95499999999999996</v>
          </cell>
        </row>
        <row r="7976">
          <cell r="B7976">
            <v>209054800</v>
          </cell>
          <cell r="C7976" t="str">
            <v>MA06010008</v>
          </cell>
          <cell r="D7976" t="str">
            <v xml:space="preserve">TUBO NASOGÁSTRICO TIPO LEVIN (Se solicita de 16 FR, longitud 120cm)  
</v>
          </cell>
          <cell r="E7976" t="str">
            <v>TRAMITE USUAL</v>
          </cell>
          <cell r="F7976">
            <v>0</v>
          </cell>
          <cell r="G7976">
            <v>0</v>
          </cell>
          <cell r="H7976">
            <v>0</v>
          </cell>
          <cell r="I7976">
            <v>46.25</v>
          </cell>
        </row>
        <row r="7977">
          <cell r="B7977">
            <v>209055901</v>
          </cell>
          <cell r="C7977" t="str">
            <v>MA02030006</v>
          </cell>
          <cell r="D7977" t="str">
            <v>CANÚLA DE TRAQUEOSTOMÍA. SE SOLICITA TAMAÑO N° 8</v>
          </cell>
          <cell r="E7977" t="str">
            <v>TRAMITE USUAL</v>
          </cell>
          <cell r="F7977">
            <v>0</v>
          </cell>
          <cell r="G7977">
            <v>0</v>
          </cell>
          <cell r="H7977">
            <v>19</v>
          </cell>
          <cell r="I7977">
            <v>39.99</v>
          </cell>
        </row>
        <row r="7978">
          <cell r="B7978">
            <v>209055904</v>
          </cell>
          <cell r="C7978" t="str">
            <v>MA02030005</v>
          </cell>
          <cell r="D7978" t="str">
            <v>CANÚLA DE TRAQUEOSTOMÍA.                      (SE SOLICITA TAMAÑO N° 6)</v>
          </cell>
          <cell r="E7978" t="str">
            <v>TRAMITE USUAL</v>
          </cell>
          <cell r="F7978">
            <v>0</v>
          </cell>
          <cell r="G7978">
            <v>0</v>
          </cell>
          <cell r="H7978">
            <v>0</v>
          </cell>
          <cell r="I7978">
            <v>0.62</v>
          </cell>
        </row>
        <row r="7979">
          <cell r="B7979">
            <v>209056301</v>
          </cell>
          <cell r="C7979" t="str">
            <v>MN04020172</v>
          </cell>
          <cell r="D7979" t="str">
            <v>CÁNULA OROFARINGEA TIPO BERMAN (SE SOLICITA DE 90MM ADULTO).</v>
          </cell>
          <cell r="E7979" t="str">
            <v>TRAMITE USUAL</v>
          </cell>
          <cell r="F7979">
            <v>0</v>
          </cell>
          <cell r="G7979">
            <v>0</v>
          </cell>
          <cell r="H7979">
            <v>0</v>
          </cell>
          <cell r="I7979">
            <v>0.52500000000000002</v>
          </cell>
        </row>
        <row r="7980">
          <cell r="B7980">
            <v>209056302</v>
          </cell>
          <cell r="C7980" t="str">
            <v>MN04020170</v>
          </cell>
          <cell r="D7980" t="str">
            <v>CANULA OROFARINGEA TIPO BERMAN. SE SOLICITA N°10 (100MM) ADULTO</v>
          </cell>
          <cell r="E7980" t="str">
            <v>TRAMITE USUAL</v>
          </cell>
          <cell r="F7980">
            <v>11604</v>
          </cell>
          <cell r="G7980">
            <v>0</v>
          </cell>
          <cell r="H7980">
            <v>120</v>
          </cell>
          <cell r="I7980">
            <v>0.39</v>
          </cell>
        </row>
        <row r="7981">
          <cell r="B7981">
            <v>209056400</v>
          </cell>
          <cell r="C7981" t="str">
            <v>MA06010006</v>
          </cell>
          <cell r="D7981" t="str">
            <v xml:space="preserve">SONDA O TUBO PARA ALIMENTACIÓN ENTERAL DE 5 FR A 20FR, Se solicita calibre 5FR y 38cm de longitud CON TAPON INCORPORADO
</v>
          </cell>
          <cell r="E7981" t="str">
            <v>TRAMITE USUAL</v>
          </cell>
          <cell r="F7981">
            <v>3250</v>
          </cell>
          <cell r="G7981">
            <v>0</v>
          </cell>
          <cell r="H7981">
            <v>0</v>
          </cell>
          <cell r="I7981">
            <v>1.72</v>
          </cell>
        </row>
        <row r="7982">
          <cell r="B7982">
            <v>209056500</v>
          </cell>
          <cell r="C7982" t="str">
            <v>MA06010007</v>
          </cell>
          <cell r="D7982" t="str">
            <v>SONDA O TUBO PARA ALIMENTACION ENTERAL DE 5 FR A 20FR.        (SE SOLICITA CALIBRE 8 FR Y 38CM DE LONGITUD)</v>
          </cell>
          <cell r="E7982" t="str">
            <v>TRAMITE USUAL</v>
          </cell>
          <cell r="F7982">
            <v>0</v>
          </cell>
          <cell r="G7982">
            <v>0</v>
          </cell>
          <cell r="H7982">
            <v>0</v>
          </cell>
          <cell r="I7982">
            <v>0.55000000000000004</v>
          </cell>
        </row>
        <row r="7983">
          <cell r="B7983">
            <v>209056700</v>
          </cell>
          <cell r="C7983" t="str">
            <v>MA07020093</v>
          </cell>
          <cell r="D7983" t="str">
            <v>TUBOS DE DRENAJE TIPO PENROSE. SE SOLICITA 1/4" 6.35MM x 45.7 CM</v>
          </cell>
          <cell r="E7983" t="str">
            <v>TRAMITE USUAL</v>
          </cell>
          <cell r="F7983">
            <v>0</v>
          </cell>
          <cell r="G7983">
            <v>0</v>
          </cell>
          <cell r="H7983">
            <v>0</v>
          </cell>
          <cell r="I7983">
            <v>0.96799999999999997</v>
          </cell>
        </row>
        <row r="7984">
          <cell r="B7984">
            <v>209056702</v>
          </cell>
          <cell r="C7984" t="str">
            <v>MA07020004</v>
          </cell>
          <cell r="D7984" t="str">
            <v>TUBO DE DRENAJE TIPO PEMROSE. SE SOLICITA DE:  1/2" (12.70MM)  X 12" (30.5CM)  DE LONGITUD</v>
          </cell>
          <cell r="E7984" t="str">
            <v>TRAMITE USUAL</v>
          </cell>
          <cell r="F7984">
            <v>0</v>
          </cell>
          <cell r="G7984">
            <v>0</v>
          </cell>
          <cell r="H7984">
            <v>0</v>
          </cell>
          <cell r="I7984">
            <v>1.5</v>
          </cell>
        </row>
        <row r="7985">
          <cell r="B7985">
            <v>209056800</v>
          </cell>
          <cell r="C7985" t="str">
            <v>MN04020006</v>
          </cell>
          <cell r="D7985" t="str">
            <v>CANULA NASAL PARA ADMINISTRAR OXIGENO (SE SOLICITA TAMAÑO ADULTO)</v>
          </cell>
          <cell r="E7985" t="str">
            <v>TRAMITE USUAL</v>
          </cell>
          <cell r="F7985">
            <v>1300</v>
          </cell>
          <cell r="G7985">
            <v>0</v>
          </cell>
          <cell r="H7985">
            <v>900</v>
          </cell>
          <cell r="I7985">
            <v>0.28000000000000003</v>
          </cell>
        </row>
        <row r="7986">
          <cell r="B7986">
            <v>209056801</v>
          </cell>
          <cell r="C7986" t="str">
            <v>MN04020175</v>
          </cell>
          <cell r="D7986" t="str">
            <v>CANULA NASAL PARA ADMINISTRAR OXIGENO. SE SOLICITA: TAMAÑO PEDIATRICO</v>
          </cell>
          <cell r="E7986" t="str">
            <v>TRAMITE USUAL</v>
          </cell>
          <cell r="F7986">
            <v>0</v>
          </cell>
          <cell r="G7986">
            <v>100</v>
          </cell>
          <cell r="H7986">
            <v>0</v>
          </cell>
          <cell r="I7986">
            <v>0.6</v>
          </cell>
        </row>
        <row r="7987">
          <cell r="B7987">
            <v>209057800</v>
          </cell>
          <cell r="C7987" t="str">
            <v>MA09050018</v>
          </cell>
          <cell r="D7987" t="str">
            <v xml:space="preserve">VENDA AJUSTABLE DE GASA ABSORBENTE DE 1 A 2 DOBLECES (Se solicita de 1") </v>
          </cell>
          <cell r="E7987" t="str">
            <v>TRAMITE USUAL</v>
          </cell>
          <cell r="F7987">
            <v>0</v>
          </cell>
          <cell r="G7987">
            <v>0</v>
          </cell>
          <cell r="H7987">
            <v>0</v>
          </cell>
          <cell r="I7987">
            <v>0.16</v>
          </cell>
        </row>
        <row r="7988">
          <cell r="B7988">
            <v>209057801</v>
          </cell>
          <cell r="C7988" t="str">
            <v>MA09050021</v>
          </cell>
          <cell r="D7988" t="str">
            <v>VENDA AJUSTABLE DE GASA ABSORBENTE DE 1 A 2 DOBLECES. SE SOLICITA TAMAÑO DE  2"</v>
          </cell>
          <cell r="E7988" t="str">
            <v>TRAMITE USUAL</v>
          </cell>
          <cell r="F7988">
            <v>5760</v>
          </cell>
          <cell r="G7988">
            <v>0</v>
          </cell>
          <cell r="H7988">
            <v>0</v>
          </cell>
          <cell r="I7988">
            <v>7.9399999999999998E-2</v>
          </cell>
        </row>
        <row r="7989">
          <cell r="B7989">
            <v>209057802</v>
          </cell>
          <cell r="C7989" t="str">
            <v>MA09050022</v>
          </cell>
          <cell r="D7989" t="str">
            <v>VENDA AJUSTABLE DE GASA ABSORBENTE DE 1 A 2 DOBLECES. SE  SOLICITA  TAMAÑO DE  3"</v>
          </cell>
          <cell r="E7989" t="str">
            <v>TRAMITE USUAL</v>
          </cell>
          <cell r="F7989">
            <v>0</v>
          </cell>
          <cell r="G7989">
            <v>0</v>
          </cell>
          <cell r="H7989">
            <v>0</v>
          </cell>
          <cell r="I7989">
            <v>0.12325</v>
          </cell>
        </row>
        <row r="7990">
          <cell r="B7990">
            <v>209057803</v>
          </cell>
          <cell r="C7990" t="str">
            <v>MA09050020</v>
          </cell>
          <cell r="D7990" t="str">
            <v>VENDA AJUSTABLE DE GASA ABSORBENTE DE 1 A 2 DOBLECES. SE  SOLICITA TAMAÑO DE  4"</v>
          </cell>
          <cell r="E7990" t="str">
            <v>TRAMITE USUAL</v>
          </cell>
          <cell r="F7990">
            <v>4992</v>
          </cell>
          <cell r="G7990">
            <v>0</v>
          </cell>
          <cell r="H7990">
            <v>0</v>
          </cell>
          <cell r="I7990">
            <v>0.1368</v>
          </cell>
        </row>
        <row r="7991">
          <cell r="B7991">
            <v>209058002</v>
          </cell>
          <cell r="C7991" t="str">
            <v>MA09050023</v>
          </cell>
          <cell r="D7991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E7991" t="str">
            <v>TRAMITE USUAL</v>
          </cell>
          <cell r="F7991">
            <v>0</v>
          </cell>
          <cell r="G7991">
            <v>0</v>
          </cell>
          <cell r="H7991">
            <v>0</v>
          </cell>
          <cell r="I7991">
            <v>0.24099999999999999</v>
          </cell>
        </row>
        <row r="7992">
          <cell r="B7992">
            <v>209058003</v>
          </cell>
          <cell r="C7992" t="str">
            <v>MA09050025</v>
          </cell>
          <cell r="D7992" t="str">
            <v xml:space="preserve">VENDA DE GASA SIMPLE  (Se solicita de 4" de ancho y 10yds de longitud). </v>
          </cell>
          <cell r="E7992" t="str">
            <v>TRAMITE USUAL</v>
          </cell>
          <cell r="F7992">
            <v>2256</v>
          </cell>
          <cell r="G7992">
            <v>0</v>
          </cell>
          <cell r="H7992">
            <v>600</v>
          </cell>
          <cell r="I7992">
            <v>1.135</v>
          </cell>
        </row>
        <row r="7993">
          <cell r="B7993">
            <v>209058100</v>
          </cell>
          <cell r="C7993" t="str">
            <v>MA09050013</v>
          </cell>
          <cell r="D7993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993" t="str">
            <v>TRAMITE USUAL</v>
          </cell>
          <cell r="F7993">
            <v>0</v>
          </cell>
          <cell r="G7993">
            <v>0</v>
          </cell>
          <cell r="H7993">
            <v>0</v>
          </cell>
          <cell r="I7993">
            <v>0.64500000000000002</v>
          </cell>
        </row>
        <row r="7994">
          <cell r="B7994">
            <v>209058101</v>
          </cell>
          <cell r="C7994" t="str">
            <v>MA09050014</v>
          </cell>
          <cell r="D7994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994" t="str">
            <v>TRAMITE USUAL</v>
          </cell>
          <cell r="F7994">
            <v>0</v>
          </cell>
          <cell r="G7994">
            <v>0</v>
          </cell>
          <cell r="H7994">
            <v>0</v>
          </cell>
          <cell r="I7994">
            <v>0.26194000000000001</v>
          </cell>
        </row>
        <row r="7995">
          <cell r="B7995">
            <v>209058102</v>
          </cell>
          <cell r="C7995" t="str">
            <v>MA09050011</v>
          </cell>
          <cell r="D7995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995" t="str">
            <v>TRAMITE USUAL</v>
          </cell>
          <cell r="F7995">
            <v>0</v>
          </cell>
          <cell r="G7995">
            <v>0</v>
          </cell>
          <cell r="H7995">
            <v>0</v>
          </cell>
          <cell r="I7995">
            <v>1.335</v>
          </cell>
        </row>
        <row r="7996">
          <cell r="B7996">
            <v>209058103</v>
          </cell>
          <cell r="C7996" t="str">
            <v>MA09050012</v>
          </cell>
          <cell r="D7996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7996" t="str">
            <v>TRAMITE USUAL</v>
          </cell>
          <cell r="F7996">
            <v>0</v>
          </cell>
          <cell r="G7996">
            <v>0</v>
          </cell>
          <cell r="H7996">
            <v>360</v>
          </cell>
          <cell r="I7996">
            <v>0.74</v>
          </cell>
        </row>
        <row r="7997">
          <cell r="B7997">
            <v>209058900</v>
          </cell>
          <cell r="C7997" t="str">
            <v>SU01010018</v>
          </cell>
          <cell r="D7997" t="str">
            <v xml:space="preserve">SUTURA CATGUT CRÓMICO, CALIBRE 0, LONGITUD 67 A 75 CM.  AGUJA DE 35 A 37MM, DELGADA, ½ ÍIRCULO, PUNTA REDONDA. </v>
          </cell>
          <cell r="E7997" t="str">
            <v>TRAMITE USUAL</v>
          </cell>
          <cell r="F7997">
            <v>10830</v>
          </cell>
          <cell r="G7997">
            <v>0</v>
          </cell>
          <cell r="H7997">
            <v>0</v>
          </cell>
          <cell r="I7997">
            <v>0.95</v>
          </cell>
        </row>
        <row r="7998">
          <cell r="B7998">
            <v>209059200</v>
          </cell>
          <cell r="C7998" t="str">
            <v>SU01010019</v>
          </cell>
          <cell r="D7998" t="str">
            <v>SUTURA: CATGUT CRÓMICO, CALIBRE 1</v>
          </cell>
          <cell r="E7998" t="str">
            <v>TRAMITE USUAL</v>
          </cell>
          <cell r="F7998">
            <v>0</v>
          </cell>
          <cell r="G7998">
            <v>0</v>
          </cell>
          <cell r="H7998">
            <v>0</v>
          </cell>
          <cell r="I7998">
            <v>1.3</v>
          </cell>
        </row>
        <row r="7999">
          <cell r="B7999">
            <v>209059300</v>
          </cell>
          <cell r="C7999" t="str">
            <v>SU01010020</v>
          </cell>
          <cell r="D7999" t="str">
            <v>SUTURA: CATGUT CRÓMICO, (SE SOLICITA CALIBRE 1)</v>
          </cell>
          <cell r="E7999" t="str">
            <v>TRAMITE USUAL</v>
          </cell>
          <cell r="F7999">
            <v>0</v>
          </cell>
          <cell r="G7999">
            <v>0</v>
          </cell>
          <cell r="H7999">
            <v>0</v>
          </cell>
          <cell r="I7999">
            <v>0.81650999999999996</v>
          </cell>
        </row>
        <row r="8000">
          <cell r="B8000">
            <v>209059400</v>
          </cell>
          <cell r="C8000" t="str">
            <v>SU01010021</v>
          </cell>
          <cell r="D8000" t="str">
            <v xml:space="preserve">SUTURA: CATGUT CRÓMICO, CALIBRE 1, LONGITUD 75 CM,  AGUJA DE  37 MM, GRUESA, ½ CÍRCULO, PUNTA REDONDA GRUESA. </v>
          </cell>
          <cell r="E8000" t="str">
            <v>TRAMITE USUAL</v>
          </cell>
          <cell r="F8000">
            <v>0</v>
          </cell>
          <cell r="G8000">
            <v>0</v>
          </cell>
          <cell r="H8000">
            <v>0</v>
          </cell>
          <cell r="I8000">
            <v>1.21</v>
          </cell>
        </row>
        <row r="8001">
          <cell r="B8001">
            <v>209059700</v>
          </cell>
          <cell r="C8001" t="str">
            <v>SU01010022</v>
          </cell>
          <cell r="D8001" t="str">
            <v>SUTURA: CATGUT CRÓMICO, CALIBRE 2-0</v>
          </cell>
          <cell r="E8001" t="str">
            <v>TRAMITE USUAL</v>
          </cell>
          <cell r="F8001">
            <v>0</v>
          </cell>
          <cell r="G8001">
            <v>0</v>
          </cell>
          <cell r="H8001">
            <v>0</v>
          </cell>
          <cell r="I8001">
            <v>1.4</v>
          </cell>
        </row>
        <row r="8002">
          <cell r="B8002">
            <v>209059800</v>
          </cell>
          <cell r="C8002" t="str">
            <v>SU01010023</v>
          </cell>
          <cell r="D8002" t="str">
            <v>SUTURA: CATGUT CRÓMICO CALIBRE  2-0,  SE SOLICITA DE LONGITUD DE 75 CM CON AGUJA DE 37 MM PUNTA REDONDA DELGADA</v>
          </cell>
          <cell r="E8002" t="str">
            <v>TRAMITE USUAL</v>
          </cell>
          <cell r="F8002">
            <v>0</v>
          </cell>
          <cell r="G8002">
            <v>0</v>
          </cell>
          <cell r="H8002">
            <v>0</v>
          </cell>
          <cell r="I8002">
            <v>1.39</v>
          </cell>
        </row>
        <row r="8003">
          <cell r="B8003">
            <v>209059901</v>
          </cell>
          <cell r="C8003" t="str">
            <v>SU01010033</v>
          </cell>
          <cell r="D8003" t="str">
            <v xml:space="preserve">SUTURA: CATGUT SIMPLE, CALIBRE 2-0, LONGITUD 67 A 75cm, AGUJA DE 20 A 22mm, ½ CÍRCULO, PUNTA REDONDA ESTÉRIL </v>
          </cell>
          <cell r="E8003" t="str">
            <v>TRAMITE USUAL</v>
          </cell>
          <cell r="F8003">
            <v>0</v>
          </cell>
          <cell r="G8003">
            <v>0</v>
          </cell>
          <cell r="H8003">
            <v>0</v>
          </cell>
          <cell r="I8003">
            <v>1.1200000000000001</v>
          </cell>
        </row>
        <row r="8004">
          <cell r="B8004">
            <v>209060000</v>
          </cell>
          <cell r="C8004" t="str">
            <v>SU01010025</v>
          </cell>
          <cell r="D8004" t="str">
            <v>SUTURA: CATGUT CRÓMICO, CALIBRE 3-0</v>
          </cell>
          <cell r="E8004" t="str">
            <v>TRAMITE USUAL</v>
          </cell>
          <cell r="F8004">
            <v>0</v>
          </cell>
          <cell r="G8004">
            <v>0</v>
          </cell>
          <cell r="H8004">
            <v>0</v>
          </cell>
          <cell r="I8004">
            <v>1.7</v>
          </cell>
        </row>
        <row r="8005">
          <cell r="B8005">
            <v>209060300</v>
          </cell>
          <cell r="C8005" t="str">
            <v>SU01010029</v>
          </cell>
          <cell r="D8005" t="str">
            <v>SUTURA: CATGUT CROMICO, CALIBRE 4-0</v>
          </cell>
          <cell r="E8005" t="str">
            <v>TRAMITE USUAL</v>
          </cell>
          <cell r="F8005">
            <v>0</v>
          </cell>
          <cell r="G8005">
            <v>0</v>
          </cell>
          <cell r="H8005">
            <v>0</v>
          </cell>
          <cell r="I8005">
            <v>0.73158000000000001</v>
          </cell>
        </row>
        <row r="8006">
          <cell r="B8006">
            <v>209060500</v>
          </cell>
          <cell r="C8006" t="str">
            <v>SU01010031</v>
          </cell>
          <cell r="D8006" t="str">
            <v xml:space="preserve">SUTURA: CATGUT CRÓMICO, CALIBRE  5-0, LONGITUD 45 CM. AGUJA DE 12 o 13 MM., ⅜ CÍRCULO, PUNTA CORTANTE ESTÉRIL. </v>
          </cell>
          <cell r="E8006" t="str">
            <v>TRAMITE USUAL</v>
          </cell>
          <cell r="F8006">
            <v>0</v>
          </cell>
          <cell r="G8006">
            <v>0</v>
          </cell>
          <cell r="H8006">
            <v>0</v>
          </cell>
          <cell r="I8006">
            <v>58.9</v>
          </cell>
        </row>
        <row r="8007">
          <cell r="B8007">
            <v>209062502</v>
          </cell>
          <cell r="C8007" t="str">
            <v>SU01020017</v>
          </cell>
          <cell r="D8007" t="str">
            <v>SUTURA: POLIPROPILENO MONOFILAMENTO AZUL, CALIBRE 0</v>
          </cell>
          <cell r="E8007" t="str">
            <v>TRAMITE USUAL</v>
          </cell>
          <cell r="F8007">
            <v>0</v>
          </cell>
          <cell r="G8007">
            <v>0</v>
          </cell>
          <cell r="H8007">
            <v>0</v>
          </cell>
          <cell r="I8007">
            <v>0.87421000000000004</v>
          </cell>
        </row>
        <row r="8008">
          <cell r="B8008">
            <v>209062504</v>
          </cell>
          <cell r="C8008" t="str">
            <v>SU01020019</v>
          </cell>
          <cell r="D8008" t="str">
            <v xml:space="preserve">SUTURA: POLIPROPILENO MONOFILAMENTO AZUL, CALIBRE 2-0, AGUJA REDONDA LONGITUD 75 A 90 CM. AGUJA DOBLE DE 25 A 26 MM., ½ CÍRCULO, PUNTA REDONDA ESTÉRIL. </v>
          </cell>
          <cell r="E8008" t="str">
            <v>TRAMITE USUAL</v>
          </cell>
          <cell r="F8008">
            <v>0</v>
          </cell>
          <cell r="G8008">
            <v>24</v>
          </cell>
          <cell r="H8008">
            <v>0</v>
          </cell>
          <cell r="I8008">
            <v>1.43</v>
          </cell>
        </row>
        <row r="8009">
          <cell r="B8009">
            <v>209062506</v>
          </cell>
          <cell r="C8009" t="str">
            <v>SU01020018</v>
          </cell>
          <cell r="D8009" t="str">
            <v>SUTURA DE POLIPROPILENO MONOFILAMENTO AZUL,CALIBRE1</v>
          </cell>
          <cell r="E8009" t="str">
            <v>TRAMITE USUAL</v>
          </cell>
          <cell r="F8009">
            <v>0</v>
          </cell>
          <cell r="G8009">
            <v>888</v>
          </cell>
          <cell r="H8009">
            <v>0</v>
          </cell>
          <cell r="I8009">
            <v>0.93152000000000001</v>
          </cell>
        </row>
        <row r="8010">
          <cell r="B8010">
            <v>209062602</v>
          </cell>
          <cell r="C8010" t="str">
            <v>SU01020004</v>
          </cell>
          <cell r="D8010" t="str">
            <v>SUTURA: NYLON MONOFILAMENTO, CALIBRE 3-0</v>
          </cell>
          <cell r="E8010" t="str">
            <v>TRAMITE USUAL</v>
          </cell>
          <cell r="F8010">
            <v>0</v>
          </cell>
          <cell r="G8010">
            <v>0</v>
          </cell>
          <cell r="H8010">
            <v>0</v>
          </cell>
          <cell r="I8010">
            <v>0.51121000000000005</v>
          </cell>
        </row>
        <row r="8011">
          <cell r="B8011">
            <v>209062701</v>
          </cell>
          <cell r="C8011" t="str">
            <v>SU01020005</v>
          </cell>
          <cell r="D8011" t="str">
            <v>SUTURA NYLON MONOFILAMENTO, CALIBRE 3-0 Con longitud 75 cm. con aguja de 24 mm., 3/8 circulo, punta cortantes reverso estéril.</v>
          </cell>
          <cell r="E8011" t="str">
            <v>TRAMITE USUAL</v>
          </cell>
          <cell r="F8011">
            <v>0</v>
          </cell>
          <cell r="G8011">
            <v>0</v>
          </cell>
          <cell r="H8011">
            <v>0</v>
          </cell>
          <cell r="I8011">
            <v>0.47</v>
          </cell>
        </row>
        <row r="8012">
          <cell r="B8012">
            <v>209062704</v>
          </cell>
          <cell r="C8012" t="str">
            <v>SU01020006</v>
          </cell>
          <cell r="D8012" t="str">
            <v>SUTURA: NYLON MONOFILAMENTO, CALIBRE 4-0</v>
          </cell>
          <cell r="E8012" t="str">
            <v>TRAMITE USUAL</v>
          </cell>
          <cell r="F8012">
            <v>0</v>
          </cell>
          <cell r="G8012">
            <v>0</v>
          </cell>
          <cell r="H8012">
            <v>0</v>
          </cell>
          <cell r="I8012">
            <v>0.49748999999999999</v>
          </cell>
        </row>
        <row r="8013">
          <cell r="B8013">
            <v>209062902</v>
          </cell>
          <cell r="C8013" t="str">
            <v>SU01020001</v>
          </cell>
          <cell r="D8013" t="str">
            <v xml:space="preserve">SUTURA NYLON MONOFILAMENTO CALIBRE 10-0.      </v>
          </cell>
          <cell r="E8013" t="str">
            <v>TRAMITE USUAL</v>
          </cell>
          <cell r="F8013">
            <v>0</v>
          </cell>
          <cell r="G8013">
            <v>0</v>
          </cell>
          <cell r="H8013">
            <v>0</v>
          </cell>
          <cell r="I8013">
            <v>5.14</v>
          </cell>
        </row>
        <row r="8014">
          <cell r="B8014">
            <v>209063300</v>
          </cell>
          <cell r="C8014" t="str">
            <v>SU01020009</v>
          </cell>
          <cell r="D8014" t="str">
            <v>SUTURA: NYLON MONOFILAMENTO, SE SOLICITA CALIBRE 6-0</v>
          </cell>
          <cell r="E8014" t="str">
            <v>TRAMITE USUAL</v>
          </cell>
          <cell r="F8014">
            <v>0</v>
          </cell>
          <cell r="G8014">
            <v>0</v>
          </cell>
          <cell r="H8014">
            <v>0</v>
          </cell>
          <cell r="I8014">
            <v>1.2450000000000001</v>
          </cell>
        </row>
        <row r="8015">
          <cell r="B8015">
            <v>209063306</v>
          </cell>
          <cell r="C8015" t="str">
            <v>SU01020007</v>
          </cell>
          <cell r="D8015" t="str">
            <v xml:space="preserve">SUTURA: NYLON MONOFILAMENTO, CALIBRE 5-0, LONGITUD 45 CM., AGUJA DE 19 MA 20 MM., ⅜ CÍRCULO, PUNTA CORTANTE. </v>
          </cell>
          <cell r="E8015" t="str">
            <v>TRAMITE USUAL</v>
          </cell>
          <cell r="F8015">
            <v>5256</v>
          </cell>
          <cell r="G8015">
            <v>672</v>
          </cell>
          <cell r="H8015">
            <v>0</v>
          </cell>
          <cell r="I8015">
            <v>0.84499999999999997</v>
          </cell>
        </row>
        <row r="8016">
          <cell r="B8016">
            <v>209063308</v>
          </cell>
          <cell r="C8016" t="str">
            <v>SU01020030</v>
          </cell>
          <cell r="D8016" t="str">
            <v>SUTURA: POLIPROPILENO MONOFILAMENTO, CALIBRE 7-0</v>
          </cell>
          <cell r="E8016" t="str">
            <v>TRAMITE USUAL</v>
          </cell>
          <cell r="F8016">
            <v>0</v>
          </cell>
          <cell r="G8016">
            <v>216</v>
          </cell>
          <cell r="H8016">
            <v>0</v>
          </cell>
          <cell r="I8016">
            <v>2.64575</v>
          </cell>
        </row>
        <row r="8017">
          <cell r="B8017">
            <v>209063402</v>
          </cell>
          <cell r="C8017" t="str">
            <v>SU01010005</v>
          </cell>
          <cell r="D8017" t="str">
            <v>SUTURA: ÁCIDO POLIGLICÓLICO TRENZADO, CALIBRE  0, (SE SOLICITA LONGITUD 75CM AGUJA DE 26 MM, 1/2 CIRCULO, PUNTA REDONDA GRUESA)</v>
          </cell>
          <cell r="E8017" t="str">
            <v>TRAMITE USUAL</v>
          </cell>
          <cell r="F8017">
            <v>0</v>
          </cell>
          <cell r="G8017">
            <v>0</v>
          </cell>
          <cell r="H8017">
            <v>0</v>
          </cell>
          <cell r="I8017">
            <v>1.365</v>
          </cell>
        </row>
        <row r="8018">
          <cell r="B8018">
            <v>209063404</v>
          </cell>
          <cell r="C8018" t="str">
            <v>SU01010007</v>
          </cell>
          <cell r="D8018" t="str">
            <v xml:space="preserve">SUTURA: ACIDO POLIGLICOLICO TRENZADO, CALIBRE 0, LONGITUD 70 CM. AGUJA DE 37 MM. GRUESA 1/2 CIRCULO, PUNTA REDONDA ESTERIL. </v>
          </cell>
          <cell r="E8018" t="str">
            <v>TRAMITE USUAL</v>
          </cell>
          <cell r="F8018">
            <v>0</v>
          </cell>
          <cell r="G8018">
            <v>0</v>
          </cell>
          <cell r="H8018">
            <v>0</v>
          </cell>
          <cell r="I8018">
            <v>1.3149999999999999</v>
          </cell>
        </row>
        <row r="8019">
          <cell r="B8019">
            <v>209063406</v>
          </cell>
          <cell r="C8019" t="str">
            <v>SU01010008</v>
          </cell>
          <cell r="D8019" t="str">
            <v>SUTURA: ACIDO POLIGLICOLICO TRENZADO, CALIBRE 1, SE SOLICITA AGUJA DE 35 MM. LONGITUD 70CM</v>
          </cell>
          <cell r="E8019" t="str">
            <v>TRAMITE USUAL</v>
          </cell>
          <cell r="F8019">
            <v>0</v>
          </cell>
          <cell r="G8019">
            <v>0</v>
          </cell>
          <cell r="H8019">
            <v>0</v>
          </cell>
          <cell r="I8019">
            <v>1.2949999999999999</v>
          </cell>
        </row>
        <row r="8020">
          <cell r="B8020">
            <v>209063500</v>
          </cell>
          <cell r="C8020" t="str">
            <v>SU01010010</v>
          </cell>
          <cell r="D8020" t="str">
            <v>SUTURA: ÁCIDO POLIGLICÓLICO TRENZADA, CALIBRE 2-0</v>
          </cell>
          <cell r="E8020" t="str">
            <v>TRAMITE USUAL</v>
          </cell>
          <cell r="F8020">
            <v>0</v>
          </cell>
          <cell r="G8020">
            <v>0</v>
          </cell>
          <cell r="H8020">
            <v>0</v>
          </cell>
          <cell r="I8020">
            <v>1.59</v>
          </cell>
        </row>
        <row r="8021">
          <cell r="B8021">
            <v>209063504</v>
          </cell>
          <cell r="C8021" t="str">
            <v>SU01010009</v>
          </cell>
          <cell r="D8021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E8021" t="str">
            <v>TRAMITE USUAL</v>
          </cell>
          <cell r="F8021">
            <v>0</v>
          </cell>
          <cell r="G8021">
            <v>0</v>
          </cell>
          <cell r="H8021">
            <v>0</v>
          </cell>
          <cell r="I8021">
            <v>1.39</v>
          </cell>
        </row>
        <row r="8022">
          <cell r="B8022">
            <v>209063509</v>
          </cell>
          <cell r="C8022" t="str">
            <v>SU01010015</v>
          </cell>
          <cell r="D8022" t="str">
            <v>SUTURA ACIDO POLIGLICOLICO TRENZADO, CALIBRE 4-0, SE SOLICITA AGUJA 19MM, 3/8 CIRCULO PUNTA CORTANTE ESTERIL, LONGITUD 45CM</v>
          </cell>
          <cell r="E8022" t="str">
            <v>TRAMITE USUAL</v>
          </cell>
          <cell r="F8022">
            <v>0</v>
          </cell>
          <cell r="G8022">
            <v>0</v>
          </cell>
          <cell r="H8022">
            <v>0</v>
          </cell>
          <cell r="I8022">
            <v>1.38</v>
          </cell>
        </row>
        <row r="8023">
          <cell r="B8023">
            <v>209063510</v>
          </cell>
          <cell r="C8023" t="str">
            <v>SU01010016</v>
          </cell>
          <cell r="D8023" t="str">
            <v>SUTURA: ACIDO POLIGLICÓLICO TRENZADO, CALIBRE 4-0</v>
          </cell>
          <cell r="E8023" t="str">
            <v>TRAMITE USUAL</v>
          </cell>
          <cell r="F8023">
            <v>1296</v>
          </cell>
          <cell r="G8023">
            <v>0</v>
          </cell>
          <cell r="H8023">
            <v>144</v>
          </cell>
          <cell r="I8023">
            <v>1.355</v>
          </cell>
        </row>
        <row r="8024">
          <cell r="B8024">
            <v>209063513</v>
          </cell>
          <cell r="C8024" t="str">
            <v>SU01010013</v>
          </cell>
          <cell r="D8024" t="str">
            <v xml:space="preserve">SUTURA: ÁCIDO POLIGLICÓLICO TRENZADO, CALIBRE 3-0 </v>
          </cell>
          <cell r="E8024" t="str">
            <v>TRAMITE USUAL</v>
          </cell>
          <cell r="F8024">
            <v>552</v>
          </cell>
          <cell r="G8024">
            <v>0</v>
          </cell>
          <cell r="H8024">
            <v>144</v>
          </cell>
          <cell r="I8024">
            <v>1.58</v>
          </cell>
        </row>
        <row r="8025">
          <cell r="B8025">
            <v>209063802</v>
          </cell>
          <cell r="C8025" t="str">
            <v>SU01010044</v>
          </cell>
          <cell r="D8025" t="str">
            <v>SUTURA ACIDO POLIGLICOLICO TRENZADO, SE SOLICITA CALIBRE 6-0</v>
          </cell>
          <cell r="E8025" t="str">
            <v>TRAMITE USUAL</v>
          </cell>
          <cell r="F8025">
            <v>204</v>
          </cell>
          <cell r="G8025">
            <v>180</v>
          </cell>
          <cell r="H8025">
            <v>0</v>
          </cell>
          <cell r="I8025">
            <v>4.03</v>
          </cell>
        </row>
        <row r="8026">
          <cell r="B8026">
            <v>209064000</v>
          </cell>
          <cell r="C8026" t="str">
            <v>SU01020031</v>
          </cell>
          <cell r="D8026" t="str">
            <v>SUTURA: SEDA NEGRA TRENZADA SILICONIZADA CALIBRE 0</v>
          </cell>
          <cell r="E8026" t="str">
            <v>TRAMITE USUAL</v>
          </cell>
          <cell r="F8026">
            <v>0</v>
          </cell>
          <cell r="G8026">
            <v>0</v>
          </cell>
          <cell r="H8026">
            <v>0</v>
          </cell>
          <cell r="I8026">
            <v>0.84</v>
          </cell>
        </row>
        <row r="8027">
          <cell r="B8027">
            <v>209064200</v>
          </cell>
          <cell r="C8027" t="str">
            <v>SU01020033</v>
          </cell>
          <cell r="D8027" t="str">
            <v>SUTURA: SEDA NEGRA TRENZADA SILICONIZADA CALIBRE 1.</v>
          </cell>
          <cell r="E8027" t="str">
            <v>TRAMITE USUAL</v>
          </cell>
          <cell r="F8027">
            <v>612</v>
          </cell>
          <cell r="G8027">
            <v>0</v>
          </cell>
          <cell r="H8027">
            <v>72</v>
          </cell>
          <cell r="I8027">
            <v>0.86499999999999999</v>
          </cell>
        </row>
        <row r="8028">
          <cell r="B8028">
            <v>209064201</v>
          </cell>
          <cell r="C8028" t="str">
            <v>SU01020034</v>
          </cell>
          <cell r="D8028" t="str">
            <v>SUTURA: SEDA NEGRA TRENZADA SILICONIZADA, CALIBRE 1,  SE SOLICITA   LONGITUD 75CM.,  10 HEBRAS</v>
          </cell>
          <cell r="E8028" t="str">
            <v>TRAMITE USUAL</v>
          </cell>
          <cell r="F8028">
            <v>384</v>
          </cell>
          <cell r="G8028">
            <v>0</v>
          </cell>
          <cell r="H8028">
            <v>144</v>
          </cell>
          <cell r="I8028">
            <v>1.585</v>
          </cell>
        </row>
        <row r="8029">
          <cell r="B8029">
            <v>209064400</v>
          </cell>
          <cell r="C8029" t="str">
            <v>SU01020036</v>
          </cell>
          <cell r="D8029" t="str">
            <v>SUTURA: SEDA NEGRA TRENZADA SILICÓN IZADA CALIBRE 2.0, SE SOLICITA LONGITUD 75CM, 10 HEBRAS</v>
          </cell>
          <cell r="E8029" t="str">
            <v>TRAMITE USUAL</v>
          </cell>
          <cell r="F8029">
            <v>0</v>
          </cell>
          <cell r="G8029">
            <v>0</v>
          </cell>
          <cell r="H8029">
            <v>0</v>
          </cell>
          <cell r="I8029">
            <v>0.90500000000000003</v>
          </cell>
        </row>
        <row r="8030">
          <cell r="B8030">
            <v>209064500</v>
          </cell>
          <cell r="C8030" t="str">
            <v>SU01020035</v>
          </cell>
          <cell r="D8030" t="str">
            <v>SUTURA: SEDA NEGRA TRENZADA SILICONIZADA CALIBRE 2.0, SE SOLICITA DE LONGITUD 75CM</v>
          </cell>
          <cell r="E8030" t="str">
            <v>TRAMITE USUAL</v>
          </cell>
          <cell r="F8030">
            <v>0</v>
          </cell>
          <cell r="G8030">
            <v>0</v>
          </cell>
          <cell r="H8030">
            <v>0</v>
          </cell>
          <cell r="I8030">
            <v>0.81</v>
          </cell>
        </row>
        <row r="8031">
          <cell r="B8031">
            <v>209064600</v>
          </cell>
          <cell r="C8031" t="str">
            <v>SU01020041</v>
          </cell>
          <cell r="D8031" t="str">
            <v>SUTURA: SEDA NEGRA TRENZADA SILICÓNIZADA, CALIBRE 3-0</v>
          </cell>
          <cell r="E8031" t="str">
            <v>TRAMITE USUAL</v>
          </cell>
          <cell r="F8031">
            <v>0</v>
          </cell>
          <cell r="G8031">
            <v>0</v>
          </cell>
          <cell r="H8031">
            <v>0</v>
          </cell>
          <cell r="I8031">
            <v>1.08</v>
          </cell>
        </row>
        <row r="8032">
          <cell r="B8032">
            <v>209064701</v>
          </cell>
          <cell r="C8032" t="str">
            <v>SU01020040</v>
          </cell>
          <cell r="D8032" t="str">
            <v>SUTURA: SEDA NEGRA TRENZADA SILICONIZADA, CALIBRE 3-0</v>
          </cell>
          <cell r="E8032" t="str">
            <v>TRAMITE USUAL</v>
          </cell>
          <cell r="F8032">
            <v>1524</v>
          </cell>
          <cell r="G8032">
            <v>1296</v>
          </cell>
          <cell r="H8032">
            <v>192</v>
          </cell>
          <cell r="I8032">
            <v>0.49784</v>
          </cell>
        </row>
        <row r="8033">
          <cell r="B8033">
            <v>209064800</v>
          </cell>
          <cell r="C8033" t="str">
            <v>SU01020038</v>
          </cell>
          <cell r="D8033" t="str">
            <v>SUTURA: SEDA NEGRA TRENZADA SILICONIZADA CALIBRE 3.0   SE SOLICITA AGUJA DE 22 MM</v>
          </cell>
          <cell r="E8033" t="str">
            <v>TRAMITE USUAL</v>
          </cell>
          <cell r="F8033">
            <v>0</v>
          </cell>
          <cell r="G8033">
            <v>228</v>
          </cell>
          <cell r="H8033">
            <v>0</v>
          </cell>
          <cell r="I8033">
            <v>1.75</v>
          </cell>
        </row>
        <row r="8034">
          <cell r="B8034">
            <v>209065300</v>
          </cell>
          <cell r="C8034" t="str">
            <v>SU01020042</v>
          </cell>
          <cell r="D8034" t="str">
            <v>SUTURA: SEDA NEGRA TRENZADA SILICONIZADA, CALIBRE 4-0, LONGITUD 45cm, AGUJA DE 12 A 13mm, ⅜ CÍRCULO, PUNTA CORTANTE, ESTÉRIL</v>
          </cell>
          <cell r="E8034" t="str">
            <v>TRAMITE USUAL</v>
          </cell>
          <cell r="F8034">
            <v>132</v>
          </cell>
          <cell r="G8034">
            <v>204</v>
          </cell>
          <cell r="H8034">
            <v>0</v>
          </cell>
          <cell r="I8034">
            <v>0.72</v>
          </cell>
        </row>
        <row r="8035">
          <cell r="B8035">
            <v>209065500</v>
          </cell>
          <cell r="C8035" t="str">
            <v>SU01020046</v>
          </cell>
          <cell r="D8035" t="str">
            <v>SUTURA: SEDA NEGRA TRENZADA  SILICONIZADA, CALIBRE 6-0. SE SOLICITA LONGITUD 45 CM.  AGUJA DE 11 A 12 MM., 3/8 CIRCULO, PUNTA CORTANTE</v>
          </cell>
          <cell r="E8035" t="str">
            <v>TRAMITE USUAL</v>
          </cell>
          <cell r="F8035">
            <v>1560</v>
          </cell>
          <cell r="G8035">
            <v>0</v>
          </cell>
          <cell r="H8035">
            <v>144</v>
          </cell>
          <cell r="I8035">
            <v>1.28</v>
          </cell>
        </row>
        <row r="8036">
          <cell r="B8036">
            <v>209066101</v>
          </cell>
          <cell r="C8036" t="str">
            <v>SU01020020</v>
          </cell>
          <cell r="D8036" t="str">
            <v>SUTURA: POLIPROPILENO MONOFILAMENTO CALIBRE 3-0, DE LONGITUD 90CM, DOBLE AGUJA DE 25 - 26MM, 1/2 CÍRCULO PUNTA REDONDA ESTÉRIL</v>
          </cell>
          <cell r="E8036" t="str">
            <v>TRAMITE USUAL</v>
          </cell>
          <cell r="F8036">
            <v>0</v>
          </cell>
          <cell r="G8036">
            <v>0</v>
          </cell>
          <cell r="H8036">
            <v>0</v>
          </cell>
          <cell r="I8036">
            <v>1.645</v>
          </cell>
        </row>
        <row r="8037">
          <cell r="B8037">
            <v>209077401</v>
          </cell>
          <cell r="C8037" t="str">
            <v>MA01050128</v>
          </cell>
          <cell r="D8037" t="str">
            <v>SOLUCIÓN PARA LAVADO, IRRIGACIÓN Y DESBRIDAMIENTO DE HERIDAS, se solicita Botella con tapa rosca 500ml</v>
          </cell>
          <cell r="E8037" t="str">
            <v>TRAMITE USUAL</v>
          </cell>
          <cell r="F8037">
            <v>0</v>
          </cell>
          <cell r="G8037">
            <v>0</v>
          </cell>
          <cell r="H8037">
            <v>0</v>
          </cell>
          <cell r="I8037">
            <v>25</v>
          </cell>
        </row>
        <row r="8038">
          <cell r="B8038">
            <v>209077501</v>
          </cell>
          <cell r="C8038" t="str">
            <v>MA01050129</v>
          </cell>
          <cell r="D8038" t="str">
            <v>SOLUCIÓN PARA LAVADO, IRRIGACIÓN Y DESBRIDAMIENTO DE HERIDAS, se solicita, Dispensador en aerosol con tapa atomizador 250 ml</v>
          </cell>
          <cell r="E8038" t="str">
            <v>TRAMITE USUAL</v>
          </cell>
          <cell r="F8038">
            <v>0</v>
          </cell>
          <cell r="G8038">
            <v>0</v>
          </cell>
          <cell r="H8038">
            <v>0</v>
          </cell>
          <cell r="I8038">
            <v>20.25</v>
          </cell>
        </row>
        <row r="8039">
          <cell r="B8039">
            <v>209077601</v>
          </cell>
          <cell r="C8039" t="str">
            <v>MA01050130</v>
          </cell>
          <cell r="D8039" t="str">
            <v>SOLUCIÓN PARA LAVADO, IRRIGACIÓN Y DESBRIDAMIENTO DE HERIDAS, se solicita tamaño en bolsas con puerto de irrigación de 1000 ml.</v>
          </cell>
          <cell r="E8039" t="str">
            <v>TRAMITE USUAL</v>
          </cell>
          <cell r="F8039">
            <v>0</v>
          </cell>
          <cell r="G8039">
            <v>0</v>
          </cell>
          <cell r="H8039">
            <v>0</v>
          </cell>
          <cell r="I8039">
            <v>62.405000000000001</v>
          </cell>
        </row>
        <row r="8040">
          <cell r="B8040">
            <v>209094100</v>
          </cell>
          <cell r="C8040" t="str">
            <v>SC02010019</v>
          </cell>
          <cell r="D8040" t="str">
            <v>CUCHILLA PARA PODADORA DE VELLOS Y CABELLOS CON SISTEMA OSCILANTE (Ofrecer Nueva Tecnologia) SE SOLICITAN UN MINIMO DE 100</v>
          </cell>
          <cell r="E8040" t="str">
            <v>TRAMITE USUAL</v>
          </cell>
          <cell r="F8040">
            <v>0</v>
          </cell>
          <cell r="G8040">
            <v>0</v>
          </cell>
          <cell r="H8040">
            <v>0</v>
          </cell>
          <cell r="I8040">
            <v>3.105</v>
          </cell>
        </row>
        <row r="8041">
          <cell r="B8041">
            <v>209100700</v>
          </cell>
          <cell r="C8041" t="str">
            <v>IN01030005</v>
          </cell>
          <cell r="D8041" t="str">
            <v>ESPECULO VAGINAL (SE SOLICITA TAMAÑO CHICO)</v>
          </cell>
          <cell r="E8041" t="str">
            <v>TRAMITE USUAL</v>
          </cell>
          <cell r="F8041">
            <v>0</v>
          </cell>
          <cell r="G8041">
            <v>0</v>
          </cell>
          <cell r="H8041">
            <v>0</v>
          </cell>
          <cell r="I8041">
            <v>0.22</v>
          </cell>
        </row>
        <row r="8042">
          <cell r="B8042">
            <v>209100701</v>
          </cell>
          <cell r="C8042" t="str">
            <v>IN01030004</v>
          </cell>
          <cell r="D8042" t="str">
            <v>ESPECULO VAGINAL (SE SOLICITA TAMAÑO MEDIANO)</v>
          </cell>
          <cell r="E8042" t="str">
            <v>TRAMITE USUAL</v>
          </cell>
          <cell r="F8042">
            <v>0</v>
          </cell>
          <cell r="G8042">
            <v>0</v>
          </cell>
          <cell r="H8042">
            <v>0</v>
          </cell>
          <cell r="I8042">
            <v>1.2350000000000001</v>
          </cell>
        </row>
        <row r="8043">
          <cell r="B8043">
            <v>209100702</v>
          </cell>
          <cell r="C8043" t="str">
            <v>IN01030003</v>
          </cell>
          <cell r="D8043" t="str">
            <v xml:space="preserve">ESPECULO VAGINAL (SE SOLICITA TAMAÑO GRANDE)  </v>
          </cell>
          <cell r="E8043" t="str">
            <v>TRAMITE USUAL</v>
          </cell>
          <cell r="F8043">
            <v>0</v>
          </cell>
          <cell r="G8043">
            <v>0</v>
          </cell>
          <cell r="H8043">
            <v>0</v>
          </cell>
          <cell r="I8043">
            <v>1.23</v>
          </cell>
        </row>
        <row r="8044">
          <cell r="B8044">
            <v>209111100</v>
          </cell>
          <cell r="C8044" t="str">
            <v>SU01010014</v>
          </cell>
          <cell r="D8044" t="str">
            <v>SUTURA ÁCIDO POLIGLICOLICO TENZADO, SE SOLICITA CALIBRE 3-0</v>
          </cell>
          <cell r="E8044" t="str">
            <v>TRAMITE USUAL</v>
          </cell>
          <cell r="F8044">
            <v>10512</v>
          </cell>
          <cell r="G8044">
            <v>396</v>
          </cell>
          <cell r="H8044">
            <v>144</v>
          </cell>
          <cell r="I8044">
            <v>0.93891000000000002</v>
          </cell>
        </row>
        <row r="8045">
          <cell r="B8045">
            <v>209111200</v>
          </cell>
          <cell r="C8045" t="str">
            <v>SU01010004</v>
          </cell>
          <cell r="D8045" t="str">
            <v>SUTURA DE ÁCIDO POLIGLICÓLICO CALIBRE 0 DE 60-75CM DE LONGITUD.</v>
          </cell>
          <cell r="E8045" t="str">
            <v>TRAMITE USUAL</v>
          </cell>
          <cell r="F8045">
            <v>348</v>
          </cell>
          <cell r="G8045">
            <v>0</v>
          </cell>
          <cell r="H8045">
            <v>0</v>
          </cell>
          <cell r="I8045">
            <v>2.39</v>
          </cell>
        </row>
        <row r="8046">
          <cell r="B8046">
            <v>209111600</v>
          </cell>
          <cell r="C8046" t="str">
            <v>MA12040100</v>
          </cell>
          <cell r="D8046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8046" t="str">
            <v>TRAMITE USUAL</v>
          </cell>
          <cell r="F8046">
            <v>0</v>
          </cell>
          <cell r="G8046">
            <v>0</v>
          </cell>
          <cell r="H8046">
            <v>0</v>
          </cell>
          <cell r="I8046">
            <v>56.75</v>
          </cell>
        </row>
        <row r="8047">
          <cell r="B8047">
            <v>209113400</v>
          </cell>
          <cell r="C8047" t="str">
            <v>IN01060002</v>
          </cell>
          <cell r="D8047" t="str">
            <v>INSTRUMENTO PARA PROLAPSO RECTAL Y HEMORROIDES</v>
          </cell>
          <cell r="E8047" t="str">
            <v>TRAMITE USUAL</v>
          </cell>
          <cell r="F8047">
            <v>0</v>
          </cell>
          <cell r="G8047">
            <v>0</v>
          </cell>
          <cell r="H8047">
            <v>0</v>
          </cell>
          <cell r="I8047">
            <v>199.5</v>
          </cell>
        </row>
        <row r="8048">
          <cell r="B8048">
            <v>209119600</v>
          </cell>
          <cell r="C8048" t="str">
            <v>SU01010086</v>
          </cell>
          <cell r="D8048" t="str">
            <v>SUTURA MONOFILAMENTO SINTETICO ABSORBIBLE, SE SOLICITA CALIBRE 5-0</v>
          </cell>
          <cell r="E8048" t="str">
            <v>TRAMITE USUAL</v>
          </cell>
          <cell r="F8048">
            <v>8300</v>
          </cell>
          <cell r="G8048">
            <v>0</v>
          </cell>
          <cell r="H8048">
            <v>0</v>
          </cell>
          <cell r="I8048">
            <v>1.5593900000000001</v>
          </cell>
        </row>
        <row r="8049">
          <cell r="B8049">
            <v>209119700</v>
          </cell>
          <cell r="C8049" t="str">
            <v>SU01010085</v>
          </cell>
          <cell r="D8049" t="str">
            <v xml:space="preserve">SUTURA: MONOFILAMENTO SINTETICO ABSORBIBLE, CALIBRE 4-0 </v>
          </cell>
          <cell r="E8049" t="str">
            <v>TRAMITE USUAL</v>
          </cell>
          <cell r="F8049">
            <v>0</v>
          </cell>
          <cell r="G8049">
            <v>0</v>
          </cell>
          <cell r="H8049">
            <v>0</v>
          </cell>
          <cell r="I8049">
            <v>1.36757</v>
          </cell>
        </row>
        <row r="8050">
          <cell r="B8050">
            <v>209119900</v>
          </cell>
          <cell r="C8050" t="str">
            <v>MA02010077</v>
          </cell>
          <cell r="D8050" t="str">
            <v>CANULA DE ASPIRACION TIPO YANKEUER. SE SOLICITA TIPO RIGIDA DE ADULTO de 12" y tuberia de 72" o MAS</v>
          </cell>
          <cell r="E8050" t="str">
            <v>TRAMITE USUAL</v>
          </cell>
          <cell r="F8050">
            <v>0</v>
          </cell>
          <cell r="G8050">
            <v>0</v>
          </cell>
          <cell r="H8050">
            <v>0</v>
          </cell>
          <cell r="I8050">
            <v>1.53</v>
          </cell>
        </row>
        <row r="8051">
          <cell r="B8051">
            <v>209125001</v>
          </cell>
          <cell r="C8051" t="str">
            <v>SU01050003</v>
          </cell>
          <cell r="D8051" t="str">
            <v>SISTEMA DE ENGRAPADO O LIGADURA PARA CLIP DE POLÍMERO NO ABSORBIBLE. SE SOLICITA DE 7MM X 16MM. (LA EMPRESA ENTREGARÁ A LA UNIDAD LA PINZA PARA APLICAR EL MISMO)</v>
          </cell>
          <cell r="E8051" t="str">
            <v>TRAMITE USUAL</v>
          </cell>
          <cell r="F8051">
            <v>0</v>
          </cell>
          <cell r="G8051">
            <v>0</v>
          </cell>
          <cell r="H8051">
            <v>0</v>
          </cell>
          <cell r="I8051">
            <v>99.39</v>
          </cell>
        </row>
        <row r="8052">
          <cell r="B8052">
            <v>209125101</v>
          </cell>
          <cell r="C8052" t="str">
            <v>SU01050004</v>
          </cell>
          <cell r="D8052" t="str">
            <v>SISTEMA DE ENGRAPADO O LIGADURA PARA CLIP DE POLIMERO, NO ABSORBIBLE</v>
          </cell>
          <cell r="E8052" t="str">
            <v>TRAMITE USUAL</v>
          </cell>
          <cell r="F8052">
            <v>0</v>
          </cell>
          <cell r="G8052">
            <v>0</v>
          </cell>
          <cell r="H8052">
            <v>0</v>
          </cell>
          <cell r="I8052">
            <v>100.39</v>
          </cell>
        </row>
        <row r="8053">
          <cell r="B8053">
            <v>209155001</v>
          </cell>
          <cell r="C8053" t="str">
            <v>SC01050016</v>
          </cell>
          <cell r="D8053" t="str">
            <v>GUANTES QUIRÚRGICOS LIBRES DE LATEX Y POLVO, ESTÉRIL  SE SOLICITA TAMAÑO 6 1/2</v>
          </cell>
          <cell r="E8053" t="str">
            <v>TRAMITE USUAL</v>
          </cell>
          <cell r="F8053">
            <v>0</v>
          </cell>
          <cell r="G8053">
            <v>0</v>
          </cell>
          <cell r="H8053">
            <v>0</v>
          </cell>
          <cell r="I8053">
            <v>0.94</v>
          </cell>
        </row>
        <row r="8054">
          <cell r="B8054">
            <v>209155101</v>
          </cell>
          <cell r="C8054" t="str">
            <v>SC01050017</v>
          </cell>
          <cell r="D8054" t="str">
            <v>GUANTES QUIRÚRGICOS LIBRES DE LATEX Y POLVO, ESTÉRIL   (SE SOLICITA TAMAÑO 7)</v>
          </cell>
          <cell r="E8054" t="str">
            <v>TRAMITE USUAL</v>
          </cell>
          <cell r="F8054">
            <v>0</v>
          </cell>
          <cell r="G8054">
            <v>0</v>
          </cell>
          <cell r="H8054">
            <v>0</v>
          </cell>
          <cell r="I8054">
            <v>0.04</v>
          </cell>
        </row>
        <row r="8055">
          <cell r="B8055">
            <v>209155201</v>
          </cell>
          <cell r="C8055" t="str">
            <v>SC01050018</v>
          </cell>
          <cell r="D8055" t="str">
            <v>GUANTES QUIRÚRGICOS LIBRES DE LATEX Y POLVO, ESTÉRIL . SE SOLICITA TAMAÑO 7.5</v>
          </cell>
          <cell r="E8055" t="str">
            <v>TRAMITE USUAL</v>
          </cell>
          <cell r="F8055">
            <v>0</v>
          </cell>
          <cell r="G8055">
            <v>0</v>
          </cell>
          <cell r="H8055">
            <v>0</v>
          </cell>
          <cell r="I8055">
            <v>0.94</v>
          </cell>
        </row>
        <row r="8056">
          <cell r="B8056">
            <v>209160401</v>
          </cell>
          <cell r="C8056" t="str">
            <v>SC02010017</v>
          </cell>
          <cell r="D8056" t="str">
            <v>SOLUCION QUIRURGICA ANTISEPTICO PARA LA PIEL. SE SOLICITA VOLUMEN DE 26ML</v>
          </cell>
          <cell r="E8056" t="str">
            <v>TRAMITE USUAL</v>
          </cell>
          <cell r="F8056">
            <v>0</v>
          </cell>
          <cell r="G8056">
            <v>0</v>
          </cell>
          <cell r="H8056">
            <v>0</v>
          </cell>
          <cell r="I8056">
            <v>11.31</v>
          </cell>
        </row>
        <row r="8057">
          <cell r="B8057">
            <v>209163501</v>
          </cell>
          <cell r="C8057" t="str">
            <v>SU01020094</v>
          </cell>
          <cell r="D8057" t="str">
            <v>SUTURA: POLIPROPILENO MONOFILAMENTO, CALIBRE 6-0  ( 1/2 de circulo)</v>
          </cell>
          <cell r="E8057" t="str">
            <v>TRAMITE USUAL</v>
          </cell>
          <cell r="F8057">
            <v>2040</v>
          </cell>
          <cell r="G8057">
            <v>0</v>
          </cell>
          <cell r="H8057">
            <v>0</v>
          </cell>
          <cell r="I8057">
            <v>1815</v>
          </cell>
        </row>
        <row r="8058">
          <cell r="B8058">
            <v>209170601</v>
          </cell>
          <cell r="C8058" t="str">
            <v>AP02060086</v>
          </cell>
          <cell r="D8058" t="str">
            <v>ESPIROMETRO INCENTIVO PARA REALIZAR EJERCICIOS DE RESPIRACION PROFUNDA.
(DESECHABLE):</v>
          </cell>
          <cell r="E8058" t="str">
            <v>TRAMITE USUAL</v>
          </cell>
          <cell r="F8058">
            <v>5580</v>
          </cell>
          <cell r="G8058">
            <v>0</v>
          </cell>
          <cell r="H8058">
            <v>120</v>
          </cell>
          <cell r="I8058">
            <v>19.945689999999999</v>
          </cell>
        </row>
        <row r="8059">
          <cell r="B8059">
            <v>209175902</v>
          </cell>
          <cell r="C8059" t="str">
            <v>MA08030001</v>
          </cell>
          <cell r="D8059" t="str">
            <v>CEPILLO PARA LAVADO QUIRURGICO DESECHABLE CON CLOREXIDINA AL 4%,ESTERIL</v>
          </cell>
          <cell r="E8059" t="str">
            <v>TRAMITE USUAL</v>
          </cell>
          <cell r="F8059">
            <v>0</v>
          </cell>
          <cell r="G8059">
            <v>0</v>
          </cell>
          <cell r="H8059">
            <v>0</v>
          </cell>
          <cell r="I8059">
            <v>0.43</v>
          </cell>
        </row>
        <row r="8060">
          <cell r="B8060">
            <v>209193700</v>
          </cell>
          <cell r="C8060" t="str">
            <v>SC01030001</v>
          </cell>
          <cell r="D8060" t="str">
            <v xml:space="preserve">DELANTAL PROTECTOR DE FLUIDOS   (JUMSUIT) </v>
          </cell>
          <cell r="E8060" t="str">
            <v>TRAMITE USUAL</v>
          </cell>
          <cell r="F8060">
            <v>42900</v>
          </cell>
          <cell r="G8060">
            <v>0</v>
          </cell>
          <cell r="H8060">
            <v>1000</v>
          </cell>
          <cell r="I8060">
            <v>41.13</v>
          </cell>
        </row>
        <row r="8061">
          <cell r="B8061">
            <v>209196401</v>
          </cell>
          <cell r="C8061" t="str">
            <v>IN01011327</v>
          </cell>
          <cell r="D8061" t="str">
            <v>Cuchillete con Mango de 15º hasta 45º  (se solicita de 15°) Desechable, esteril, con hoja en forma de lanceta de una sola pieza de 3 a 5mm.</v>
          </cell>
          <cell r="E8061" t="str">
            <v>TRAMITE USUAL</v>
          </cell>
          <cell r="F8061">
            <v>0</v>
          </cell>
          <cell r="G8061">
            <v>0</v>
          </cell>
          <cell r="H8061">
            <v>0</v>
          </cell>
          <cell r="I8061">
            <v>12</v>
          </cell>
        </row>
        <row r="8062">
          <cell r="B8062">
            <v>209214901</v>
          </cell>
          <cell r="C8062" t="str">
            <v>MA02040042</v>
          </cell>
          <cell r="D8062" t="str">
            <v xml:space="preserve">CANULA NASOFARINGEA DE 32 FR A 36 FR.                 (SE SOLOCITA TAMAÑ0 32FR) </v>
          </cell>
          <cell r="E8062" t="str">
            <v>TRAMITE USUAL</v>
          </cell>
          <cell r="F8062">
            <v>2700</v>
          </cell>
          <cell r="G8062">
            <v>100</v>
          </cell>
          <cell r="H8062">
            <v>0</v>
          </cell>
          <cell r="I8062">
            <v>3.6865999999999999</v>
          </cell>
        </row>
        <row r="8063">
          <cell r="B8063">
            <v>209215001</v>
          </cell>
          <cell r="C8063" t="str">
            <v>MA02040043</v>
          </cell>
          <cell r="D8063" t="str">
            <v>CANULA NASOFARINGEA  DE 32 FR A 36 FR.                        (SE SOLOCITA TAMAÑ0 34FR)</v>
          </cell>
          <cell r="E8063" t="str">
            <v>TRAMITE USUAL</v>
          </cell>
          <cell r="F8063">
            <v>600</v>
          </cell>
          <cell r="G8063">
            <v>0</v>
          </cell>
          <cell r="H8063">
            <v>0</v>
          </cell>
          <cell r="I8063">
            <v>3.6934</v>
          </cell>
        </row>
        <row r="8064">
          <cell r="B8064">
            <v>209215101</v>
          </cell>
          <cell r="C8064" t="str">
            <v>MA02040044</v>
          </cell>
          <cell r="D8064" t="str">
            <v xml:space="preserve">CANULA NASOFARINGEA  DE 28 FR A 30 FR. SE SOLOCITA TAMAÑ0 30FR      </v>
          </cell>
          <cell r="E8064" t="str">
            <v>TRAMITE USUAL</v>
          </cell>
          <cell r="F8064">
            <v>0</v>
          </cell>
          <cell r="G8064">
            <v>0</v>
          </cell>
          <cell r="H8064">
            <v>0</v>
          </cell>
          <cell r="I8064">
            <v>3.6539999999999999</v>
          </cell>
        </row>
        <row r="8065">
          <cell r="B8065">
            <v>209215201</v>
          </cell>
          <cell r="C8065" t="str">
            <v>MA02040045</v>
          </cell>
          <cell r="D8065" t="str">
            <v xml:space="preserve">CANULA NASOFARINGEA  DE 28 FR A 30 FR. SE SOLOCITA TAMAÑ0 28FR   </v>
          </cell>
          <cell r="E8065" t="str">
            <v>TRAMITE USUAL</v>
          </cell>
          <cell r="F8065">
            <v>0</v>
          </cell>
          <cell r="G8065">
            <v>0</v>
          </cell>
          <cell r="H8065">
            <v>0</v>
          </cell>
          <cell r="I8065">
            <v>110</v>
          </cell>
        </row>
        <row r="8066">
          <cell r="B8066">
            <v>209223001</v>
          </cell>
          <cell r="C8066" t="str">
            <v>MN04030383</v>
          </cell>
          <cell r="D8066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E8066" t="str">
            <v>TRAMITE USUAL</v>
          </cell>
          <cell r="F8066">
            <v>0</v>
          </cell>
          <cell r="G8066">
            <v>0</v>
          </cell>
          <cell r="H8066">
            <v>0</v>
          </cell>
          <cell r="I8066">
            <v>79</v>
          </cell>
        </row>
        <row r="8067">
          <cell r="B8067">
            <v>209235401</v>
          </cell>
          <cell r="C8067" t="str">
            <v>MA09050072</v>
          </cell>
          <cell r="D8067" t="str">
            <v>GASA 2" X 2" X 16 DOBLECES, ESTÉRIL</v>
          </cell>
          <cell r="E8067" t="str">
            <v>TRAMITE USUAL</v>
          </cell>
          <cell r="F8067">
            <v>0</v>
          </cell>
          <cell r="G8067">
            <v>0</v>
          </cell>
          <cell r="H8067">
            <v>0</v>
          </cell>
          <cell r="I8067">
            <v>0.03</v>
          </cell>
        </row>
        <row r="8068">
          <cell r="B8068">
            <v>209235501</v>
          </cell>
          <cell r="C8068" t="str">
            <v>MA09050073</v>
          </cell>
          <cell r="D8068" t="str">
            <v>GASA 2" X 2" X 16 DOBLECES CON ELEMENTO RADIOPACO, ESTERIL</v>
          </cell>
          <cell r="E8068" t="str">
            <v>TRAMITE USUAL</v>
          </cell>
          <cell r="F8068">
            <v>0</v>
          </cell>
          <cell r="G8068">
            <v>0</v>
          </cell>
          <cell r="H8068">
            <v>0</v>
          </cell>
          <cell r="I8068">
            <v>3.3000000000000002E-2</v>
          </cell>
        </row>
        <row r="8069">
          <cell r="B8069">
            <v>209235601</v>
          </cell>
          <cell r="C8069" t="str">
            <v>MA09050074</v>
          </cell>
          <cell r="D8069" t="str">
            <v>GASA 3" X 3" X 16 DOBLECES, ESTERIL</v>
          </cell>
          <cell r="E8069" t="str">
            <v>TRAMITE USUAL</v>
          </cell>
          <cell r="F8069">
            <v>0</v>
          </cell>
          <cell r="G8069">
            <v>0</v>
          </cell>
          <cell r="H8069">
            <v>0</v>
          </cell>
          <cell r="I8069">
            <v>6.6000000000000003E-2</v>
          </cell>
        </row>
        <row r="8070">
          <cell r="B8070">
            <v>209235801</v>
          </cell>
          <cell r="C8070" t="str">
            <v>MA09050076</v>
          </cell>
          <cell r="D8070" t="str">
            <v>GASA 8" X 4" X 16 DOBLECES, ESTÉRIL</v>
          </cell>
          <cell r="E8070" t="str">
            <v>TRAMITE USUAL</v>
          </cell>
          <cell r="F8070">
            <v>0</v>
          </cell>
          <cell r="G8070">
            <v>0</v>
          </cell>
          <cell r="H8070">
            <v>0</v>
          </cell>
          <cell r="I8070">
            <v>7.0000000000000007E-2</v>
          </cell>
        </row>
        <row r="8071">
          <cell r="B8071">
            <v>209235901</v>
          </cell>
          <cell r="C8071" t="str">
            <v>MA09050077</v>
          </cell>
          <cell r="D8071" t="str">
            <v>GASA 8" X 4" X 16 DOBLECES CON ELEMENTOS RADIOPACO, ESTÉRIL</v>
          </cell>
          <cell r="E8071" t="str">
            <v>TRAMITE USUAL</v>
          </cell>
          <cell r="F8071">
            <v>26800</v>
          </cell>
          <cell r="G8071">
            <v>36000</v>
          </cell>
          <cell r="H8071">
            <v>0</v>
          </cell>
          <cell r="I8071">
            <v>0.26</v>
          </cell>
        </row>
        <row r="8072">
          <cell r="B8072">
            <v>209236101</v>
          </cell>
          <cell r="C8072" t="str">
            <v>MA09050078</v>
          </cell>
          <cell r="D8072" t="str">
            <v>GASA SIMPLE 4" X 4" X 16 ESTÉRIL</v>
          </cell>
          <cell r="E8072" t="str">
            <v>TRAMITE USUAL</v>
          </cell>
          <cell r="F8072">
            <v>0</v>
          </cell>
          <cell r="G8072">
            <v>0</v>
          </cell>
          <cell r="H8072">
            <v>0</v>
          </cell>
          <cell r="I8072">
            <v>0.21</v>
          </cell>
        </row>
        <row r="8073">
          <cell r="B8073">
            <v>209268501</v>
          </cell>
          <cell r="C8073" t="str">
            <v>MN04030386</v>
          </cell>
          <cell r="D8073" t="str">
            <v>CIRCUITO DESECHABLE DE VENTILADOR INTEGRADO DE HUMIDIFICACIÓN PASIVA Y
FILTRACIÓN DE 72 HORAS DE USO</v>
          </cell>
          <cell r="E8073" t="str">
            <v>TRAMITE USUAL</v>
          </cell>
          <cell r="F8073">
            <v>0</v>
          </cell>
          <cell r="G8073">
            <v>0</v>
          </cell>
          <cell r="H8073">
            <v>0</v>
          </cell>
          <cell r="I8073">
            <v>79</v>
          </cell>
        </row>
        <row r="8074">
          <cell r="B8074">
            <v>209286501</v>
          </cell>
          <cell r="C8074" t="str">
            <v xml:space="preserve">OP03010202  </v>
          </cell>
          <cell r="D8074" t="str">
            <v>CINTURON SEGURIDAD PARA MARCHA DE ADULTO                    (SE SOLICITA TAMAÑO PEQUEÑA DE 34"-30")</v>
          </cell>
          <cell r="E8074" t="str">
            <v>TRAMITE USUAL</v>
          </cell>
          <cell r="F8074">
            <v>0</v>
          </cell>
          <cell r="G8074">
            <v>0</v>
          </cell>
          <cell r="H8074">
            <v>0</v>
          </cell>
          <cell r="I8074">
            <v>110</v>
          </cell>
        </row>
        <row r="8075">
          <cell r="B8075">
            <v>209286601</v>
          </cell>
          <cell r="C8075" t="str">
            <v>OP03010203</v>
          </cell>
          <cell r="D8075" t="str">
            <v>CINTURON SEGURIDAD PARA MARCHA ADULTO.  (SE SOLICITA MEDIANO 30"-44")</v>
          </cell>
          <cell r="E8075" t="str">
            <v>TRAMITE USUAL</v>
          </cell>
          <cell r="F8075">
            <v>0</v>
          </cell>
          <cell r="G8075">
            <v>78</v>
          </cell>
          <cell r="H8075">
            <v>0</v>
          </cell>
          <cell r="I8075">
            <v>82.723389999999995</v>
          </cell>
        </row>
        <row r="8076">
          <cell r="B8076">
            <v>209286701</v>
          </cell>
          <cell r="C8076" t="str">
            <v>OP03010204</v>
          </cell>
          <cell r="D8076" t="str">
            <v>CINTURON SEGURIDAD PARA MARCHA DE ADULTO.         (SE SOLICITA GRANDE 44"-60")</v>
          </cell>
          <cell r="E8076" t="str">
            <v>TRAMITE USUAL</v>
          </cell>
          <cell r="F8076">
            <v>0</v>
          </cell>
          <cell r="G8076">
            <v>38</v>
          </cell>
          <cell r="H8076">
            <v>0</v>
          </cell>
          <cell r="I8076">
            <v>150</v>
          </cell>
        </row>
        <row r="8077">
          <cell r="B8077">
            <v>209296301</v>
          </cell>
          <cell r="C8077" t="str">
            <v>IN01010271</v>
          </cell>
          <cell r="D8077" t="str">
            <v xml:space="preserve">TIJERA PARA CORTE Y LIGADURA DE CORDÓN UMBILICAL CON BISTURÍ. </v>
          </cell>
          <cell r="E8077" t="str">
            <v>TRAMITE USUAL</v>
          </cell>
          <cell r="F8077">
            <v>0</v>
          </cell>
          <cell r="G8077">
            <v>0</v>
          </cell>
          <cell r="H8077">
            <v>0</v>
          </cell>
          <cell r="I8077">
            <v>183.75</v>
          </cell>
        </row>
        <row r="8078">
          <cell r="B8078">
            <v>209313501</v>
          </cell>
          <cell r="C8078" t="str">
            <v>IN01011328</v>
          </cell>
          <cell r="D8078" t="str">
            <v>CUCHILLETE     (SE SOLICITA  2,2mm)</v>
          </cell>
          <cell r="E8078" t="str">
            <v>TRAMITE USUAL</v>
          </cell>
          <cell r="F8078">
            <v>0</v>
          </cell>
          <cell r="G8078">
            <v>0</v>
          </cell>
          <cell r="H8078">
            <v>0</v>
          </cell>
          <cell r="I8078">
            <v>12</v>
          </cell>
        </row>
        <row r="8079">
          <cell r="B8079">
            <v>209321101</v>
          </cell>
          <cell r="C8079" t="str">
            <v>MA07010050</v>
          </cell>
          <cell r="D8079" t="str">
            <v>SISTEMA DE DRENAJE TORACICO DE TRES CAMARAS. SE SOLICITA DRENAJE CERRADO DE 1 TUBO</v>
          </cell>
          <cell r="E8079" t="str">
            <v>TRAMITE USUAL</v>
          </cell>
          <cell r="F8079">
            <v>0</v>
          </cell>
          <cell r="G8079">
            <v>0</v>
          </cell>
          <cell r="H8079">
            <v>0</v>
          </cell>
          <cell r="I8079">
            <v>37.125</v>
          </cell>
        </row>
        <row r="8080">
          <cell r="B8080">
            <v>209330401</v>
          </cell>
          <cell r="C8080" t="str">
            <v>SC01060022</v>
          </cell>
          <cell r="D8080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E8080" t="str">
            <v>TRAMITE USUAL</v>
          </cell>
          <cell r="F8080">
            <v>0</v>
          </cell>
          <cell r="G8080">
            <v>0</v>
          </cell>
          <cell r="H8080">
            <v>0</v>
          </cell>
          <cell r="I8080">
            <v>0.97</v>
          </cell>
        </row>
        <row r="8081">
          <cell r="B8081">
            <v>209338801</v>
          </cell>
          <cell r="C8081" t="str">
            <v>MA01020075</v>
          </cell>
          <cell r="D8081" t="str">
            <v>EMPAQUES O COMPRESA CALIENTE (SE SOLICITA CONTORNO PARA CUELLO 61X15 CM 24" X 6")</v>
          </cell>
          <cell r="E8081" t="str">
            <v>TRAMITE USUAL</v>
          </cell>
          <cell r="F8081">
            <v>0</v>
          </cell>
          <cell r="G8081">
            <v>0</v>
          </cell>
          <cell r="H8081">
            <v>0</v>
          </cell>
          <cell r="I8081">
            <v>36.640880000000003</v>
          </cell>
        </row>
        <row r="8082">
          <cell r="B8082">
            <v>209355401</v>
          </cell>
          <cell r="C8082" t="str">
            <v>MN01030060</v>
          </cell>
          <cell r="D8082" t="str">
            <v>BOLSA MIXTA TERMOSELLABLE PARA ESTERILIZAR, 6" X 12" (150 X 300MM)</v>
          </cell>
          <cell r="E8082" t="str">
            <v>TRAMITE USUAL</v>
          </cell>
          <cell r="F8082">
            <v>0</v>
          </cell>
          <cell r="G8082">
            <v>0</v>
          </cell>
          <cell r="H8082">
            <v>0</v>
          </cell>
          <cell r="I8082">
            <v>76</v>
          </cell>
        </row>
        <row r="8083">
          <cell r="B8083">
            <v>209375401</v>
          </cell>
          <cell r="C8083" t="str">
            <v>MA06050699</v>
          </cell>
          <cell r="D8083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E8083" t="str">
            <v>TRAMITE USUAL</v>
          </cell>
          <cell r="F8083">
            <v>0</v>
          </cell>
          <cell r="G8083">
            <v>0</v>
          </cell>
          <cell r="H8083">
            <v>0</v>
          </cell>
          <cell r="I8083">
            <v>15.91</v>
          </cell>
        </row>
        <row r="8084">
          <cell r="B8084">
            <v>209377501</v>
          </cell>
          <cell r="C8084" t="str">
            <v>SC01050015</v>
          </cell>
          <cell r="D8084" t="str">
            <v>GUANTES QUIRÚRGICOS LIBRES DE LATEX Y POLVO, ESTÉRIL  SE SOLICITA TAMAÑO 6</v>
          </cell>
          <cell r="E8084" t="str">
            <v>TRAMITE USUAL</v>
          </cell>
          <cell r="F8084">
            <v>0</v>
          </cell>
          <cell r="G8084">
            <v>0</v>
          </cell>
          <cell r="H8084">
            <v>0</v>
          </cell>
          <cell r="I8084">
            <v>0.87</v>
          </cell>
        </row>
        <row r="8085">
          <cell r="B8085">
            <v>209416401</v>
          </cell>
          <cell r="C8085" t="str">
            <v>MA03050381</v>
          </cell>
          <cell r="D8085" t="str">
            <v>JUEGO COMPLETO PARA SUCCIÓN DE VÍAS RESPIRATORIAD, PEDIATRICO Y ADULTO. SE SOLICITA TAMAÑO 6FR</v>
          </cell>
          <cell r="E8085" t="str">
            <v>TRAMITE USUAL</v>
          </cell>
          <cell r="F8085">
            <v>0</v>
          </cell>
          <cell r="G8085">
            <v>0</v>
          </cell>
          <cell r="H8085">
            <v>0</v>
          </cell>
          <cell r="I8085">
            <v>1.37</v>
          </cell>
        </row>
        <row r="8086">
          <cell r="B8086">
            <v>209419601</v>
          </cell>
          <cell r="C8086" t="str">
            <v>AP02060247</v>
          </cell>
          <cell r="D8086" t="str">
            <v>TORRE DE HISTEROSCOPIA DE FLUJO CONTINUO PARA GINECOLOGIA:   SE SOLICITA ACCESORIO  JUEGOS DE TUBOS DE SILICON REUSABLE</v>
          </cell>
          <cell r="E8086" t="str">
            <v>TRAMITE USUAL</v>
          </cell>
          <cell r="F8086">
            <v>0</v>
          </cell>
          <cell r="G8086">
            <v>0</v>
          </cell>
          <cell r="H8086">
            <v>0</v>
          </cell>
          <cell r="I8086">
            <v>55.36</v>
          </cell>
        </row>
        <row r="8087">
          <cell r="B8087">
            <v>209443301</v>
          </cell>
          <cell r="C8087" t="str">
            <v>SC01050047</v>
          </cell>
          <cell r="D8087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E8087" t="str">
            <v>TRAMITE USUAL</v>
          </cell>
          <cell r="F8087">
            <v>1700</v>
          </cell>
          <cell r="G8087">
            <v>3400</v>
          </cell>
          <cell r="H8087">
            <v>0</v>
          </cell>
          <cell r="I8087">
            <v>0.27500000000000002</v>
          </cell>
        </row>
        <row r="8088">
          <cell r="B8088">
            <v>209454501</v>
          </cell>
          <cell r="C8088" t="str">
            <v>MA10010020</v>
          </cell>
          <cell r="D8088" t="str">
            <v>BOLSA INFUSORA A PRESION .SE SOLICITA BOLSA DE 1000cc DE CAPACIDAD</v>
          </cell>
          <cell r="E8088" t="str">
            <v>TRAMITE USUAL</v>
          </cell>
          <cell r="F8088">
            <v>0</v>
          </cell>
          <cell r="G8088">
            <v>80</v>
          </cell>
          <cell r="H8088">
            <v>0</v>
          </cell>
          <cell r="I8088">
            <v>6.23</v>
          </cell>
        </row>
        <row r="8089">
          <cell r="B8089">
            <v>209458401</v>
          </cell>
          <cell r="C8089" t="str">
            <v>MA12040659</v>
          </cell>
          <cell r="D8089" t="str">
            <v xml:space="preserve">MATRIZ EXTRACELULAR DE TEJIDO FIBROSO (Se solicita tamaño 5cm x 5cm) </v>
          </cell>
          <cell r="E8089" t="str">
            <v>TRAMITE USUAL</v>
          </cell>
          <cell r="F8089">
            <v>0</v>
          </cell>
          <cell r="G8089">
            <v>0</v>
          </cell>
          <cell r="H8089">
            <v>0</v>
          </cell>
          <cell r="I8089">
            <v>70.069999999999993</v>
          </cell>
        </row>
        <row r="8090">
          <cell r="B8090">
            <v>209464201</v>
          </cell>
          <cell r="C8090" t="str">
            <v>MA09030015</v>
          </cell>
          <cell r="D8090" t="str">
            <v>FERULAS SINTETICAS EN ROLLO SE SOLICITA DE 5CM X 4.6M</v>
          </cell>
          <cell r="E8090" t="str">
            <v>TRAMITE USUAL</v>
          </cell>
          <cell r="F8090">
            <v>0</v>
          </cell>
          <cell r="G8090">
            <v>0</v>
          </cell>
          <cell r="H8090">
            <v>0</v>
          </cell>
          <cell r="I8090">
            <v>92.04</v>
          </cell>
        </row>
        <row r="8091">
          <cell r="B8091">
            <v>209479001</v>
          </cell>
          <cell r="C8091" t="str">
            <v>MA10010021</v>
          </cell>
          <cell r="D8091" t="str">
            <v>BOLSA INFUSORA A PRESION. SE SOLICITA BOLSA DE 500cc DE CAPACIDAD</v>
          </cell>
          <cell r="E8091" t="str">
            <v>TRAMITE USUAL</v>
          </cell>
          <cell r="F8091">
            <v>0</v>
          </cell>
          <cell r="G8091">
            <v>0</v>
          </cell>
          <cell r="H8091">
            <v>0</v>
          </cell>
          <cell r="I8091">
            <v>12.5</v>
          </cell>
        </row>
        <row r="8092">
          <cell r="B8092">
            <v>209485301</v>
          </cell>
          <cell r="C8092" t="str">
            <v>SU01020079</v>
          </cell>
          <cell r="D8092" t="str">
            <v xml:space="preserve">SUTURA: POLIPROPILENO MONOFILAMENTO, CALIBRE 5-0.(SE SOLICITA LONGITUD DE 75 CM) </v>
          </cell>
          <cell r="E8092" t="str">
            <v>TRAMITE USUAL</v>
          </cell>
          <cell r="F8092">
            <v>0</v>
          </cell>
          <cell r="G8092">
            <v>0</v>
          </cell>
          <cell r="H8092">
            <v>0</v>
          </cell>
          <cell r="I8092">
            <v>3.97</v>
          </cell>
        </row>
        <row r="8093">
          <cell r="B8093">
            <v>209485401</v>
          </cell>
          <cell r="C8093" t="str">
            <v>SC02030028</v>
          </cell>
          <cell r="D8093" t="str">
            <v>PERILLA (BULBO) DE SUCCION - IRRIGACION DE 2 ONZAS ESTERIL</v>
          </cell>
          <cell r="E8093" t="str">
            <v>TRAMITE USUAL</v>
          </cell>
          <cell r="F8093">
            <v>0</v>
          </cell>
          <cell r="G8093">
            <v>0</v>
          </cell>
          <cell r="H8093">
            <v>0</v>
          </cell>
          <cell r="I8093">
            <v>0.65500000000000003</v>
          </cell>
        </row>
        <row r="8094">
          <cell r="B8094">
            <v>209485501</v>
          </cell>
          <cell r="C8094" t="str">
            <v>SC01050046</v>
          </cell>
          <cell r="D8094" t="str">
            <v>GUANTES QUIRURGICO DE LATEX ESTERIL . (SE SOLICITA TAMAÑO 8 1/2)</v>
          </cell>
          <cell r="E8094" t="str">
            <v>TRAMITE USUAL</v>
          </cell>
          <cell r="F8094">
            <v>0</v>
          </cell>
          <cell r="G8094">
            <v>6100</v>
          </cell>
          <cell r="H8094">
            <v>0</v>
          </cell>
          <cell r="I8094">
            <v>0.27500000000000002</v>
          </cell>
        </row>
        <row r="8095">
          <cell r="B8095">
            <v>209540801</v>
          </cell>
          <cell r="C8095" t="str">
            <v>S01KA00002</v>
          </cell>
          <cell r="D8095" t="str">
            <v>HIALURONATO SÓDICO  SE SOLICITA JERINGUILLA  PRELLENADA DE 30 MG/ML  CON O SIN CONDROITINA (40MG)</v>
          </cell>
          <cell r="E8095" t="str">
            <v>TRAMITE USUAL</v>
          </cell>
          <cell r="F8095">
            <v>0</v>
          </cell>
          <cell r="G8095">
            <v>0</v>
          </cell>
          <cell r="H8095">
            <v>0</v>
          </cell>
          <cell r="I8095">
            <v>25.05</v>
          </cell>
        </row>
        <row r="8096">
          <cell r="B8096">
            <v>209541001</v>
          </cell>
          <cell r="C8096" t="str">
            <v>SC01070073</v>
          </cell>
          <cell r="D8096" t="str">
            <v>FORRO PROTECTOR DE COLCHON Para proteger el colchon en área hospitalaria (SE SOLICITA TAMAÑO 38" X 80")</v>
          </cell>
          <cell r="E8096" t="str">
            <v>TRAMITE USUAL</v>
          </cell>
          <cell r="F8096">
            <v>0</v>
          </cell>
          <cell r="G8096">
            <v>0</v>
          </cell>
          <cell r="H8096">
            <v>0</v>
          </cell>
          <cell r="I8096">
            <v>44.88</v>
          </cell>
        </row>
        <row r="8097">
          <cell r="B8097">
            <v>209542201</v>
          </cell>
          <cell r="C8097" t="str">
            <v>SU01010071</v>
          </cell>
          <cell r="D8097" t="str">
            <v>SUTURA: ACIDO POLIGLICÓLICO TRENZADO, CALIBRE 3-0, LONGITUD 67 A 75 CM.  AGUJA DE 15 A 17 MM., 1/2 CIRCULO, PUNTA REDONDA. SE SOLICITA LONGITUD DE 75CM Y AGUJA DE 15MM</v>
          </cell>
          <cell r="E8097" t="str">
            <v>TRAMITE USUAL</v>
          </cell>
          <cell r="F8097">
            <v>72</v>
          </cell>
          <cell r="G8097">
            <v>0</v>
          </cell>
          <cell r="H8097">
            <v>0</v>
          </cell>
          <cell r="I8097">
            <v>1.335</v>
          </cell>
        </row>
        <row r="8098">
          <cell r="B8098">
            <v>209559101</v>
          </cell>
          <cell r="C8098" t="str">
            <v>MA09050056</v>
          </cell>
          <cell r="D8098" t="str">
            <v>VENDAJE NEUROMUSCULAR. SE SOLICITA DE 5CM X 5MT</v>
          </cell>
          <cell r="E8098" t="str">
            <v>TRAMITE USUAL</v>
          </cell>
          <cell r="F8098">
            <v>0</v>
          </cell>
          <cell r="G8098">
            <v>0</v>
          </cell>
          <cell r="H8098">
            <v>0</v>
          </cell>
          <cell r="I8098">
            <v>12.105</v>
          </cell>
        </row>
        <row r="8099">
          <cell r="B8099">
            <v>209559201</v>
          </cell>
          <cell r="C8099" t="str">
            <v>SC02030312</v>
          </cell>
          <cell r="D8099" t="str">
            <v>MUÑEQUERA CON BARRA DE 6” U 8” DERECHA O IZQUIERA, CON CIERRE DE VELCRO. SE SOLICITA  TAMAÑO CHICO</v>
          </cell>
          <cell r="E8099" t="str">
            <v>TRAMITE USUAL</v>
          </cell>
          <cell r="F8099">
            <v>0</v>
          </cell>
          <cell r="G8099">
            <v>0</v>
          </cell>
          <cell r="H8099">
            <v>0</v>
          </cell>
          <cell r="I8099">
            <v>40.69</v>
          </cell>
        </row>
        <row r="8100">
          <cell r="B8100">
            <v>209559401</v>
          </cell>
          <cell r="C8100" t="str">
            <v>MA09040011</v>
          </cell>
          <cell r="D8100" t="str">
            <v>INMOVILIZADOR DE RODILLA UNIVERSAL. SE SOLICITA TAMAÑO  16" DE LONGITUD</v>
          </cell>
          <cell r="E8100" t="str">
            <v>TRAMITE USUAL</v>
          </cell>
          <cell r="F8100">
            <v>24</v>
          </cell>
          <cell r="G8100">
            <v>0</v>
          </cell>
          <cell r="H8100">
            <v>0</v>
          </cell>
          <cell r="I8100">
            <v>37.700000000000003</v>
          </cell>
        </row>
        <row r="8101">
          <cell r="B8101">
            <v>209559601</v>
          </cell>
          <cell r="C8101" t="str">
            <v>MA09040012</v>
          </cell>
          <cell r="D8101" t="str">
            <v xml:space="preserve">INMOVILIZADOR ELÁSTICO DE HOMBRO                           (SE SOLICITA TAMAÑO SMALL)    </v>
          </cell>
          <cell r="E8101" t="str">
            <v>TRAMITE USUAL</v>
          </cell>
          <cell r="F8101">
            <v>0</v>
          </cell>
          <cell r="G8101">
            <v>0</v>
          </cell>
          <cell r="H8101">
            <v>0</v>
          </cell>
          <cell r="I8101">
            <v>44.65</v>
          </cell>
        </row>
        <row r="8102">
          <cell r="B8102">
            <v>209559701</v>
          </cell>
          <cell r="C8102" t="str">
            <v>MA09050085</v>
          </cell>
          <cell r="D8102" t="str">
            <v>CALCETA TUBULAR.    SE SOLICITA  MEDIA TEJIDA DE ALGODÓN 2" X 25 YARDAS DE LONGITUD</v>
          </cell>
          <cell r="E8102" t="str">
            <v>TRAMITE USUAL</v>
          </cell>
          <cell r="F8102">
            <v>37</v>
          </cell>
          <cell r="G8102">
            <v>0</v>
          </cell>
          <cell r="H8102">
            <v>0</v>
          </cell>
          <cell r="I8102">
            <v>27</v>
          </cell>
        </row>
        <row r="8103">
          <cell r="B8103">
            <v>209559801</v>
          </cell>
          <cell r="C8103" t="str">
            <v>SC02030313</v>
          </cell>
          <cell r="D8103" t="str">
            <v>MUÑEQUERA CON BARRA DE 6” U 8” DERECHA O IZQUIERA, CON CIERRE DE VELCRO. SE SOLICITA  TAMAÑO MEDIANO</v>
          </cell>
          <cell r="E8103" t="str">
            <v>TRAMITE USUAL</v>
          </cell>
          <cell r="F8103">
            <v>0</v>
          </cell>
          <cell r="G8103">
            <v>0</v>
          </cell>
          <cell r="H8103">
            <v>0</v>
          </cell>
          <cell r="I8103">
            <v>40</v>
          </cell>
        </row>
        <row r="8104">
          <cell r="B8104">
            <v>209559901</v>
          </cell>
          <cell r="C8104" t="str">
            <v>SC02030314</v>
          </cell>
          <cell r="D8104" t="str">
            <v xml:space="preserve">MUÑEQUERA CON BARRA DE 6” U 8” DERECHA O IZQUIERA, CON CIERRE DE VELCRO, SE SOLICITA  TAMAÑO GRANDE </v>
          </cell>
          <cell r="E8104" t="str">
            <v>TRAMITE USUAL</v>
          </cell>
          <cell r="F8104">
            <v>264</v>
          </cell>
          <cell r="G8104">
            <v>0</v>
          </cell>
          <cell r="H8104">
            <v>0</v>
          </cell>
          <cell r="I8104">
            <v>40.69</v>
          </cell>
        </row>
        <row r="8105">
          <cell r="B8105">
            <v>209560201</v>
          </cell>
          <cell r="C8105" t="str">
            <v>MA09040013</v>
          </cell>
          <cell r="D8105" t="str">
            <v>INMOVILIZADOR DE RODILLA UNIVERSAL                                                SE SOLICITATAMAÑO 20" DE LONGITUD</v>
          </cell>
          <cell r="E8105" t="str">
            <v>TRAMITE USUAL</v>
          </cell>
          <cell r="F8105">
            <v>0</v>
          </cell>
          <cell r="G8105">
            <v>0</v>
          </cell>
          <cell r="H8105">
            <v>0</v>
          </cell>
          <cell r="I8105">
            <v>44.54</v>
          </cell>
        </row>
        <row r="8106">
          <cell r="B8106">
            <v>209560301</v>
          </cell>
          <cell r="C8106" t="str">
            <v>MA09040014</v>
          </cell>
          <cell r="D8106" t="str">
            <v>INMOVILIZADOR DE RODILLA UNIVERSAL   SE SOLICITA  Tamaños : 24". de longitud</v>
          </cell>
          <cell r="E8106" t="str">
            <v>TRAMITE USUAL</v>
          </cell>
          <cell r="F8106">
            <v>0</v>
          </cell>
          <cell r="G8106">
            <v>0</v>
          </cell>
          <cell r="H8106">
            <v>0</v>
          </cell>
          <cell r="I8106">
            <v>40.520000000000003</v>
          </cell>
        </row>
        <row r="8107">
          <cell r="B8107">
            <v>209560401</v>
          </cell>
          <cell r="C8107" t="str">
            <v>MA09040015</v>
          </cell>
          <cell r="D8107" t="str">
            <v>INMOVILIZADOR ELÁSTICO DE HOMBRO SE SOLICITA TAMAÑO MEDIANO</v>
          </cell>
          <cell r="E8107" t="str">
            <v>TRAMITE USUAL</v>
          </cell>
          <cell r="F8107">
            <v>611</v>
          </cell>
          <cell r="G8107">
            <v>0</v>
          </cell>
          <cell r="H8107">
            <v>0</v>
          </cell>
          <cell r="I8107">
            <v>14.54</v>
          </cell>
        </row>
        <row r="8108">
          <cell r="B8108">
            <v>209566101</v>
          </cell>
          <cell r="C8108" t="str">
            <v>MA07020041</v>
          </cell>
          <cell r="D8108" t="str">
            <v>TUBO PARA SISTEMA DE DRENAJE TORÁXICO DIGITAL CONEXIÓN SIMPLE SE SOLICITA 1.5 M</v>
          </cell>
          <cell r="E8108" t="str">
            <v>TRAMITE USUAL</v>
          </cell>
          <cell r="F8108">
            <v>0</v>
          </cell>
          <cell r="G8108">
            <v>120</v>
          </cell>
          <cell r="H8108">
            <v>0</v>
          </cell>
          <cell r="I8108">
            <v>27</v>
          </cell>
        </row>
        <row r="8109">
          <cell r="B8109">
            <v>209590301</v>
          </cell>
          <cell r="C8109" t="str">
            <v>IN01010691</v>
          </cell>
          <cell r="D8109" t="str">
            <v>TIJERA PARA BISTURI ARMONICO CON CONTROL MANUAL Y ALTA FRECUENCIA.  SE SOLICITA VASTAGO DE 45CM</v>
          </cell>
          <cell r="E8109" t="str">
            <v>TRAMITE USUAL</v>
          </cell>
          <cell r="F8109">
            <v>0</v>
          </cell>
          <cell r="G8109">
            <v>0</v>
          </cell>
          <cell r="H8109">
            <v>0</v>
          </cell>
          <cell r="I8109">
            <v>897.5</v>
          </cell>
        </row>
        <row r="8110">
          <cell r="B8110">
            <v>209603601</v>
          </cell>
          <cell r="C8110" t="str">
            <v>SC01060024</v>
          </cell>
          <cell r="D8110" t="str">
            <v xml:space="preserve">RESPIRADORES CONTRA PARTICULAS DE ALTA FILTRACION N95 CON O SIN VALVULA DE EXALACION. SE SOLICITA TAMAÑO GRANDE, CON VALVULA DE EXALACIÓN </v>
          </cell>
          <cell r="E8110" t="str">
            <v>TRAMITE USUAL</v>
          </cell>
          <cell r="F8110">
            <v>0</v>
          </cell>
          <cell r="G8110">
            <v>0</v>
          </cell>
          <cell r="H8110">
            <v>0</v>
          </cell>
          <cell r="I8110">
            <v>5.7</v>
          </cell>
        </row>
        <row r="8111">
          <cell r="B8111">
            <v>209611001</v>
          </cell>
          <cell r="C8111" t="str">
            <v>MA01020073</v>
          </cell>
          <cell r="D8111" t="str">
            <v>EMPAQUES O COMPRESA CALIENTE. (SE SOLICITA TAMAÑO ESTÁNDAR DE 25CM X 30CM 10"X12")</v>
          </cell>
          <cell r="E8111" t="str">
            <v>TRAMITE USUAL</v>
          </cell>
          <cell r="F8111">
            <v>0</v>
          </cell>
          <cell r="G8111">
            <v>0</v>
          </cell>
          <cell r="H8111">
            <v>0</v>
          </cell>
          <cell r="I8111">
            <v>24.49</v>
          </cell>
        </row>
        <row r="8112">
          <cell r="B8112">
            <v>209770201</v>
          </cell>
          <cell r="C8112" t="str">
            <v>SC01040005</v>
          </cell>
          <cell r="D8112" t="str">
            <v>GORRO PARA VARON.</v>
          </cell>
          <cell r="E8112" t="str">
            <v>TRAMITE USUAL</v>
          </cell>
          <cell r="F8112">
            <v>0</v>
          </cell>
          <cell r="G8112">
            <v>0</v>
          </cell>
          <cell r="H8112">
            <v>0</v>
          </cell>
          <cell r="I8112">
            <v>4.4999999999999998E-2</v>
          </cell>
        </row>
        <row r="8113">
          <cell r="B8113">
            <v>209770301</v>
          </cell>
          <cell r="C8113" t="str">
            <v>SC01040006</v>
          </cell>
          <cell r="D8113" t="str">
            <v>GORRO PARA MUJERES.</v>
          </cell>
          <cell r="E8113" t="str">
            <v>TRAMITE USUAL</v>
          </cell>
          <cell r="F8113">
            <v>116000</v>
          </cell>
          <cell r="G8113">
            <v>0</v>
          </cell>
          <cell r="H8113">
            <v>0</v>
          </cell>
          <cell r="I8113">
            <v>2.5000000000000001E-2</v>
          </cell>
        </row>
        <row r="8114">
          <cell r="B8114">
            <v>209821001</v>
          </cell>
          <cell r="C8114" t="str">
            <v>IN01060814</v>
          </cell>
          <cell r="D8114" t="str">
            <v>SISTEMA INTEGRADO DE CIERRE DE PUERTOS (DUAL) PARA PROCEDIMIENTOS LAPAROSCÓPICOS</v>
          </cell>
          <cell r="E8114" t="str">
            <v>TRAMITE USUAL</v>
          </cell>
          <cell r="F8114">
            <v>0</v>
          </cell>
          <cell r="G8114">
            <v>0</v>
          </cell>
          <cell r="H8114">
            <v>0</v>
          </cell>
          <cell r="I8114">
            <v>201.34</v>
          </cell>
        </row>
        <row r="8115">
          <cell r="B8115">
            <v>209834001</v>
          </cell>
          <cell r="C8115" t="str">
            <v>MA02040010</v>
          </cell>
          <cell r="D8115" t="str">
            <v xml:space="preserve">CANULA NASOFARINGEA  DE 20 FR A  26 FR.  (SE SOLOCITA TAMAÑ0 26FR) </v>
          </cell>
          <cell r="E8115" t="str">
            <v>TRAMITE USUAL</v>
          </cell>
          <cell r="F8115">
            <v>1960</v>
          </cell>
          <cell r="G8115">
            <v>0</v>
          </cell>
          <cell r="H8115">
            <v>0</v>
          </cell>
          <cell r="I8115">
            <v>3.69</v>
          </cell>
        </row>
        <row r="8116">
          <cell r="B8116">
            <v>209834201</v>
          </cell>
          <cell r="C8116" t="str">
            <v>AP02030289</v>
          </cell>
          <cell r="D8116" t="str">
            <v>FILTRO DE C02 DESECHABLE (Se Solicita Con filtros de CO2 desechables (50 unidades) con su tubería según fabricante, o Con filtros de CO2 desechables (100 unidades) sin tubería según fabricante)</v>
          </cell>
          <cell r="E8116" t="str">
            <v>TRAMITE USUAL</v>
          </cell>
          <cell r="F8116">
            <v>0</v>
          </cell>
          <cell r="G8116">
            <v>0</v>
          </cell>
          <cell r="H8116">
            <v>0</v>
          </cell>
          <cell r="I8116">
            <v>10</v>
          </cell>
        </row>
        <row r="8117">
          <cell r="B8117">
            <v>209834701</v>
          </cell>
          <cell r="C8117" t="str">
            <v>MA02040529</v>
          </cell>
          <cell r="D8117" t="str">
            <v xml:space="preserve">CANULA NASOFARINGEA  DE 32 FR A 36 FR.  (SE SOLOCITA TAMAÑ0 36FR)        </v>
          </cell>
          <cell r="E8117" t="str">
            <v>TRAMITE USUAL</v>
          </cell>
          <cell r="F8117">
            <v>1950</v>
          </cell>
          <cell r="G8117">
            <v>0</v>
          </cell>
          <cell r="H8117">
            <v>0</v>
          </cell>
          <cell r="I8117">
            <v>2.77</v>
          </cell>
        </row>
        <row r="8118">
          <cell r="B8118">
            <v>209847501</v>
          </cell>
          <cell r="C8118" t="str">
            <v>SC01050090</v>
          </cell>
          <cell r="D8118" t="str">
            <v>GUANTES DE NITRILO CON PUÑO EXTENDIDO. SE (SOLICITA TAMAÑO EXTRA GRANDE)</v>
          </cell>
          <cell r="E8118" t="str">
            <v>TRAMITE USUAL</v>
          </cell>
          <cell r="F8118">
            <v>0</v>
          </cell>
          <cell r="G8118">
            <v>0</v>
          </cell>
          <cell r="H8118">
            <v>0</v>
          </cell>
          <cell r="I8118">
            <v>1.65</v>
          </cell>
        </row>
        <row r="8119">
          <cell r="B8119">
            <v>209851201</v>
          </cell>
          <cell r="C8119" t="str">
            <v>MA08040032</v>
          </cell>
          <cell r="D8119" t="str">
            <v>COBERTOR CÁMARA DE VIDEO (Se solicita tamaño  17CM X 242CM)</v>
          </cell>
          <cell r="E8119" t="str">
            <v>TRAMITE USUAL</v>
          </cell>
          <cell r="F8119">
            <v>0</v>
          </cell>
          <cell r="G8119">
            <v>0</v>
          </cell>
          <cell r="H8119">
            <v>0</v>
          </cell>
          <cell r="I8119">
            <v>4.5</v>
          </cell>
        </row>
        <row r="8120">
          <cell r="B8120">
            <v>209868301</v>
          </cell>
          <cell r="C8120" t="str">
            <v>MA08040035</v>
          </cell>
          <cell r="D8120" t="str">
            <v xml:space="preserve">TERMOMETRO TIMPANICO DIGITAL   ( SE SOLICITA FUNDA O CUBERTOR DESECHABLE) </v>
          </cell>
          <cell r="E8120" t="str">
            <v>TRAMITE USUAL</v>
          </cell>
          <cell r="F8120">
            <v>276700</v>
          </cell>
          <cell r="G8120">
            <v>15000</v>
          </cell>
          <cell r="H8120">
            <v>31800</v>
          </cell>
          <cell r="I8120">
            <v>0.25</v>
          </cell>
        </row>
        <row r="8121">
          <cell r="B8121">
            <v>209870701</v>
          </cell>
          <cell r="C8121" t="str">
            <v>OA01010142</v>
          </cell>
          <cell r="D8121" t="str">
            <v>SOLUCIÓN DE GLUCONATO DE CLORHEXIDINA AL 2% Y ALCOHOL AL 70%, PARA LA ASEPSIA PRE QUIRÚRGICA DE LA PIEL Y PARA ACCESOS VASCULARES. SE SOLICITA TUBO APLICADOR CON ESPONJA DE 35ML  ENTINTADO</v>
          </cell>
          <cell r="E8121" t="str">
            <v>TRAMITE USUAL</v>
          </cell>
          <cell r="F8121">
            <v>0</v>
          </cell>
          <cell r="G8121">
            <v>0</v>
          </cell>
          <cell r="H8121">
            <v>0</v>
          </cell>
          <cell r="I8121">
            <v>9</v>
          </cell>
        </row>
        <row r="8122">
          <cell r="B8122">
            <v>209870801</v>
          </cell>
          <cell r="C8122" t="str">
            <v>MA02010315</v>
          </cell>
          <cell r="D8122" t="str">
            <v xml:space="preserve">CATETER DE SUCCION NASO-FARINGEA CALIBRE 14FR LONGITUD 60CM </v>
          </cell>
          <cell r="E8122" t="str">
            <v>TRAMITE USUAL</v>
          </cell>
          <cell r="F8122">
            <v>55000</v>
          </cell>
          <cell r="G8122">
            <v>0</v>
          </cell>
          <cell r="H8122">
            <v>0</v>
          </cell>
          <cell r="I8122">
            <v>0.25</v>
          </cell>
        </row>
        <row r="8123">
          <cell r="B8123">
            <v>209870901</v>
          </cell>
          <cell r="C8123" t="str">
            <v>MA02010316</v>
          </cell>
          <cell r="D8123" t="str">
            <v xml:space="preserve">CATETER DE SUCCION NASO-FARINGEA CALIBRE 16FR LONGITUD 60CM </v>
          </cell>
          <cell r="E8123" t="str">
            <v>TRAMITE USUAL</v>
          </cell>
          <cell r="F8123">
            <v>162400</v>
          </cell>
          <cell r="G8123">
            <v>0</v>
          </cell>
          <cell r="H8123">
            <v>0</v>
          </cell>
          <cell r="I8123">
            <v>0.25</v>
          </cell>
        </row>
        <row r="8124">
          <cell r="B8124">
            <v>209871001</v>
          </cell>
          <cell r="C8124" t="str">
            <v>MA02010317</v>
          </cell>
          <cell r="D8124" t="str">
            <v xml:space="preserve">CATETER DE SUCCION NASO-FARINGEA CALIBRE 18FR LONGITUD 60CM </v>
          </cell>
          <cell r="E8124" t="str">
            <v>TRAMITE USUAL</v>
          </cell>
          <cell r="F8124">
            <v>125520</v>
          </cell>
          <cell r="G8124">
            <v>320</v>
          </cell>
          <cell r="H8124">
            <v>0</v>
          </cell>
          <cell r="I8124">
            <v>0.6</v>
          </cell>
        </row>
        <row r="8125">
          <cell r="B8125">
            <v>209871301</v>
          </cell>
          <cell r="C8125" t="str">
            <v>MA03010153</v>
          </cell>
          <cell r="D8125" t="str">
            <v>SISTEMA DE CATERIZACION VENOSA CENTRAL DE DOBLE O TRIPLE LUMEN CON 2 ANTIBIOTICOS (MINOCICLINA Y RIFAMPICINA), NEONATAL O PEDIÁTRICO  (SE SOLICITA DOBLE LUMEN 4FR X 5M, DE POLIURETANO)</v>
          </cell>
          <cell r="E8125" t="str">
            <v>TRAMITE USUAL</v>
          </cell>
          <cell r="F8125">
            <v>0</v>
          </cell>
          <cell r="G8125">
            <v>0</v>
          </cell>
          <cell r="H8125">
            <v>0</v>
          </cell>
          <cell r="I8125">
            <v>205</v>
          </cell>
        </row>
        <row r="8126">
          <cell r="B8126">
            <v>209871401</v>
          </cell>
          <cell r="C8126" t="str">
            <v>MA03010154</v>
          </cell>
          <cell r="D8126" t="str">
            <v>SISTEMA DE CATERIZACION VENOSA CENTRAL DE DOBLE O TRIPLE LUMEN CON 2 ANTIBIOTICOS (MINOCICLINA Y RIFAMPICINA), NEONATAL O PEDIÁTRICO. SE SOLICITA 5FR X 8CM, DE DOS LUMENS DE POLIURETANO</v>
          </cell>
          <cell r="E8126" t="str">
            <v>TRAMITE USUAL</v>
          </cell>
          <cell r="F8126">
            <v>0</v>
          </cell>
          <cell r="G8126">
            <v>0</v>
          </cell>
          <cell r="H8126">
            <v>0</v>
          </cell>
          <cell r="I8126">
            <v>205</v>
          </cell>
        </row>
        <row r="8127">
          <cell r="B8127">
            <v>209871501</v>
          </cell>
          <cell r="C8127" t="str">
            <v>MA03010155</v>
          </cell>
          <cell r="D8127" t="str">
            <v>SISTEMA DE CATERIZACION VENOSA CENTRAL DE DOBLE O TRIPLE LUMEN CON 2 ANTIBIOTICOS (MINOCICLINA Y RIFAMPICINA), NEONATAL O PEDIÁTRICO,  SE SOLICITA 5FR X 12CM, DE POLIURETANO DE DOS LUMEN.</v>
          </cell>
          <cell r="E8127" t="str">
            <v>TRAMITE USUAL</v>
          </cell>
          <cell r="F8127">
            <v>0</v>
          </cell>
          <cell r="G8127">
            <v>0</v>
          </cell>
          <cell r="H8127">
            <v>0</v>
          </cell>
          <cell r="I8127">
            <v>205</v>
          </cell>
        </row>
        <row r="8128">
          <cell r="B8128">
            <v>209871601</v>
          </cell>
          <cell r="C8128" t="str">
            <v>MA03010156</v>
          </cell>
          <cell r="D8128" t="str">
            <v>SISTEMA DE CATERIZACION VENOSA CENTRAL DE DOBLE O TRIPLE LUMEN CON 2 ANTIBIOTICOS (MINOCICLINA Y RIFAMPICINA), NEONATAL O PEDIÁTRICO. SE SOLICITA DE TRES LUMENES 5FR X 12CM, DE POLIURETANO</v>
          </cell>
          <cell r="E8128" t="str">
            <v>TRAMITE USUAL</v>
          </cell>
          <cell r="F8128">
            <v>0</v>
          </cell>
          <cell r="G8128">
            <v>0</v>
          </cell>
          <cell r="H8128">
            <v>0</v>
          </cell>
          <cell r="I8128">
            <v>205</v>
          </cell>
        </row>
        <row r="8129">
          <cell r="B8129">
            <v>209871701</v>
          </cell>
          <cell r="C8129" t="str">
            <v>MA03010157</v>
          </cell>
          <cell r="D8129" t="str">
            <v>SISTEMA DE CATERIZACION VENOSA CENTRAL DE DOBLE O TRIPLE LUMEN CON 2 ANTIBIOTICOS (MINOCICLINA Y RIFAMPICINA), NEONATAL O PEDIÁTRICO. (SE SOLICITA 5FR X 15M, TRIPLE LUMEN DE POLIURETANO)</v>
          </cell>
          <cell r="E8129" t="str">
            <v>TRAMITE USUAL</v>
          </cell>
          <cell r="F8129">
            <v>0</v>
          </cell>
          <cell r="G8129">
            <v>0</v>
          </cell>
          <cell r="H8129">
            <v>0</v>
          </cell>
          <cell r="I8129">
            <v>205</v>
          </cell>
        </row>
        <row r="8130">
          <cell r="B8130">
            <v>209872001</v>
          </cell>
          <cell r="C8130" t="str">
            <v>AF01050005</v>
          </cell>
          <cell r="D8130" t="str">
            <v>TUBO DE EXTENSIÓN DE VENOCLISIS. SE SOLICITA DE 25" DE LONGITUD</v>
          </cell>
          <cell r="E8130" t="str">
            <v>TRAMITE USUAL</v>
          </cell>
          <cell r="F8130">
            <v>0</v>
          </cell>
          <cell r="G8130">
            <v>0</v>
          </cell>
          <cell r="H8130">
            <v>0</v>
          </cell>
          <cell r="I8130">
            <v>0.6</v>
          </cell>
        </row>
        <row r="8131">
          <cell r="B8131">
            <v>209884401</v>
          </cell>
          <cell r="C8131" t="str">
            <v>AF01060086</v>
          </cell>
          <cell r="D8131" t="str">
            <v>SISTEMA CERRADO (ESPIGA) UNIDIRECCIONAL PARA EXTRACCIÓN DE SOLUCION EN BOTELLA O BOLSA, CON O SIN FILTRO DE AIRE Y CONECTOR LIBRE DE AGUJA. SE SOLICITA CON FILTRO</v>
          </cell>
          <cell r="E8131" t="str">
            <v>TRAMITE USUAL</v>
          </cell>
          <cell r="F8131">
            <v>0</v>
          </cell>
          <cell r="G8131">
            <v>0</v>
          </cell>
          <cell r="H8131">
            <v>0</v>
          </cell>
          <cell r="I8131">
            <v>2.41</v>
          </cell>
        </row>
        <row r="8132">
          <cell r="B8132">
            <v>209968301</v>
          </cell>
          <cell r="C8132" t="str">
            <v>MA12041005</v>
          </cell>
          <cell r="D8132" t="str">
            <v>MICROESFERAS DE POLIESTIRENO CARGADAS NEGATIVAMENTE</v>
          </cell>
          <cell r="E8132" t="str">
            <v>TRAMITE USUAL</v>
          </cell>
          <cell r="F8132">
            <v>0</v>
          </cell>
          <cell r="G8132">
            <v>0</v>
          </cell>
          <cell r="H8132">
            <v>0</v>
          </cell>
          <cell r="I8132">
            <v>27.28</v>
          </cell>
        </row>
        <row r="8133">
          <cell r="B8133">
            <v>210248401</v>
          </cell>
          <cell r="C8133" t="str">
            <v>OA01040039</v>
          </cell>
          <cell r="D8133" t="str">
            <v>ENVASE PARA DESECHOS PUNZOCORTANTE( SE SOLICITA DE 3-4 LITR0S)</v>
          </cell>
          <cell r="E8133" t="str">
            <v>TRAMITE USUAL</v>
          </cell>
          <cell r="F8133">
            <v>0</v>
          </cell>
          <cell r="G8133">
            <v>0</v>
          </cell>
          <cell r="H8133">
            <v>0</v>
          </cell>
          <cell r="I8133">
            <v>5.5750000000000002</v>
          </cell>
        </row>
        <row r="8134">
          <cell r="B8134">
            <v>210286701</v>
          </cell>
          <cell r="C8134" t="str">
            <v xml:space="preserve">S01KA00004 </v>
          </cell>
          <cell r="D8134" t="str">
            <v xml:space="preserve">HIALURONATO SÓDICO, SE SOLICITA JERINGUILLA  PRELLENADA DE  15 ó 16 MG/ML.   </v>
          </cell>
          <cell r="E8134" t="str">
            <v>TRAMITE USUAL</v>
          </cell>
          <cell r="F8134">
            <v>0</v>
          </cell>
          <cell r="G8134">
            <v>0</v>
          </cell>
          <cell r="H8134">
            <v>0</v>
          </cell>
          <cell r="I8134">
            <v>33</v>
          </cell>
        </row>
        <row r="8135">
          <cell r="B8135">
            <v>209003700</v>
          </cell>
          <cell r="C8135" t="str">
            <v>MA04060008</v>
          </cell>
          <cell r="D8135" t="str">
            <v>AGUJA PARA NEUMOPERITONEO  (TIPO VERESS) PARA LAPARASCOPIA (Se solicita 120mm)</v>
          </cell>
          <cell r="E8135" t="str">
            <v>TRAMITE USUAL</v>
          </cell>
          <cell r="F8135">
            <v>0</v>
          </cell>
          <cell r="G8135">
            <v>0</v>
          </cell>
          <cell r="H8135">
            <v>0</v>
          </cell>
          <cell r="I8135">
            <v>10.164999999999999</v>
          </cell>
        </row>
        <row r="8136">
          <cell r="B8136">
            <v>209008100</v>
          </cell>
          <cell r="C8136" t="str">
            <v>MA04030001</v>
          </cell>
          <cell r="D8136" t="str">
            <v>AGUJA HIPODÉRMICA,  (SE SOLICITA CALIBRE 18G X 1  1/2 PULGADAS, 38MM DE LONGITUD)</v>
          </cell>
          <cell r="E8136" t="str">
            <v>TRAMITE USUAL</v>
          </cell>
          <cell r="F8136">
            <v>481800</v>
          </cell>
          <cell r="G8136">
            <v>7500</v>
          </cell>
          <cell r="H8136">
            <v>20000</v>
          </cell>
          <cell r="I8136">
            <v>0.02</v>
          </cell>
        </row>
        <row r="8137">
          <cell r="B8137">
            <v>209008400</v>
          </cell>
          <cell r="C8137" t="str">
            <v>MA04030005</v>
          </cell>
          <cell r="D8137" t="str">
            <v xml:space="preserve">AGUJA HIPODÉRMICA,   (SE SOLICITA CALIBRE 21G, 1 PULGADAS, 25MM DE LONGITUD.) </v>
          </cell>
          <cell r="E8137" t="str">
            <v>TRAMITE USUAL</v>
          </cell>
          <cell r="F8137">
            <v>0</v>
          </cell>
          <cell r="G8137">
            <v>0</v>
          </cell>
          <cell r="H8137">
            <v>4300</v>
          </cell>
          <cell r="I8137">
            <v>1.4999999999999999E-2</v>
          </cell>
        </row>
        <row r="8138">
          <cell r="B8138">
            <v>209008500</v>
          </cell>
          <cell r="C8138" t="str">
            <v>MA04030006</v>
          </cell>
          <cell r="D8138" t="str">
            <v>AGUJA HIPODÉRMICA,  SE SOLICITA CALIBRE 21G X 1 1/2 PULGADAS, 38MM DE LONGITUD</v>
          </cell>
          <cell r="E8138" t="str">
            <v>TRAMITE USUAL</v>
          </cell>
          <cell r="F8138">
            <v>372800</v>
          </cell>
          <cell r="G8138">
            <v>0</v>
          </cell>
          <cell r="H8138">
            <v>20000</v>
          </cell>
          <cell r="I8138">
            <v>8.2199999999999999E-3</v>
          </cell>
        </row>
        <row r="8139">
          <cell r="B8139">
            <v>209008600</v>
          </cell>
          <cell r="C8139" t="str">
            <v>MA04030007</v>
          </cell>
          <cell r="D8139" t="str">
            <v xml:space="preserve">AGUJA HIPODÉRMICA, (SE SOLICITA CALIBRE 22G X 1 PULGADAS). </v>
          </cell>
          <cell r="E8139" t="str">
            <v>TRAMITE USUAL</v>
          </cell>
          <cell r="F8139">
            <v>384400</v>
          </cell>
          <cell r="G8139">
            <v>2400</v>
          </cell>
          <cell r="H8139">
            <v>3500</v>
          </cell>
          <cell r="I8139">
            <v>0.02</v>
          </cell>
        </row>
        <row r="8140">
          <cell r="B8140">
            <v>209008700</v>
          </cell>
          <cell r="C8140" t="str">
            <v>MA04030008</v>
          </cell>
          <cell r="D8140" t="str">
            <v>AGUJA HIPODÉRMICA    (SE SOLICITA CALIBRE 22G X 1 1/2 PULGADAS, 38MM DE LONGITUD)</v>
          </cell>
          <cell r="E8140" t="str">
            <v>TRAMITE USUAL</v>
          </cell>
          <cell r="F8140">
            <v>1412300</v>
          </cell>
          <cell r="G8140">
            <v>0</v>
          </cell>
          <cell r="H8140">
            <v>13500</v>
          </cell>
          <cell r="I8140">
            <v>2.5000000000000001E-2</v>
          </cell>
        </row>
        <row r="8141">
          <cell r="B8141">
            <v>209008800</v>
          </cell>
          <cell r="C8141" t="str">
            <v>MA04030009</v>
          </cell>
          <cell r="D8141" t="str">
            <v>AGUJA HIPODÉRMICA, (SE SOLICITA CALIBRE 23G X 1 PULGADAS 25MM DE LONGITUD)</v>
          </cell>
          <cell r="E8141" t="str">
            <v>TRAMITE USUAL</v>
          </cell>
          <cell r="F8141">
            <v>0</v>
          </cell>
          <cell r="G8141">
            <v>14000</v>
          </cell>
          <cell r="H8141">
            <v>0</v>
          </cell>
          <cell r="I8141">
            <v>8.2199999999999999E-3</v>
          </cell>
        </row>
        <row r="8142">
          <cell r="B8142">
            <v>209008900</v>
          </cell>
          <cell r="C8142" t="str">
            <v>MA04030010</v>
          </cell>
          <cell r="D8142" t="str">
            <v>AGUJA HIPODÉRMICA,   SE SOLICITA CALIBRE 24G X 1 PULGADAS 25MM DE LONGITUD</v>
          </cell>
          <cell r="E8142" t="str">
            <v>TRAMITE USUAL</v>
          </cell>
          <cell r="F8142">
            <v>0</v>
          </cell>
          <cell r="G8142">
            <v>0</v>
          </cell>
          <cell r="H8142">
            <v>0</v>
          </cell>
          <cell r="I8142">
            <v>1.24E-2</v>
          </cell>
        </row>
        <row r="8143">
          <cell r="B8143">
            <v>209009000</v>
          </cell>
          <cell r="C8143" t="str">
            <v>MA04030012</v>
          </cell>
          <cell r="D8143" t="str">
            <v xml:space="preserve">AGUJA HIPODÉRMICA DESECHABLE (Se solicita calibre 25G de 1" de longitud) </v>
          </cell>
          <cell r="E8143" t="str">
            <v>TRAMITE USUAL</v>
          </cell>
          <cell r="F8143">
            <v>710000</v>
          </cell>
          <cell r="G8143">
            <v>6500</v>
          </cell>
          <cell r="H8143">
            <v>5000</v>
          </cell>
          <cell r="I8143">
            <v>0.02</v>
          </cell>
        </row>
        <row r="8144">
          <cell r="B8144">
            <v>209009002</v>
          </cell>
          <cell r="C8144" t="str">
            <v>MA04030013</v>
          </cell>
          <cell r="D8144" t="str">
            <v>AGUJA HIPODÉRMICA    (SE SOLICITA CALIBRE 25G X 1 1/2 PULGADAS, 38MM DE LONGITUD)</v>
          </cell>
          <cell r="E8144" t="str">
            <v>TRAMITE USUAL</v>
          </cell>
          <cell r="F8144">
            <v>2059400</v>
          </cell>
          <cell r="G8144">
            <v>600</v>
          </cell>
          <cell r="H8144">
            <v>5000</v>
          </cell>
          <cell r="I8144">
            <v>0.02</v>
          </cell>
        </row>
        <row r="8145">
          <cell r="B8145">
            <v>209011222</v>
          </cell>
          <cell r="C8145" t="str">
            <v>MA03010019</v>
          </cell>
          <cell r="D8145" t="str">
            <v>BANDEJA PARA CATETERIZACION VENOSA CENTRAL TRIPLE LUMEN.  SE SOLICITA CATETER DE POLIURETANO</v>
          </cell>
          <cell r="E8145" t="str">
            <v>TRAMITE USUAL</v>
          </cell>
          <cell r="F8145">
            <v>0</v>
          </cell>
          <cell r="G8145">
            <v>0</v>
          </cell>
          <cell r="H8145">
            <v>0</v>
          </cell>
          <cell r="I8145">
            <v>60.5</v>
          </cell>
        </row>
        <row r="8146">
          <cell r="B8146">
            <v>209013400</v>
          </cell>
          <cell r="C8146" t="str">
            <v>MA07020044</v>
          </cell>
          <cell r="D8146" t="str">
            <v>TUBO PARA SISTEMA DE DRENAJE TORÁCICO DIGITAL CONEXIÓN DOBLE (Se solicita longitud de 1.5 mts). DEBE SER COMPATIBLE CON EL EQUIPO EXISTENTE EN LA INSTITUCIÓN.</v>
          </cell>
          <cell r="E8146" t="str">
            <v>TRAMITE USUAL</v>
          </cell>
          <cell r="F8146">
            <v>0</v>
          </cell>
          <cell r="G8146">
            <v>0</v>
          </cell>
          <cell r="H8146">
            <v>0</v>
          </cell>
          <cell r="I8146">
            <v>23.61</v>
          </cell>
        </row>
        <row r="8147">
          <cell r="B8147">
            <v>209018401</v>
          </cell>
          <cell r="C8147" t="str">
            <v>SC01070083</v>
          </cell>
          <cell r="D8147" t="str">
            <v>TRAJE DE PROTECCION PERSONAL (TIPO OVEROL) TAMAÑO L</v>
          </cell>
          <cell r="E8147" t="str">
            <v>TRAMITE USUAL</v>
          </cell>
          <cell r="F8147">
            <v>230175</v>
          </cell>
          <cell r="G8147">
            <v>4080</v>
          </cell>
          <cell r="H8147">
            <v>0</v>
          </cell>
          <cell r="I8147">
            <v>10.76</v>
          </cell>
        </row>
        <row r="8148">
          <cell r="B8148">
            <v>209018501</v>
          </cell>
          <cell r="C8148" t="str">
            <v>SC01070084</v>
          </cell>
          <cell r="D8148" t="str">
            <v>TRAJE DE PROTECCION PERSONAL (TIPO OVEROL)TAMAÑO XL</v>
          </cell>
          <cell r="E8148" t="str">
            <v>TRAMITE USUAL</v>
          </cell>
          <cell r="F8148">
            <v>236090</v>
          </cell>
          <cell r="G8148">
            <v>0</v>
          </cell>
          <cell r="H8148">
            <v>200</v>
          </cell>
          <cell r="I8148">
            <v>10.76</v>
          </cell>
        </row>
        <row r="8149">
          <cell r="B8149">
            <v>209019006</v>
          </cell>
          <cell r="C8149" t="str">
            <v>MA09050053</v>
          </cell>
          <cell r="D8149" t="str">
            <v>VENDA DE GASA PRESATURADAS DE CLORURO DE SODIO AL 20%   (TAMAÑO 6" (15 CM ) X 6 3/4" (17 CM ).</v>
          </cell>
          <cell r="E8149" t="str">
            <v>TRAMITE USUAL</v>
          </cell>
          <cell r="F8149">
            <v>0</v>
          </cell>
          <cell r="G8149">
            <v>0</v>
          </cell>
          <cell r="H8149">
            <v>0</v>
          </cell>
          <cell r="I8149">
            <v>5.1236600000000001</v>
          </cell>
        </row>
        <row r="8150">
          <cell r="B8150">
            <v>209019501</v>
          </cell>
          <cell r="C8150" t="str">
            <v>MA01010019</v>
          </cell>
          <cell r="D8150" t="str">
            <v>APÓSITO HIDROCOLOIDE (FINO O EXTRA DELGADO)          (SE SOLICITA CUADRADO 15CM X 15CM).</v>
          </cell>
          <cell r="E8150" t="str">
            <v>TRAMITE USUAL</v>
          </cell>
          <cell r="F8150">
            <v>0</v>
          </cell>
          <cell r="G8150">
            <v>0</v>
          </cell>
          <cell r="H8150">
            <v>0</v>
          </cell>
          <cell r="I8150">
            <v>2.7050000000000001</v>
          </cell>
        </row>
        <row r="8151">
          <cell r="B8151">
            <v>209019502</v>
          </cell>
          <cell r="C8151" t="str">
            <v>MA01010166</v>
          </cell>
          <cell r="D8151" t="str">
            <v>APÓSITO HIDROCOLOIDE (Estándar, Regular o Extra Absorbente)                (SE SOICITA CUADRADO/IMPERMEABLE 20CM X 20CM).</v>
          </cell>
          <cell r="E8151" t="str">
            <v>TRAMITE USUAL</v>
          </cell>
          <cell r="F8151">
            <v>0</v>
          </cell>
          <cell r="G8151">
            <v>0</v>
          </cell>
          <cell r="H8151">
            <v>0</v>
          </cell>
          <cell r="I8151">
            <v>4.1992000000000003</v>
          </cell>
        </row>
        <row r="8152">
          <cell r="B8152">
            <v>209019503</v>
          </cell>
          <cell r="C8152" t="str">
            <v>MA01010015</v>
          </cell>
          <cell r="D8152" t="str">
            <v>APÓSITO HIDROCOLOIDE (FINO O EXTRA DELGADO)             (SE SOLICITA CUADRADO 10CM X 10CM)</v>
          </cell>
          <cell r="E8152" t="str">
            <v>TRAMITE USUAL</v>
          </cell>
          <cell r="F8152">
            <v>0</v>
          </cell>
          <cell r="G8152">
            <v>0</v>
          </cell>
          <cell r="H8152">
            <v>0</v>
          </cell>
          <cell r="I8152">
            <v>1.65</v>
          </cell>
        </row>
        <row r="8153">
          <cell r="B8153">
            <v>209019504</v>
          </cell>
          <cell r="C8153" t="str">
            <v>MA01010165</v>
          </cell>
          <cell r="D8153" t="str">
            <v>APÓSITO HIDROCOLOIDE (Estándar, Regular o Extra Absorbente).  SE SOLICITA,  CUADRADO 15CM X 15CM</v>
          </cell>
          <cell r="E8153" t="str">
            <v>TRAMITE USUAL</v>
          </cell>
          <cell r="F8153">
            <v>0</v>
          </cell>
          <cell r="G8153">
            <v>0</v>
          </cell>
          <cell r="H8153">
            <v>0</v>
          </cell>
          <cell r="I8153">
            <v>3.8</v>
          </cell>
        </row>
        <row r="8154">
          <cell r="B8154">
            <v>209019600</v>
          </cell>
          <cell r="C8154" t="str">
            <v>MA01050002</v>
          </cell>
          <cell r="D8154" t="str">
            <v>APOSITO OCULAR ADULTO ESTERIL</v>
          </cell>
          <cell r="E8154" t="str">
            <v>TRAMITE USUAL</v>
          </cell>
          <cell r="F8154">
            <v>0</v>
          </cell>
          <cell r="G8154">
            <v>0</v>
          </cell>
          <cell r="H8154">
            <v>0</v>
          </cell>
          <cell r="I8154">
            <v>7.0000000000000007E-2</v>
          </cell>
        </row>
        <row r="8155">
          <cell r="B8155">
            <v>209021204</v>
          </cell>
          <cell r="C8155" t="str">
            <v>MA08020008</v>
          </cell>
          <cell r="D8155" t="str">
            <v xml:space="preserve">BANDEJA PRE OPERATORIA PARA LAVADO DE PIEL. (SE SOLICITA CON TENAZA Y DOS APLICADORES DE 3 PULGADAS CON PUNTA DE ALGODÓN).
</v>
          </cell>
          <cell r="E8155" t="str">
            <v>TRAMITE USUAL</v>
          </cell>
          <cell r="F8155">
            <v>0</v>
          </cell>
          <cell r="G8155">
            <v>0</v>
          </cell>
          <cell r="H8155">
            <v>0</v>
          </cell>
          <cell r="I8155">
            <v>4.3849999999999998</v>
          </cell>
        </row>
        <row r="8156">
          <cell r="B8156">
            <v>209021205</v>
          </cell>
          <cell r="C8156" t="str">
            <v>MA04010016</v>
          </cell>
          <cell r="D8156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E8156" t="str">
            <v>TRAMITE USUAL</v>
          </cell>
          <cell r="F8156">
            <v>0</v>
          </cell>
          <cell r="G8156">
            <v>0</v>
          </cell>
          <cell r="H8156">
            <v>0</v>
          </cell>
          <cell r="I8156">
            <v>34</v>
          </cell>
        </row>
        <row r="8157">
          <cell r="B8157">
            <v>209033101</v>
          </cell>
          <cell r="C8157" t="str">
            <v>MA01010037</v>
          </cell>
          <cell r="D8157" t="str">
            <v>VENDA AUTOADHERIBLE DE PLASTICO RECTANGULAR O LARGAS.        (CURITAS RECTANGULAR)</v>
          </cell>
          <cell r="E8157" t="str">
            <v>TRAMITE USUAL</v>
          </cell>
          <cell r="F8157">
            <v>25400</v>
          </cell>
          <cell r="G8157">
            <v>0</v>
          </cell>
          <cell r="H8157">
            <v>9000</v>
          </cell>
          <cell r="I8157">
            <v>9.4800000000000006E-3</v>
          </cell>
        </row>
        <row r="8158">
          <cell r="B8158">
            <v>209033200</v>
          </cell>
          <cell r="C8158" t="str">
            <v>MA01010038</v>
          </cell>
          <cell r="D8158" t="str">
            <v>VENDA ADHESIVA DE PLÁSTICO REDONDA</v>
          </cell>
          <cell r="E8158" t="str">
            <v>TRAMITE USUAL</v>
          </cell>
          <cell r="F8158">
            <v>0</v>
          </cell>
          <cell r="G8158">
            <v>0</v>
          </cell>
          <cell r="H8158">
            <v>0</v>
          </cell>
          <cell r="I8158">
            <v>8.5000000000000006E-3</v>
          </cell>
        </row>
        <row r="8159">
          <cell r="B8159">
            <v>209040100</v>
          </cell>
          <cell r="C8159" t="str">
            <v>MA04020003</v>
          </cell>
          <cell r="D8159" t="str">
            <v>AGUJA METALICA CON PISTOLA AUTOMATICA PARA TOMA DE BIOPSIA.  (SE SOLICITA EL TAMAÑO 18G  X 10 A 25CM.)</v>
          </cell>
          <cell r="E8159" t="str">
            <v>TRAMITE USUAL</v>
          </cell>
          <cell r="F8159">
            <v>0</v>
          </cell>
          <cell r="G8159">
            <v>0</v>
          </cell>
          <cell r="H8159">
            <v>0</v>
          </cell>
          <cell r="I8159">
            <v>31.9</v>
          </cell>
        </row>
        <row r="8160">
          <cell r="B8160">
            <v>209049800</v>
          </cell>
          <cell r="C8160" t="str">
            <v>MA08020010</v>
          </cell>
          <cell r="D8160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E8160" t="str">
            <v>TRAMITE USUAL</v>
          </cell>
          <cell r="F8160">
            <v>0</v>
          </cell>
          <cell r="G8160">
            <v>0</v>
          </cell>
          <cell r="H8160">
            <v>0</v>
          </cell>
          <cell r="I8160">
            <v>1.2849999999999999</v>
          </cell>
        </row>
        <row r="8161">
          <cell r="B8161">
            <v>209051000</v>
          </cell>
          <cell r="C8161" t="str">
            <v>MA06050005</v>
          </cell>
          <cell r="D8161" t="str">
            <v>SONDA LISA DE CAUCHO BLANDO ROJO PARA CATETERISMO URETRAL. SE SOLICITA TAMAÑO 8 FR</v>
          </cell>
          <cell r="E8161" t="str">
            <v>TRAMITE USUAL</v>
          </cell>
          <cell r="F8161">
            <v>0</v>
          </cell>
          <cell r="G8161">
            <v>0</v>
          </cell>
          <cell r="H8161">
            <v>0</v>
          </cell>
          <cell r="I8161">
            <v>0.39679999999999999</v>
          </cell>
        </row>
        <row r="8162">
          <cell r="B8162">
            <v>209051001</v>
          </cell>
          <cell r="C8162" t="str">
            <v>MA06050010</v>
          </cell>
          <cell r="D8162" t="str">
            <v>SONDA LISA DE CAUCHO BLANDO ROJO PARA CATETERISMO URETRAL. (SE SOLICITA TAMAÑO 10 FR)</v>
          </cell>
          <cell r="E8162" t="str">
            <v>TRAMITE USUAL</v>
          </cell>
          <cell r="F8162">
            <v>0</v>
          </cell>
          <cell r="G8162">
            <v>0</v>
          </cell>
          <cell r="H8162">
            <v>0</v>
          </cell>
          <cell r="I8162">
            <v>0.39679999999999999</v>
          </cell>
        </row>
        <row r="8163">
          <cell r="B8163">
            <v>209051002</v>
          </cell>
          <cell r="C8163" t="str">
            <v>MA06050001</v>
          </cell>
          <cell r="D8163" t="str">
            <v>SONDA LISA DE CAUCHO BLANDO ROJO PARA CATETERISMO URETRAL. (SE SOLICITA TAMAÑO 12 FR)</v>
          </cell>
          <cell r="E8163" t="str">
            <v>TRAMITE USUAL</v>
          </cell>
          <cell r="F8163">
            <v>0</v>
          </cell>
          <cell r="G8163">
            <v>0</v>
          </cell>
          <cell r="H8163">
            <v>0</v>
          </cell>
          <cell r="I8163">
            <v>0.435</v>
          </cell>
        </row>
        <row r="8164">
          <cell r="B8164">
            <v>209051003</v>
          </cell>
          <cell r="C8164" t="str">
            <v>MA06050006</v>
          </cell>
          <cell r="D8164" t="str">
            <v>SONDA LISA DE CAUCHO BLANDO ROJO PARA CATETERISMO URETRAL. (SE SOLICITA TAMAÑO 14 FR)</v>
          </cell>
          <cell r="E8164" t="str">
            <v>TRAMITE USUAL</v>
          </cell>
          <cell r="F8164">
            <v>0</v>
          </cell>
          <cell r="G8164">
            <v>0</v>
          </cell>
          <cell r="H8164">
            <v>0</v>
          </cell>
          <cell r="I8164">
            <v>0.38719999999999999</v>
          </cell>
        </row>
        <row r="8165">
          <cell r="B8165">
            <v>209051004</v>
          </cell>
          <cell r="C8165" t="str">
            <v>MA06050002</v>
          </cell>
          <cell r="D8165" t="str">
            <v>SONDA LISA DE CAUCHO BLANDO ROJO PARA CATETERISMO URETRAL. SE SOLICITA  TAMAÑO 16FR</v>
          </cell>
          <cell r="E8165" t="str">
            <v>TRAMITE USUAL</v>
          </cell>
          <cell r="F8165">
            <v>0</v>
          </cell>
          <cell r="G8165">
            <v>0</v>
          </cell>
          <cell r="H8165">
            <v>0</v>
          </cell>
          <cell r="I8165">
            <v>0.63500000000000001</v>
          </cell>
        </row>
        <row r="8166">
          <cell r="B8166">
            <v>209051005</v>
          </cell>
          <cell r="C8166" t="str">
            <v>MA06050003</v>
          </cell>
          <cell r="D8166" t="str">
            <v>SONDA LISA DE CAUCHO BLANDO ROJO PARA CATETERISMO URETRAL. (SE SOLICITA TAMAÑO 18 FR)</v>
          </cell>
          <cell r="E8166" t="str">
            <v>TRAMITE USUAL</v>
          </cell>
          <cell r="F8166">
            <v>0</v>
          </cell>
          <cell r="G8166">
            <v>0</v>
          </cell>
          <cell r="H8166">
            <v>0</v>
          </cell>
          <cell r="I8166">
            <v>0.42</v>
          </cell>
        </row>
        <row r="8167">
          <cell r="B8167">
            <v>209052801</v>
          </cell>
          <cell r="C8167" t="str">
            <v>IN01010072</v>
          </cell>
          <cell r="D8167" t="str">
            <v xml:space="preserve">TIJERA CURVA PARA CIRUGIA LAPAROSCÓPICA. </v>
          </cell>
          <cell r="E8167" t="str">
            <v>TRAMITE USUAL</v>
          </cell>
          <cell r="F8167">
            <v>0</v>
          </cell>
          <cell r="G8167">
            <v>0</v>
          </cell>
          <cell r="H8167">
            <v>0</v>
          </cell>
          <cell r="I8167">
            <v>34.22</v>
          </cell>
        </row>
        <row r="8168">
          <cell r="B8168">
            <v>209055601</v>
          </cell>
          <cell r="C8168" t="str">
            <v>MN04020162</v>
          </cell>
          <cell r="D8168" t="str">
            <v>TUBO ENDOTRAQUEAL CON BALON            (SE SOLICITA TAMAÑO DE 7MM)</v>
          </cell>
          <cell r="E8168" t="str">
            <v>TRAMITE USUAL</v>
          </cell>
          <cell r="F8168">
            <v>16400</v>
          </cell>
          <cell r="G8168">
            <v>0</v>
          </cell>
          <cell r="H8168">
            <v>0</v>
          </cell>
          <cell r="I8168">
            <v>0.51300000000000001</v>
          </cell>
        </row>
        <row r="8169">
          <cell r="B8169">
            <v>209055602</v>
          </cell>
          <cell r="C8169" t="str">
            <v>MN04020053</v>
          </cell>
          <cell r="D8169" t="str">
            <v>TUBO ENDOTRAQUEAL CON BALON. SE SOLICITA TAMAÑO DE 7.5MM</v>
          </cell>
          <cell r="E8169" t="str">
            <v>TRAMITE USUAL</v>
          </cell>
          <cell r="F8169">
            <v>0</v>
          </cell>
          <cell r="G8169">
            <v>0</v>
          </cell>
          <cell r="H8169">
            <v>0</v>
          </cell>
          <cell r="I8169">
            <v>0.51300000000000001</v>
          </cell>
        </row>
        <row r="8170">
          <cell r="B8170">
            <v>209055603</v>
          </cell>
          <cell r="C8170" t="str">
            <v>MN04020054</v>
          </cell>
          <cell r="D8170" t="str">
            <v>TUBO ENDOTRAQUEAL CON BALON             (SE SOLICITA TAMAÑO DE 8MM)</v>
          </cell>
          <cell r="E8170" t="str">
            <v>TRAMITE USUAL</v>
          </cell>
          <cell r="F8170">
            <v>17180</v>
          </cell>
          <cell r="G8170">
            <v>0</v>
          </cell>
          <cell r="H8170">
            <v>0</v>
          </cell>
          <cell r="I8170">
            <v>0.51300000000000001</v>
          </cell>
        </row>
        <row r="8171">
          <cell r="B8171">
            <v>209055604</v>
          </cell>
          <cell r="C8171" t="str">
            <v>MN04020055</v>
          </cell>
          <cell r="D8171" t="str">
            <v>TUBO ENDOTRAQUEAL CON BALON.                                      (SE SOLICITA TAMAÑO DE 8.5MM)</v>
          </cell>
          <cell r="E8171" t="str">
            <v>TRAMITE USUAL</v>
          </cell>
          <cell r="F8171">
            <v>0</v>
          </cell>
          <cell r="G8171">
            <v>0</v>
          </cell>
          <cell r="H8171">
            <v>0</v>
          </cell>
          <cell r="I8171">
            <v>0.51300000000000001</v>
          </cell>
        </row>
        <row r="8172">
          <cell r="B8172">
            <v>209057600</v>
          </cell>
          <cell r="C8172" t="str">
            <v>OA04010032</v>
          </cell>
          <cell r="D8172" t="str">
            <v>VASO PLÁSTICO DESECHABLE  PARA MEDICAMENTO (SE SOLICITA SIN TAPA)</v>
          </cell>
          <cell r="E8172" t="str">
            <v>TRAMITE USUAL</v>
          </cell>
          <cell r="F8172">
            <v>0</v>
          </cell>
          <cell r="G8172">
            <v>0</v>
          </cell>
          <cell r="H8172">
            <v>0</v>
          </cell>
          <cell r="I8172">
            <v>2.9000000000000001E-2</v>
          </cell>
        </row>
        <row r="8173">
          <cell r="B8173">
            <v>209058300</v>
          </cell>
          <cell r="C8173" t="str">
            <v>MA09050044</v>
          </cell>
          <cell r="D8173" t="str">
            <v>VENDA DE YESO     (SE SOLICITA DE FRAGUADO RÁPIDO DE 3" X 3 YARDAS, DE MAXIMO DE 5 MINUTOS)</v>
          </cell>
          <cell r="E8173" t="str">
            <v>TRAMITE USUAL</v>
          </cell>
          <cell r="F8173">
            <v>0</v>
          </cell>
          <cell r="G8173">
            <v>0</v>
          </cell>
          <cell r="H8173">
            <v>0</v>
          </cell>
          <cell r="I8173">
            <v>0.84</v>
          </cell>
        </row>
        <row r="8174">
          <cell r="B8174">
            <v>209058301</v>
          </cell>
          <cell r="C8174" t="str">
            <v>MA09050039</v>
          </cell>
          <cell r="D8174" t="str">
            <v>VENDA DE YESO . SE SOLICITA DE FRAGUADO RÁPIDO MAXIMO DE 5 MINUTOS DE 4" X 3 YARDAS</v>
          </cell>
          <cell r="E8174" t="str">
            <v>TRAMITE USUAL</v>
          </cell>
          <cell r="F8174">
            <v>0</v>
          </cell>
          <cell r="G8174">
            <v>0</v>
          </cell>
          <cell r="H8174">
            <v>0</v>
          </cell>
          <cell r="I8174">
            <v>2.02</v>
          </cell>
        </row>
        <row r="8175">
          <cell r="B8175">
            <v>209058302</v>
          </cell>
          <cell r="C8175" t="str">
            <v>MA09050040</v>
          </cell>
          <cell r="D8175" t="str">
            <v>VENDA DE YESO, SE SOLICITA DE FRAGUADO RÁPIDO MAXIMO DE 5 MINUTOS DE  4" X 5 YARDAS.</v>
          </cell>
          <cell r="E8175" t="str">
            <v>TRAMITE USUAL</v>
          </cell>
          <cell r="F8175">
            <v>0</v>
          </cell>
          <cell r="G8175">
            <v>0</v>
          </cell>
          <cell r="H8175">
            <v>0</v>
          </cell>
          <cell r="I8175">
            <v>2.0550000000000002</v>
          </cell>
        </row>
        <row r="8176">
          <cell r="B8176">
            <v>209058303</v>
          </cell>
          <cell r="C8176" t="str">
            <v>MA09050041</v>
          </cell>
          <cell r="D8176" t="str">
            <v>VENDA DE YESO  SE SOLICITA DE FRAGUADO RÁPIDO MAXIMO DE 5 MINUTOS DE 5" X 5 YARDAS</v>
          </cell>
          <cell r="E8176" t="str">
            <v>TRAMITE USUAL</v>
          </cell>
          <cell r="F8176">
            <v>0</v>
          </cell>
          <cell r="G8176">
            <v>0</v>
          </cell>
          <cell r="H8176">
            <v>0</v>
          </cell>
          <cell r="I8176">
            <v>2.4500000000000002</v>
          </cell>
        </row>
        <row r="8177">
          <cell r="B8177">
            <v>209058304</v>
          </cell>
          <cell r="C8177" t="str">
            <v>MA09050042</v>
          </cell>
          <cell r="D8177" t="str">
            <v>VENDA DE YESO, SE SOLICITA DE FRAGUADO RÁPIDO MAXIMO DE 5 MINUTOS DE 6" X 5 YARDAS.</v>
          </cell>
          <cell r="E8177" t="str">
            <v>TRAMITE USUAL</v>
          </cell>
          <cell r="F8177">
            <v>0</v>
          </cell>
          <cell r="G8177">
            <v>0</v>
          </cell>
          <cell r="H8177">
            <v>0</v>
          </cell>
          <cell r="I8177">
            <v>3.53</v>
          </cell>
        </row>
        <row r="8178">
          <cell r="B8178">
            <v>209058306</v>
          </cell>
          <cell r="C8178" t="str">
            <v>MA09050043</v>
          </cell>
          <cell r="D8178" t="str">
            <v>VENDA DE YESO, SE SOLICITA DE FRAGUADO RÁPIDO MAXIMO DE  5 MINUTOS DE  8" X 5 YARDAS.</v>
          </cell>
          <cell r="E8178" t="str">
            <v>TRAMITE USUAL</v>
          </cell>
          <cell r="F8178">
            <v>0</v>
          </cell>
          <cell r="G8178">
            <v>0</v>
          </cell>
          <cell r="H8178">
            <v>0</v>
          </cell>
          <cell r="I8178">
            <v>3.49</v>
          </cell>
        </row>
        <row r="8179">
          <cell r="B8179">
            <v>209076501</v>
          </cell>
          <cell r="C8179" t="str">
            <v>MA01010441</v>
          </cell>
          <cell r="D8179" t="str">
            <v>APOSITO DE ESPUMA, se solicita Tamaños sin borde 12.5CM X 12.5CM</v>
          </cell>
          <cell r="E8179" t="str">
            <v>TRAMITE USUAL</v>
          </cell>
          <cell r="F8179">
            <v>600</v>
          </cell>
          <cell r="G8179">
            <v>0</v>
          </cell>
          <cell r="H8179">
            <v>0</v>
          </cell>
          <cell r="I8179">
            <v>26.5</v>
          </cell>
        </row>
        <row r="8180">
          <cell r="B8180">
            <v>209092201</v>
          </cell>
          <cell r="C8180" t="str">
            <v>MA01010450</v>
          </cell>
          <cell r="D8180" t="str">
            <v>ESPUMA DE ALCOHOL POLIVINILICO CON SISTEMA DE CONTROL DE CARGA,      (SE SOLICITA PARA TUNELIZACION DE 9 mm (1.2g)</v>
          </cell>
          <cell r="E8180" t="str">
            <v>TRAMITE USUAL</v>
          </cell>
          <cell r="F8180">
            <v>4060</v>
          </cell>
          <cell r="G8180">
            <v>0</v>
          </cell>
          <cell r="H8180">
            <v>120</v>
          </cell>
          <cell r="I8180">
            <v>14.61</v>
          </cell>
        </row>
        <row r="8181">
          <cell r="B8181">
            <v>209244001</v>
          </cell>
          <cell r="C8181" t="str">
            <v>MA04010027</v>
          </cell>
          <cell r="D8181" t="str">
            <v>AGUJAS PARA LOCALIZACION Y BLOQUEO DE NERVIO PERIFERICO.                             (SE SOLICITA TAMAÑO 22Ga X 2").</v>
          </cell>
          <cell r="E8181" t="str">
            <v>TRAMITE USUAL</v>
          </cell>
          <cell r="F8181">
            <v>0</v>
          </cell>
          <cell r="G8181">
            <v>0</v>
          </cell>
          <cell r="H8181">
            <v>0</v>
          </cell>
          <cell r="I8181">
            <v>11.8</v>
          </cell>
        </row>
        <row r="8182">
          <cell r="B8182">
            <v>209332801</v>
          </cell>
          <cell r="C8182" t="str">
            <v>MA04010015</v>
          </cell>
          <cell r="D8182" t="str">
            <v>BANDEJA DE ANESTESIA EPIDURAL CONTINUA DESECHABLE CON MEDICAMENTO. (SE SOLICITA AGUJA TUOHY/HUBER DE 17G X 88 a 90mm SIN ALAS)</v>
          </cell>
          <cell r="E8182" t="str">
            <v>TRAMITE USUAL</v>
          </cell>
          <cell r="F8182">
            <v>0</v>
          </cell>
          <cell r="G8182">
            <v>0</v>
          </cell>
          <cell r="H8182">
            <v>0</v>
          </cell>
          <cell r="I8182">
            <v>30</v>
          </cell>
        </row>
        <row r="8183">
          <cell r="B8183">
            <v>209471501</v>
          </cell>
          <cell r="C8183" t="str">
            <v>MA01010459</v>
          </cell>
          <cell r="D8183" t="str">
            <v>APOSITO ELECTROESTATICO LAMINADO DE CARBON ACTIVADO DE BAJA ADHERENCIA SE SOLICITA TAMAÑO: 10.5 CM X 10.5 CM (4 1/5"" X 4 1/5"")</v>
          </cell>
          <cell r="E8183" t="str">
            <v>TRAMITE USUAL</v>
          </cell>
          <cell r="F8183">
            <v>0</v>
          </cell>
          <cell r="G8183">
            <v>1000</v>
          </cell>
          <cell r="H8183">
            <v>0</v>
          </cell>
          <cell r="I8183">
            <v>47</v>
          </cell>
        </row>
        <row r="8184">
          <cell r="B8184">
            <v>209472601</v>
          </cell>
          <cell r="C8184" t="str">
            <v>MA06050064</v>
          </cell>
          <cell r="D8184" t="str">
            <v xml:space="preserve">BANDEJA PARA INSERCION DE SONDA VESICAL </v>
          </cell>
          <cell r="E8184" t="str">
            <v>TRAMITE USUAL</v>
          </cell>
          <cell r="F8184">
            <v>0</v>
          </cell>
          <cell r="G8184">
            <v>0</v>
          </cell>
          <cell r="H8184">
            <v>0</v>
          </cell>
          <cell r="I8184">
            <v>1.9</v>
          </cell>
        </row>
        <row r="8185">
          <cell r="B8185">
            <v>209484701</v>
          </cell>
          <cell r="C8185" t="str">
            <v>MA03010121</v>
          </cell>
          <cell r="D8185" t="str">
            <v>BANDEJA PARA CATETERIZACION VENOSO CENTRAL TRIPLE LUMEN PEDIATRICA. SE SOLICITA MATERIAL DE CATETER CON POLIURETANO DIAMETRO 5 FR X 8CM DE LONGITUD.</v>
          </cell>
          <cell r="E8185" t="str">
            <v>TRAMITE USUAL</v>
          </cell>
          <cell r="F8185">
            <v>0</v>
          </cell>
          <cell r="G8185">
            <v>0</v>
          </cell>
          <cell r="H8185">
            <v>0</v>
          </cell>
          <cell r="I8185">
            <v>73.5</v>
          </cell>
        </row>
        <row r="8186">
          <cell r="B8186">
            <v>209485901</v>
          </cell>
          <cell r="C8186" t="str">
            <v>SC02030029</v>
          </cell>
          <cell r="D8186" t="str">
            <v>BANDAS ELÁSTICAS PARA FORTALECIMIENTO SE SOLICITA ULTRA SUAVE</v>
          </cell>
          <cell r="E8186" t="str">
            <v>TRAMITE USUAL</v>
          </cell>
          <cell r="F8186">
            <v>0</v>
          </cell>
          <cell r="G8186">
            <v>0</v>
          </cell>
          <cell r="H8186">
            <v>0</v>
          </cell>
          <cell r="I8186">
            <v>103.91406000000001</v>
          </cell>
        </row>
        <row r="8187">
          <cell r="B8187">
            <v>209486001</v>
          </cell>
          <cell r="C8187" t="str">
            <v>SC02030031</v>
          </cell>
          <cell r="D8187" t="str">
            <v>BANDAS ELÁSTICAS PARA FORTALECIMIENTO   (SE SOLICITA MEDIANA)</v>
          </cell>
          <cell r="E8187" t="str">
            <v>TRAMITE USUAL</v>
          </cell>
          <cell r="F8187">
            <v>0</v>
          </cell>
          <cell r="G8187">
            <v>0</v>
          </cell>
          <cell r="H8187">
            <v>0</v>
          </cell>
          <cell r="I8187">
            <v>102.38601</v>
          </cell>
        </row>
        <row r="8188">
          <cell r="B8188">
            <v>209486101</v>
          </cell>
          <cell r="C8188" t="str">
            <v>SC02030032</v>
          </cell>
          <cell r="D8188" t="str">
            <v xml:space="preserve">BANDAS ELÁSTICAS PARA FORTALECIMIENTO                     (SE SOLICITA FUERTE) </v>
          </cell>
          <cell r="E8188" t="str">
            <v>TRAMITE USUAL</v>
          </cell>
          <cell r="F8188">
            <v>0</v>
          </cell>
          <cell r="G8188">
            <v>0</v>
          </cell>
          <cell r="H8188">
            <v>0</v>
          </cell>
          <cell r="I8188">
            <v>100</v>
          </cell>
        </row>
        <row r="8189">
          <cell r="B8189">
            <v>209486201</v>
          </cell>
          <cell r="C8189" t="str">
            <v>SC02030033</v>
          </cell>
          <cell r="D8189" t="str">
            <v>BANDAS ELÁSTICAS PARA FORTALECIMIENTO                       (SE SOLICITA -EXTRA FUERTE)</v>
          </cell>
          <cell r="E8189" t="str">
            <v>TRAMITE USUAL</v>
          </cell>
          <cell r="F8189">
            <v>0</v>
          </cell>
          <cell r="G8189">
            <v>0</v>
          </cell>
          <cell r="H8189">
            <v>0</v>
          </cell>
          <cell r="I8189">
            <v>126.54989</v>
          </cell>
        </row>
        <row r="8190">
          <cell r="B8190">
            <v>209486401</v>
          </cell>
          <cell r="C8190" t="str">
            <v>SC02030035</v>
          </cell>
          <cell r="D8190" t="str">
            <v>BANDAS ELÁSTICAS PARA FORTALECIMIENTO                     (SE SOLICITA -SUPER FUERTE)</v>
          </cell>
          <cell r="E8190" t="str">
            <v>TRAMITE USUAL</v>
          </cell>
          <cell r="F8190">
            <v>0</v>
          </cell>
          <cell r="G8190">
            <v>0</v>
          </cell>
          <cell r="H8190">
            <v>0</v>
          </cell>
          <cell r="I8190">
            <v>100</v>
          </cell>
        </row>
        <row r="8191">
          <cell r="B8191">
            <v>209486801</v>
          </cell>
          <cell r="C8191" t="str">
            <v>MA01010460</v>
          </cell>
          <cell r="D8191" t="str">
            <v>APOSITO ELECTROESTATICO LAMINADO DE CARBON ACTIVADO DE BAJA ADHERENCIA SE SOLICITA TAMAÑO: 15 CM X 25 CM (6"" X 10"")</v>
          </cell>
          <cell r="E8191" t="str">
            <v>TRAMITE USUAL</v>
          </cell>
          <cell r="F8191">
            <v>0</v>
          </cell>
          <cell r="G8191">
            <v>0</v>
          </cell>
          <cell r="H8191">
            <v>0</v>
          </cell>
          <cell r="I8191">
            <v>47</v>
          </cell>
        </row>
        <row r="8192">
          <cell r="B8192">
            <v>209493501</v>
          </cell>
          <cell r="C8192" t="str">
            <v>SC02030219</v>
          </cell>
          <cell r="D8192" t="str">
            <v>BANDAS ELÁSTICAS PARA FORTALECIMIENTO.                    (SE SOLICITA SUAVE)</v>
          </cell>
          <cell r="E8192" t="str">
            <v>TRAMITE USUAL</v>
          </cell>
          <cell r="F8192">
            <v>0</v>
          </cell>
          <cell r="G8192">
            <v>0</v>
          </cell>
          <cell r="H8192">
            <v>0</v>
          </cell>
          <cell r="I8192">
            <v>103.91406000000001</v>
          </cell>
        </row>
        <row r="8193">
          <cell r="B8193">
            <v>209518001</v>
          </cell>
          <cell r="C8193" t="str">
            <v>MA01010171</v>
          </cell>
          <cell r="D8193" t="str">
            <v>APÓSITO HIDROCOLOIDE (Estándar, Regular o Extra Absorbente).  SE SOLICITA  CUADRADO 10CM X 10CM</v>
          </cell>
          <cell r="E8193" t="str">
            <v>TRAMITE USUAL</v>
          </cell>
          <cell r="F8193">
            <v>0</v>
          </cell>
          <cell r="G8193">
            <v>0</v>
          </cell>
          <cell r="H8193">
            <v>0</v>
          </cell>
          <cell r="I8193">
            <v>2.9750000000000001</v>
          </cell>
        </row>
        <row r="8194">
          <cell r="B8194">
            <v>209521601</v>
          </cell>
          <cell r="C8194" t="str">
            <v>MA04010108</v>
          </cell>
          <cell r="D8194" t="str">
            <v xml:space="preserve">AGUJAS PARA LOCALIZACION Y BLOQUEO DE NERVIO PERIFERICO.  SE SOLICITA TAMAÑO 22Ga X 3 1/4" </v>
          </cell>
          <cell r="E8194" t="str">
            <v>TRAMITE USUAL</v>
          </cell>
          <cell r="F8194">
            <v>0</v>
          </cell>
          <cell r="G8194">
            <v>0</v>
          </cell>
          <cell r="H8194">
            <v>0</v>
          </cell>
          <cell r="I8194">
            <v>11.8</v>
          </cell>
        </row>
        <row r="8195">
          <cell r="B8195">
            <v>209565201</v>
          </cell>
          <cell r="C8195" t="str">
            <v>MA03010129</v>
          </cell>
          <cell r="D8195" t="str">
            <v>BANDEJA PARA CATETERIZACION VENOSO CENTRAL TRIPLE LUMEN PEDIATRICA.    SE SOLICITA MATERIAL DE CATETER CON POLIURETANO DIAMETRO 5FR X 15CM DE LONGITUD.</v>
          </cell>
          <cell r="E8195" t="str">
            <v>TRAMITE USUAL</v>
          </cell>
          <cell r="F8195">
            <v>0</v>
          </cell>
          <cell r="G8195">
            <v>0</v>
          </cell>
          <cell r="H8195">
            <v>0</v>
          </cell>
          <cell r="I8195">
            <v>165</v>
          </cell>
        </row>
        <row r="8196">
          <cell r="B8196">
            <v>209566801</v>
          </cell>
          <cell r="C8196" t="str">
            <v>MA04020063</v>
          </cell>
          <cell r="D8196" t="str">
            <v xml:space="preserve">AGUJA PARA LA LOCALIZACION DE LESIONES MAMARIAS . SOLICITA CALIBRE 20 G A Y 10 cm                                                                                                       </v>
          </cell>
          <cell r="E8196" t="str">
            <v>TRAMITE USUAL</v>
          </cell>
          <cell r="F8196">
            <v>0</v>
          </cell>
          <cell r="G8196">
            <v>0</v>
          </cell>
          <cell r="H8196">
            <v>0</v>
          </cell>
          <cell r="I8196">
            <v>10.95</v>
          </cell>
        </row>
        <row r="8197">
          <cell r="B8197">
            <v>209731201</v>
          </cell>
          <cell r="C8197" t="str">
            <v>MA01050156</v>
          </cell>
          <cell r="D8197" t="str">
            <v>GEL VISCOSO DE ACIDO HIALURONICO Y YODO, (SE SOLICITA 22G CON ESPIGA DISPENSADORA).</v>
          </cell>
          <cell r="E8197" t="str">
            <v>TRAMITE USUAL</v>
          </cell>
          <cell r="F8197">
            <v>0</v>
          </cell>
          <cell r="G8197">
            <v>0</v>
          </cell>
          <cell r="H8197">
            <v>0</v>
          </cell>
          <cell r="I8197">
            <v>60</v>
          </cell>
        </row>
        <row r="8198">
          <cell r="B8198">
            <v>209865601</v>
          </cell>
          <cell r="C8198" t="str">
            <v>MA01010422</v>
          </cell>
          <cell r="D8198" t="str">
            <v>APOSITO CON MATRIZ DE COLAGENO (Se solicita 2 pulgadas x 2 pulgadas (5cm x 5cm)</v>
          </cell>
          <cell r="E8198" t="str">
            <v>TRAMITE USUAL</v>
          </cell>
          <cell r="F8198">
            <v>0</v>
          </cell>
          <cell r="G8198">
            <v>1020</v>
          </cell>
          <cell r="H8198">
            <v>460</v>
          </cell>
          <cell r="I8198">
            <v>15.5</v>
          </cell>
        </row>
        <row r="8199">
          <cell r="B8199">
            <v>209865801</v>
          </cell>
          <cell r="C8199" t="str">
            <v>MA01010424</v>
          </cell>
          <cell r="D8199" t="str">
            <v>APOSITO CON MATRIZ DE COLAGENO (Se solicita 7 pulgadas x 7 pulgadas (18cm x 18cm)</v>
          </cell>
          <cell r="E8199" t="str">
            <v>TRAMITE USUAL</v>
          </cell>
          <cell r="F8199">
            <v>0</v>
          </cell>
          <cell r="G8199">
            <v>0</v>
          </cell>
          <cell r="H8199">
            <v>0</v>
          </cell>
          <cell r="I8199">
            <v>160</v>
          </cell>
        </row>
        <row r="8200">
          <cell r="B8200">
            <v>209991501</v>
          </cell>
          <cell r="C8200" t="str">
            <v>MA01050124</v>
          </cell>
          <cell r="D8200" t="str">
            <v>APOSITO ESPUMA, se solicita Tamaños sin borde 10CM X 20CM</v>
          </cell>
          <cell r="E8200" t="str">
            <v>TRAMITE USUAL</v>
          </cell>
          <cell r="F8200">
            <v>0</v>
          </cell>
          <cell r="G8200">
            <v>0</v>
          </cell>
          <cell r="H8200">
            <v>0</v>
          </cell>
          <cell r="I8200">
            <v>27</v>
          </cell>
        </row>
        <row r="8201">
          <cell r="B8201">
            <v>210248501</v>
          </cell>
          <cell r="C8201" t="str">
            <v>OA01040040</v>
          </cell>
          <cell r="D8201" t="str">
            <v>ENVASE PARA DESECHOS PUNZOCORTANTE (SE SOLICITA DE 7-8 LITROS)</v>
          </cell>
          <cell r="E8201" t="str">
            <v>TRAMITE USUAL</v>
          </cell>
          <cell r="F8201">
            <v>0</v>
          </cell>
          <cell r="G8201">
            <v>0</v>
          </cell>
          <cell r="H8201">
            <v>0</v>
          </cell>
          <cell r="I8201">
            <v>5.5</v>
          </cell>
        </row>
        <row r="8202">
          <cell r="B8202">
            <v>210248601</v>
          </cell>
          <cell r="C8202" t="str">
            <v>OA01040041</v>
          </cell>
          <cell r="D8202" t="str">
            <v>ENVASE PARA DESECHOS PUNZOCORTANTE (SE SOLICITA 22-23LITRO)</v>
          </cell>
          <cell r="E8202" t="str">
            <v>TRAMITE USUAL</v>
          </cell>
          <cell r="F8202">
            <v>0</v>
          </cell>
          <cell r="G8202">
            <v>0</v>
          </cell>
          <cell r="H8202">
            <v>0</v>
          </cell>
          <cell r="I8202">
            <v>8.58</v>
          </cell>
        </row>
        <row r="8203">
          <cell r="B8203">
            <v>210318301</v>
          </cell>
          <cell r="C8203" t="str">
            <v>MA01010615</v>
          </cell>
          <cell r="D8203" t="str">
            <v>ESPUM EXU ABU10.2X10.2 X1.29CM(4x4x0.5")</v>
          </cell>
          <cell r="E8203" t="str">
            <v>TRAMITE USUAL</v>
          </cell>
          <cell r="F8203">
            <v>0</v>
          </cell>
          <cell r="G8203">
            <v>0</v>
          </cell>
          <cell r="H8203">
            <v>0</v>
          </cell>
          <cell r="I8203">
            <v>27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O COMPARATIVO abriMQ 2024 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 POR CODIGO"/>
      <sheetName val="MONT. BODEGA"/>
      <sheetName val="DIFICIL ADQUISICIÓN"/>
      <sheetName val="RENGLONES EXCLUIDOS"/>
      <sheetName val="ENTREGAS MANOS-PROOVEEDOR "/>
      <sheetName val="INFORME GENERAL"/>
      <sheetName val="RESUMEN DE ABASTECIMIENTO"/>
      <sheetName val="PROFORMA"/>
      <sheetName val="CALCULO"/>
      <sheetName val="% DE ABASTECIMIENTO DE MQ"/>
      <sheetName val="ALMACENES"/>
      <sheetName val="LISTA POR CODIGO"/>
      <sheetName val="NOTA DE EST.MERC."/>
      <sheetName val="INCUMPLIMIENTO IMPRIMIR"/>
      <sheetName val="NOTAS DE ANULACION"/>
      <sheetName val="INSUMOS QUE YA NO SE VAN A COMP"/>
      <sheetName val="RECIENTE INCLUSION ANULADOS"/>
      <sheetName val="COTIZADORES"/>
      <sheetName val="COMPARACION"/>
      <sheetName val="RENCLONES EXCLUIDOS"/>
      <sheetName val="MOVI.INSUMO"/>
      <sheetName val="PROFORMA-TU"/>
      <sheetName val="CALCULO-TU"/>
      <sheetName val="PAICES"/>
      <sheetName val="MARCACION"/>
      <sheetName val="PROFORMA-PU"/>
      <sheetName val="CALCULO-PU"/>
      <sheetName val="CERTIFICACION PRESUPUESTARIA"/>
      <sheetName val="RESOLUCION ADMINISTRATI"/>
      <sheetName val="REFORESTADORA LOS MONOS"/>
      <sheetName val="INSUMOS DECIERTOS"/>
      <sheetName val="MARCACIONES"/>
      <sheetName val="NOTA DE APREMIANTE"/>
      <sheetName val="INFORME DE CONSUMO"/>
      <sheetName val="Inf.Contraloria"/>
      <sheetName val="Hoja1"/>
      <sheetName val="Hoja3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ENTREGAS MANOS-PROOVEEDOR "/>
      <sheetName val="NOTAS DE ANULACION"/>
      <sheetName val="INSUMOS QUE YA NO SE VAN A COMP"/>
      <sheetName val="RECIENTE INCLUSION ANULADOS"/>
      <sheetName val="COTIZADORES"/>
      <sheetName val="ALMACENES"/>
      <sheetName val="PROFORMA-TU"/>
      <sheetName val="CALCULO-TU"/>
      <sheetName val="PAISES"/>
      <sheetName val="MARCACION"/>
      <sheetName val="NOTA DE PROFORMAS"/>
      <sheetName val="PROFORMA-PU"/>
      <sheetName val="CALCULO-PU"/>
      <sheetName val="RESOLUCION ADMINISTRATI"/>
      <sheetName val="REFORESTADORA LOS MONOS"/>
      <sheetName val="INSUMOS DECIERTOS"/>
      <sheetName val="MARCACIONES"/>
      <sheetName val="NOTA DE APREMIANTE"/>
      <sheetName val="INCUMPLIMIENTO IMPRIMIR"/>
      <sheetName val="INFORME DE CONSUMO"/>
      <sheetName val="Inf.Contraloria"/>
      <sheetName val="CERTIFICACION PRESUPUESTARIA"/>
      <sheetName val="Hoja2"/>
      <sheetName val="Gráfic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LUIDOS"/>
      <sheetName val="DIFICIL ADQUISICIÓN TU RI"/>
      <sheetName val="LISTA POR CODIGO "/>
      <sheetName val="NOTAS DE ANULACION"/>
      <sheetName val="ENTREGAS MANOS-PROOVEEDOR "/>
      <sheetName val="COTIZADORES"/>
      <sheetName val="ALMACENES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PAISES"/>
      <sheetName val="NOTA DE APREMIANTE"/>
      <sheetName val="INCUMPLIMIENTO IMPRIMIR"/>
      <sheetName val="Inf.Contraloria"/>
      <sheetName val="CERTIFICACION PRESUPUESTARIA"/>
      <sheetName val="Hoja2"/>
      <sheetName val="excluidos y clinica de herida"/>
      <sheetName val="2015-2016"/>
      <sheetName val="Hoja1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LISTA POR CODIGO (2)"/>
      <sheetName val="COTIZADORES"/>
      <sheetName val="ALMACENES"/>
      <sheetName val="NOTAS DE ANULACION"/>
      <sheetName val="ENTREGAS MANOS-PROOVEEDOR 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NOTA DE APREMIANTE"/>
      <sheetName val="INCUMPLIMIENTO IMPRIMIR"/>
      <sheetName val="Inf.Contraloria"/>
      <sheetName val="CERTIFICACION PRESUPUESTARIA"/>
      <sheetName val="PAICES"/>
      <sheetName val="Hoja2"/>
      <sheetName val="LISTA POR CODIGO (3)"/>
      <sheetName val="movimiento de insumo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LUIDOS"/>
      <sheetName val="LISTA POR CODIGO"/>
      <sheetName val="NOTAS DE ANULACION"/>
      <sheetName val="ENTREGAS MANOS-PROOVEEDOR "/>
      <sheetName val="COTIZADORES"/>
      <sheetName val="ALMACENES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PAISES"/>
      <sheetName val="NOTA DE APREMIANTE"/>
      <sheetName val="INCUMPLIMIENTO IMPRIMIR"/>
      <sheetName val="Inf.Contraloria"/>
      <sheetName val="CERTIFICACION PRESUPUESTARIA"/>
      <sheetName val="Hoja2"/>
      <sheetName val="excluidos y clinica de herida"/>
      <sheetName val="2015-2016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 POR CODIGO "/>
      <sheetName val="MONT. BODEGA"/>
      <sheetName val="DIFICIL ADQUISICIÓN"/>
      <sheetName val="RENGLONES EXCLUIDOS"/>
      <sheetName val="ENTREGAS MANOS-PROOVEEDOR "/>
      <sheetName val="INFORME GENERAL"/>
      <sheetName val="RESUMEN DE ABASTECIMIENTO"/>
      <sheetName val="PROFORMA"/>
      <sheetName val="CALCULO"/>
      <sheetName val="% DE ABASTECIMIENTO DE M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ENTREGAS MANOS-PROOVEEDOR "/>
      <sheetName val="INFORME GENERAL"/>
      <sheetName val="RESUMEN DE ABASTECIMIENTO"/>
      <sheetName val="NOTAS DE ANULACION"/>
      <sheetName val="INSUMOS DECIERTOS"/>
      <sheetName val="PRECENTAC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LUIDOS"/>
      <sheetName val="LISTA POR CODIGO"/>
      <sheetName val="NOTAS DE ANULACION"/>
      <sheetName val="ENTREGAS MANOS-PROOVEEDOR "/>
      <sheetName val="COTIZADORES"/>
      <sheetName val="ALMACENES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PAISES"/>
      <sheetName val="NOTA DE APREMIANTE"/>
      <sheetName val="INCUMPLIMIENTO IMPRIMIR"/>
      <sheetName val="Hoja3"/>
      <sheetName val="Inf.Contraloria"/>
      <sheetName val="CERTIFICACION PRESUPUESTARIA"/>
      <sheetName val="Hoja2"/>
      <sheetName val="excluidos y clinica de herida"/>
      <sheetName val="2015-2016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DIFICION ADQUISICION Y R.I."/>
      <sheetName val="MECA CENSO"/>
      <sheetName val="RENCLONES EXCLUIDOS"/>
      <sheetName val="NOTAS DE ANULACION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PROFORMA-TU"/>
      <sheetName val="CALCULO-TU"/>
      <sheetName val="INCUMPLIMIENTO IMPRIMIR"/>
      <sheetName val="PROFORMA-PU"/>
      <sheetName val="PAICES"/>
      <sheetName val="MARCACION"/>
      <sheetName val="PROFORMA"/>
      <sheetName val="CALCULO-PU"/>
      <sheetName val="CERTIFICACION PRESUPUESTARIA"/>
      <sheetName val="INSUMOS DECIERTOS"/>
      <sheetName val="NOTA DE EST.MERC."/>
      <sheetName val="RESOLUCION ADMINISTRATI"/>
      <sheetName val="REFORESTADORA LOS MONOS"/>
      <sheetName val="MARCACIONES"/>
      <sheetName val="MOVI.INSUMO"/>
      <sheetName val="NOTA DE APREMIANTE"/>
      <sheetName val="INFORME DE CONSUMO"/>
      <sheetName val="Inf.Contraloria"/>
      <sheetName val="Hoja2"/>
      <sheetName val="E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NOTAS DE ANULACION"/>
      <sheetName val="ENTREGAS MANOS-PROOVEEDOR "/>
      <sheetName val="NOTA DE EST.MERC."/>
      <sheetName val="INCUMPLIMIENTO IMPRIMIR"/>
      <sheetName val="INSUMOS QUE YA NO SE VAN A COMP"/>
      <sheetName val="RECIENTE INCLUSION ANULADOS"/>
      <sheetName val="COTIZADORES"/>
      <sheetName val="ALMACENES"/>
      <sheetName val="COMPARACION"/>
      <sheetName val="RENCLONES EXCLUIDOS"/>
      <sheetName val="Hoja3"/>
      <sheetName val="MOVI.INSUMO"/>
      <sheetName val="PROFORMA"/>
      <sheetName val="PROFORMA-TU"/>
      <sheetName val="CALCULO-TU"/>
      <sheetName val="PAICES"/>
      <sheetName val="MARCACION"/>
      <sheetName val="PROFORMA-PU"/>
      <sheetName val="CALCULO-PU"/>
      <sheetName val="CERTIFICACION PRESUPUESTARIA"/>
      <sheetName val="RESOLUCION ADMINISTRATI"/>
      <sheetName val="REFORESTADORA LOS MONOS"/>
      <sheetName val="INSUMOS DECIERTOS"/>
      <sheetName val="MARCACIONES"/>
      <sheetName val="NOTA DE APREMIANTE"/>
      <sheetName val="INFORME DE CONSUMO"/>
      <sheetName val="Inf.Contraloria"/>
      <sheetName val="Hoja1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DIFICION ADQUISICION Y R.I."/>
      <sheetName val="MECA CENSO"/>
      <sheetName val="RENCLONES EXCLUIDOS"/>
      <sheetName val="NOTAS DE ANULACION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CALCULO-TU"/>
      <sheetName val="PROFORMA-TU"/>
      <sheetName val="INCUMPLIMIENTO IMPRIMIR"/>
      <sheetName val="PROFORMA-PU"/>
      <sheetName val="PAICES"/>
      <sheetName val="MARCACION"/>
      <sheetName val="PROFORMA"/>
      <sheetName val="CALCULO-PU"/>
      <sheetName val="CERTIFICACION PRESUPUESTARIA"/>
      <sheetName val="NOTA DE EST.MERC."/>
      <sheetName val="RESOLUCION ADMINISTRATI"/>
      <sheetName val="REFORESTADORA LOS MONOS"/>
      <sheetName val="INSUMOS DECIERTOS"/>
      <sheetName val="MARCACIONES"/>
      <sheetName val="MOVI.INSUMO"/>
      <sheetName val="NOTA DE APREMIANTE"/>
      <sheetName val="INFORME DE CONSUMO"/>
      <sheetName val="Inf.Contraloria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"/>
      <sheetName val="LISTA POR CODIGO"/>
      <sheetName val="DIFICION ADQUISICION Y R.I."/>
      <sheetName val="MECA CENSO"/>
      <sheetName val="RENCLONES EXCLUIDOS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PROFORMA"/>
      <sheetName val="PROFORMA-TU"/>
      <sheetName val="CALCULO-TU"/>
      <sheetName val="NOTAS DE ANULACION"/>
      <sheetName val="INCUMPLIMIENTO IMPRIMIR"/>
      <sheetName val="PAICES"/>
      <sheetName val="MARCACION"/>
      <sheetName val="PROFORMA-PU"/>
      <sheetName val="CALCULO-PU"/>
      <sheetName val="CERTIFICACION PRESUPUESTARIA"/>
      <sheetName val="NOTA DE EST.MERC."/>
      <sheetName val="RESOLUCION ADMINISTRATI"/>
      <sheetName val="REFORESTADORA LOS MONOS"/>
      <sheetName val="INSUMOS DESIERTOS"/>
      <sheetName val="MARCACIONES"/>
      <sheetName val="MOVI.INSUMO"/>
      <sheetName val="NOTA DE APREMIANTE"/>
      <sheetName val="INFORME DE CONSUMO"/>
      <sheetName val="Inf.Contraloria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LUIDOS"/>
      <sheetName val="LISTA POR CODIGO"/>
      <sheetName val="NOTAS DE ANULACION"/>
      <sheetName val="ENTREGAS MANOS-PROOVEEDOR "/>
      <sheetName val="COTIZADORES"/>
      <sheetName val="ALMACENES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PAISES"/>
      <sheetName val="NOTA DE APREMIANTE"/>
      <sheetName val="INCUMPLIMIENTO IMPRIMIR"/>
      <sheetName val="Inf.Contraloria"/>
      <sheetName val="CERTIFICACION PRESUPUESTARIA"/>
      <sheetName val="Hoja2"/>
      <sheetName val="excluidos y clinica de herida"/>
      <sheetName val="2015-2016"/>
      <sheetName val="Hoja1"/>
      <sheetName val="Gráfico3"/>
      <sheetName val="INSUMOS QUE YA NO SE VAN A COMP"/>
      <sheetName val="RECIENTE INCLUSION ANULADOS"/>
      <sheetName val="NOTA DE PROFORM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DIFICION ADQUISICION Y R.I."/>
      <sheetName val="MECA CENSO"/>
      <sheetName val="RENCLONES EXCLUIDOS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PROFORMA"/>
      <sheetName val="PROFORMA-TU"/>
      <sheetName val="CALCULO-TU"/>
      <sheetName val="NOTAS DE ANULACION"/>
      <sheetName val="INCUMPLIMIENTO IMPRIMIR"/>
      <sheetName val="PAICES"/>
      <sheetName val="MARCACION"/>
      <sheetName val="PROFORMA-PU"/>
      <sheetName val="CALCULO-PU"/>
      <sheetName val="CERTIFICACION PRESUPUESTARIA"/>
      <sheetName val="NOTA DE EST.MERC."/>
      <sheetName val="RESOLUCION ADMINISTRATI"/>
      <sheetName val="REFORESTADORA LOS MONOS"/>
      <sheetName val="INSUMOS DECIERTOS"/>
      <sheetName val="MARCACIONES"/>
      <sheetName val="MOVI.INSUMO"/>
      <sheetName val="NOTA DE APREMIANTE"/>
      <sheetName val="INFORME DE CONSUMO"/>
      <sheetName val="Inf.Contraloria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DIFICION ADQUISICION Y R.I."/>
      <sheetName val="MECA CENSO"/>
      <sheetName val="RENCLONES EXCLUIDOS"/>
      <sheetName val="NOTAS DE ANULACION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PROFORMA"/>
      <sheetName val="CALCULO-TU"/>
      <sheetName val="PROFORMA-TU"/>
      <sheetName val="INCUMPLIMIENTO IMPRIMIR"/>
      <sheetName val="PROFORMA-PU"/>
      <sheetName val="PAICES"/>
      <sheetName val="MARCACION"/>
      <sheetName val="CALCULO-PU"/>
      <sheetName val="CERTIFICACION PRESUPUESTARIA"/>
      <sheetName val="NOTA DE EST.MERC."/>
      <sheetName val="RESOLUCION ADMINISTRATI"/>
      <sheetName val="REFORESTADORA LOS MONOS"/>
      <sheetName val="INSUMOS DECIERTOS"/>
      <sheetName val="MARCACIONES"/>
      <sheetName val="MOVI.INSUMO"/>
      <sheetName val="NOTA DE APREMIANTE"/>
      <sheetName val="INFORME DE CONSUMO"/>
      <sheetName val="Inf.Contraloria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008C7-19CD-4EE5-B414-0EB75A8697F4}">
  <dimension ref="A1:AB552"/>
  <sheetViews>
    <sheetView tabSelected="1" topLeftCell="N1" workbookViewId="0">
      <pane ySplit="1" topLeftCell="A19" activePane="bottomLeft" state="frozen"/>
      <selection activeCell="D1" sqref="D1"/>
      <selection pane="bottomLeft" activeCell="V8" sqref="V8"/>
    </sheetView>
  </sheetViews>
  <sheetFormatPr baseColWidth="10" defaultRowHeight="14.4" x14ac:dyDescent="0.3"/>
  <cols>
    <col min="1" max="1" width="10.21875" customWidth="1"/>
    <col min="2" max="2" width="77.109375" customWidth="1"/>
    <col min="3" max="3" width="11.5546875" customWidth="1"/>
    <col min="7" max="8" width="13.5546875" customWidth="1"/>
    <col min="12" max="13" width="13.109375" customWidth="1"/>
    <col min="17" max="17" width="13.5546875" customWidth="1"/>
    <col min="18" max="18" width="12.5546875" customWidth="1"/>
    <col min="22" max="23" width="14.109375" customWidth="1"/>
    <col min="24" max="24" width="12.77734375" customWidth="1"/>
    <col min="25" max="25" width="12.88671875" customWidth="1"/>
    <col min="26" max="26" width="13.44140625" customWidth="1"/>
    <col min="27" max="27" width="14.109375" customWidth="1"/>
    <col min="28" max="28" width="15" customWidth="1"/>
  </cols>
  <sheetData>
    <row r="1" spans="1:28" ht="86.4" x14ac:dyDescent="0.3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5" t="s">
        <v>7</v>
      </c>
      <c r="I1" s="3" t="s">
        <v>8</v>
      </c>
      <c r="J1" s="3" t="s">
        <v>9</v>
      </c>
      <c r="K1" s="3" t="s">
        <v>10</v>
      </c>
      <c r="L1" s="4" t="s">
        <v>11</v>
      </c>
      <c r="M1" s="5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5" t="s">
        <v>17</v>
      </c>
      <c r="S1" s="3" t="s">
        <v>18</v>
      </c>
      <c r="T1" s="3" t="s">
        <v>19</v>
      </c>
      <c r="U1" s="3" t="s">
        <v>20</v>
      </c>
      <c r="V1" s="4" t="s">
        <v>21</v>
      </c>
      <c r="W1" s="5" t="s">
        <v>22</v>
      </c>
      <c r="X1" s="3" t="s">
        <v>23</v>
      </c>
      <c r="Y1" s="3" t="s">
        <v>24</v>
      </c>
      <c r="Z1" s="3" t="s">
        <v>25</v>
      </c>
      <c r="AA1" s="6" t="s">
        <v>26</v>
      </c>
      <c r="AB1" s="7" t="s">
        <v>27</v>
      </c>
    </row>
    <row r="2" spans="1:28" x14ac:dyDescent="0.3">
      <c r="A2" s="8">
        <v>209003502</v>
      </c>
      <c r="B2" s="9" t="str">
        <f>VLOOKUP(A2,'[1]BASE MQ MAYO AGOSTO 2024'!$B$4:$D$8203,3,0)</f>
        <v>CONECTOR PARA BOMBA DE INFUSION CON FILTRO DE AIRE</v>
      </c>
      <c r="C2" s="10">
        <f>VLOOKUP(A2,'[1]BASE MQ MAYO AGOSTO 2024'!B4:I8203,8,0)</f>
        <v>4.2380000000000004</v>
      </c>
      <c r="D2" s="11">
        <v>70600</v>
      </c>
      <c r="E2" s="11">
        <v>18600</v>
      </c>
      <c r="F2" s="11">
        <v>4600</v>
      </c>
      <c r="G2" s="12">
        <f>SUM(D2:F2)</f>
        <v>93800</v>
      </c>
      <c r="H2" s="13">
        <f>C2*G2</f>
        <v>397524.4</v>
      </c>
      <c r="I2" s="11">
        <v>12200</v>
      </c>
      <c r="J2" s="11">
        <v>7200</v>
      </c>
      <c r="K2" s="11">
        <v>7000</v>
      </c>
      <c r="L2" s="11">
        <f>SUM(I2:K2)</f>
        <v>26400</v>
      </c>
      <c r="M2" s="14">
        <f>C2*L2</f>
        <v>111883.20000000001</v>
      </c>
      <c r="N2" s="11">
        <v>0</v>
      </c>
      <c r="O2" s="11">
        <v>48000</v>
      </c>
      <c r="P2" s="11">
        <v>12200</v>
      </c>
      <c r="Q2" s="11">
        <f>SUM(N2:P2)</f>
        <v>60200</v>
      </c>
      <c r="R2" s="14">
        <f>C2*Q2</f>
        <v>255127.60000000003</v>
      </c>
      <c r="S2" s="11">
        <v>0</v>
      </c>
      <c r="T2" s="11">
        <v>21400</v>
      </c>
      <c r="U2" s="11">
        <v>14000</v>
      </c>
      <c r="V2" s="11">
        <f>SUM(S2:U2)</f>
        <v>35400</v>
      </c>
      <c r="W2" s="14">
        <f>C2*V2</f>
        <v>150025.20000000001</v>
      </c>
      <c r="X2" s="11">
        <v>0</v>
      </c>
      <c r="Y2" s="11">
        <v>10800</v>
      </c>
      <c r="Z2" s="11">
        <v>0</v>
      </c>
      <c r="AA2" s="11">
        <f>SUM(X2:Z2)</f>
        <v>10800</v>
      </c>
      <c r="AB2" s="14">
        <f>C2*AA2</f>
        <v>45770.400000000001</v>
      </c>
    </row>
    <row r="3" spans="1:28" x14ac:dyDescent="0.3">
      <c r="A3" s="8">
        <v>209003700</v>
      </c>
      <c r="B3" s="9" t="str">
        <f>VLOOKUP(A3,'[1]BASE MQ MAYO AGOSTO 2024'!$B$4:$D$8203,3,0)</f>
        <v>AGUJA PARA NEUMOPERITONEO  (TIPO VERESS) PARA LAPARASCOPIA (Se solicita 120mm)</v>
      </c>
      <c r="C3" s="10">
        <f>VLOOKUP(A3,'[1]BASE MQ MAYO AGOSTO 2024'!B5:I8204,8,0)</f>
        <v>10.164999999999999</v>
      </c>
      <c r="D3" s="11">
        <v>0</v>
      </c>
      <c r="E3" s="11">
        <v>0</v>
      </c>
      <c r="F3" s="11">
        <v>0</v>
      </c>
      <c r="G3" s="12">
        <f t="shared" ref="G3:G66" si="0">SUM(D3:F3)</f>
        <v>0</v>
      </c>
      <c r="H3" s="13">
        <f t="shared" ref="H3:H66" si="1">C3*G3</f>
        <v>0</v>
      </c>
      <c r="I3" s="11">
        <v>0</v>
      </c>
      <c r="J3" s="11">
        <v>0</v>
      </c>
      <c r="K3" s="11">
        <v>0</v>
      </c>
      <c r="L3" s="11">
        <f t="shared" ref="L3:L66" si="2">SUM(I3:K3)</f>
        <v>0</v>
      </c>
      <c r="M3" s="14">
        <f t="shared" ref="M3:M66" si="3">C3*L3</f>
        <v>0</v>
      </c>
      <c r="N3" s="11">
        <v>0</v>
      </c>
      <c r="O3" s="11">
        <v>0</v>
      </c>
      <c r="P3" s="11">
        <v>0</v>
      </c>
      <c r="Q3" s="11">
        <f t="shared" ref="Q3:Q66" si="4">SUM(N3:P3)</f>
        <v>0</v>
      </c>
      <c r="R3" s="14">
        <f t="shared" ref="R3:R66" si="5">C3*Q3</f>
        <v>0</v>
      </c>
      <c r="S3" s="11">
        <v>0</v>
      </c>
      <c r="T3" s="11">
        <v>0</v>
      </c>
      <c r="U3" s="11">
        <v>0</v>
      </c>
      <c r="V3" s="11">
        <f t="shared" ref="V3:V66" si="6">SUM(S3:U3)</f>
        <v>0</v>
      </c>
      <c r="W3" s="14">
        <f t="shared" ref="W3:W66" si="7">C3*V3</f>
        <v>0</v>
      </c>
      <c r="X3" s="11">
        <v>0</v>
      </c>
      <c r="Y3" s="11">
        <v>0</v>
      </c>
      <c r="Z3" s="11">
        <v>0</v>
      </c>
      <c r="AA3" s="11">
        <f t="shared" ref="AA3:AA66" si="8">SUM(X3:Z3)</f>
        <v>0</v>
      </c>
      <c r="AB3" s="14">
        <f t="shared" ref="AB3:AB66" si="9">C3*AA3</f>
        <v>0</v>
      </c>
    </row>
    <row r="4" spans="1:28" x14ac:dyDescent="0.3">
      <c r="A4" s="8">
        <v>209007502</v>
      </c>
      <c r="B4" s="9" t="str">
        <f>VLOOKUP(A4,'[1]BASE MQ MAYO AGOSTO 2024'!$B$4:$D$8203,3,0)</f>
        <v>DETERGENTE ANIONICO EN POLVO PRESENTACION: (SE SOLICITA PAQUETE DE 4 LIBRAS)</v>
      </c>
      <c r="C4" s="10">
        <f>VLOOKUP(A4,'[1]BASE MQ MAYO AGOSTO 2024'!B6:I8205,8,0)</f>
        <v>50</v>
      </c>
      <c r="D4" s="11">
        <v>517</v>
      </c>
      <c r="E4" s="11">
        <v>361</v>
      </c>
      <c r="F4" s="11">
        <v>414</v>
      </c>
      <c r="G4" s="12">
        <f t="shared" si="0"/>
        <v>1292</v>
      </c>
      <c r="H4" s="13">
        <f t="shared" si="1"/>
        <v>64600</v>
      </c>
      <c r="I4" s="11">
        <v>64</v>
      </c>
      <c r="J4" s="11">
        <v>0</v>
      </c>
      <c r="K4" s="11">
        <v>0</v>
      </c>
      <c r="L4" s="11">
        <f t="shared" si="2"/>
        <v>64</v>
      </c>
      <c r="M4" s="14">
        <f t="shared" si="3"/>
        <v>3200</v>
      </c>
      <c r="N4" s="11">
        <v>0</v>
      </c>
      <c r="O4" s="11">
        <v>0</v>
      </c>
      <c r="P4" s="11">
        <v>0</v>
      </c>
      <c r="Q4" s="11">
        <f t="shared" si="4"/>
        <v>0</v>
      </c>
      <c r="R4" s="14">
        <f t="shared" si="5"/>
        <v>0</v>
      </c>
      <c r="S4" s="11">
        <v>0</v>
      </c>
      <c r="T4" s="11">
        <v>0</v>
      </c>
      <c r="U4" s="11">
        <v>0</v>
      </c>
      <c r="V4" s="11">
        <f t="shared" si="6"/>
        <v>0</v>
      </c>
      <c r="W4" s="14">
        <f t="shared" si="7"/>
        <v>0</v>
      </c>
      <c r="X4" s="11">
        <v>0</v>
      </c>
      <c r="Y4" s="11">
        <v>0</v>
      </c>
      <c r="Z4" s="11">
        <v>0</v>
      </c>
      <c r="AA4" s="11">
        <f t="shared" si="8"/>
        <v>0</v>
      </c>
      <c r="AB4" s="14">
        <f t="shared" si="9"/>
        <v>0</v>
      </c>
    </row>
    <row r="5" spans="1:28" x14ac:dyDescent="0.3">
      <c r="A5" s="8">
        <v>209008100</v>
      </c>
      <c r="B5" s="9" t="str">
        <f>VLOOKUP(A5,'[1]BASE MQ MAYO AGOSTO 2024'!$B$4:$D$8203,3,0)</f>
        <v>AGUJA HIPODÉRMICA,  (SE SOLICITA CALIBRE 18G X 1  1/2 PULGADAS, 38MM DE LONGITUD)</v>
      </c>
      <c r="C5" s="10">
        <f>VLOOKUP(A5,'[1]BASE MQ MAYO AGOSTO 2024'!B7:I8206,8,0)</f>
        <v>0.02</v>
      </c>
      <c r="D5" s="11">
        <v>1000000</v>
      </c>
      <c r="E5" s="11">
        <v>0</v>
      </c>
      <c r="F5" s="11">
        <v>0</v>
      </c>
      <c r="G5" s="12">
        <f t="shared" si="0"/>
        <v>1000000</v>
      </c>
      <c r="H5" s="13">
        <f t="shared" si="1"/>
        <v>20000</v>
      </c>
      <c r="I5" s="11">
        <v>855000</v>
      </c>
      <c r="J5" s="11">
        <v>14000</v>
      </c>
      <c r="K5" s="11">
        <v>14000</v>
      </c>
      <c r="L5" s="11">
        <f t="shared" si="2"/>
        <v>883000</v>
      </c>
      <c r="M5" s="14">
        <f t="shared" si="3"/>
        <v>17660</v>
      </c>
      <c r="N5" s="11">
        <v>1848200</v>
      </c>
      <c r="O5" s="11">
        <v>0</v>
      </c>
      <c r="P5" s="11">
        <v>12000</v>
      </c>
      <c r="Q5" s="11">
        <f t="shared" si="4"/>
        <v>1860200</v>
      </c>
      <c r="R5" s="14">
        <f t="shared" si="5"/>
        <v>37204</v>
      </c>
      <c r="S5" s="11">
        <v>1575400</v>
      </c>
      <c r="T5" s="11">
        <v>30000</v>
      </c>
      <c r="U5" s="11">
        <v>22000</v>
      </c>
      <c r="V5" s="11">
        <f t="shared" si="6"/>
        <v>1627400</v>
      </c>
      <c r="W5" s="14">
        <f t="shared" si="7"/>
        <v>32548</v>
      </c>
      <c r="X5" s="11">
        <v>1445400</v>
      </c>
      <c r="Y5" s="11">
        <v>34500</v>
      </c>
      <c r="Z5" s="11">
        <v>60000</v>
      </c>
      <c r="AA5" s="11">
        <f t="shared" si="8"/>
        <v>1539900</v>
      </c>
      <c r="AB5" s="14">
        <f t="shared" si="9"/>
        <v>30798</v>
      </c>
    </row>
    <row r="6" spans="1:28" x14ac:dyDescent="0.3">
      <c r="A6" s="8">
        <v>209008400</v>
      </c>
      <c r="B6" s="9" t="str">
        <f>VLOOKUP(A6,'[1]BASE MQ MAYO AGOSTO 2024'!$B$4:$D$8203,3,0)</f>
        <v xml:space="preserve">AGUJA HIPODÉRMICA,   (SE SOLICITA CALIBRE 21G, 1 PULGADAS, 25MM DE LONGITUD.) </v>
      </c>
      <c r="C6" s="10">
        <f>VLOOKUP(A6,'[1]BASE MQ MAYO AGOSTO 2024'!B8:I8207,8,0)</f>
        <v>1.4999999999999999E-2</v>
      </c>
      <c r="D6" s="11">
        <v>277500</v>
      </c>
      <c r="E6" s="11">
        <v>0</v>
      </c>
      <c r="F6" s="11">
        <v>0</v>
      </c>
      <c r="G6" s="12">
        <f t="shared" si="0"/>
        <v>277500</v>
      </c>
      <c r="H6" s="13">
        <f t="shared" si="1"/>
        <v>4162.5</v>
      </c>
      <c r="I6" s="11">
        <v>202300</v>
      </c>
      <c r="J6" s="11">
        <v>24000</v>
      </c>
      <c r="K6" s="11">
        <v>24000</v>
      </c>
      <c r="L6" s="11">
        <f t="shared" si="2"/>
        <v>250300</v>
      </c>
      <c r="M6" s="14">
        <f t="shared" si="3"/>
        <v>3754.5</v>
      </c>
      <c r="N6" s="11">
        <v>89700</v>
      </c>
      <c r="O6" s="11">
        <v>44000</v>
      </c>
      <c r="P6" s="11">
        <v>5000</v>
      </c>
      <c r="Q6" s="11">
        <f t="shared" si="4"/>
        <v>138700</v>
      </c>
      <c r="R6" s="14">
        <f t="shared" si="5"/>
        <v>2080.5</v>
      </c>
      <c r="S6" s="11">
        <v>13600</v>
      </c>
      <c r="T6" s="11">
        <v>3000</v>
      </c>
      <c r="U6" s="11">
        <v>9300</v>
      </c>
      <c r="V6" s="11">
        <f t="shared" si="6"/>
        <v>25900</v>
      </c>
      <c r="W6" s="14">
        <f t="shared" si="7"/>
        <v>388.5</v>
      </c>
      <c r="X6" s="11">
        <v>0</v>
      </c>
      <c r="Y6" s="11">
        <v>0</v>
      </c>
      <c r="Z6" s="11">
        <v>12900</v>
      </c>
      <c r="AA6" s="11">
        <f t="shared" si="8"/>
        <v>12900</v>
      </c>
      <c r="AB6" s="14">
        <f t="shared" si="9"/>
        <v>193.5</v>
      </c>
    </row>
    <row r="7" spans="1:28" x14ac:dyDescent="0.3">
      <c r="A7" s="8">
        <v>209008500</v>
      </c>
      <c r="B7" s="9" t="str">
        <f>VLOOKUP(A7,'[1]BASE MQ MAYO AGOSTO 2024'!$B$4:$D$8203,3,0)</f>
        <v>AGUJA HIPODÉRMICA,  SE SOLICITA CALIBRE 21G X 1 1/2 PULGADAS, 38MM DE LONGITUD</v>
      </c>
      <c r="C7" s="10">
        <f>VLOOKUP(A7,'[1]BASE MQ MAYO AGOSTO 2024'!B9:I8208,8,0)</f>
        <v>8.2199999999999999E-3</v>
      </c>
      <c r="D7" s="11">
        <v>810000</v>
      </c>
      <c r="E7" s="11">
        <v>0</v>
      </c>
      <c r="F7" s="11">
        <v>0</v>
      </c>
      <c r="G7" s="12">
        <f t="shared" si="0"/>
        <v>810000</v>
      </c>
      <c r="H7" s="13">
        <f t="shared" si="1"/>
        <v>6658.2</v>
      </c>
      <c r="I7" s="11">
        <v>640000</v>
      </c>
      <c r="J7" s="11">
        <v>13500</v>
      </c>
      <c r="K7" s="11">
        <v>13500</v>
      </c>
      <c r="L7" s="11">
        <f t="shared" si="2"/>
        <v>667000</v>
      </c>
      <c r="M7" s="14">
        <f t="shared" si="3"/>
        <v>5482.74</v>
      </c>
      <c r="N7" s="11">
        <v>1348200</v>
      </c>
      <c r="O7" s="11">
        <v>3000</v>
      </c>
      <c r="P7" s="11">
        <v>15000</v>
      </c>
      <c r="Q7" s="11">
        <f t="shared" si="4"/>
        <v>1366200</v>
      </c>
      <c r="R7" s="14">
        <f t="shared" si="5"/>
        <v>11230.164000000001</v>
      </c>
      <c r="S7" s="11">
        <v>1203400</v>
      </c>
      <c r="T7" s="11">
        <v>0</v>
      </c>
      <c r="U7" s="11">
        <v>35000</v>
      </c>
      <c r="V7" s="11">
        <f t="shared" si="6"/>
        <v>1238400</v>
      </c>
      <c r="W7" s="14">
        <f t="shared" si="7"/>
        <v>10179.647999999999</v>
      </c>
      <c r="X7" s="11">
        <v>1118400</v>
      </c>
      <c r="Y7" s="11">
        <v>0</v>
      </c>
      <c r="Z7" s="11">
        <v>60000</v>
      </c>
      <c r="AA7" s="11">
        <f t="shared" si="8"/>
        <v>1178400</v>
      </c>
      <c r="AB7" s="14">
        <f t="shared" si="9"/>
        <v>9686.4480000000003</v>
      </c>
    </row>
    <row r="8" spans="1:28" x14ac:dyDescent="0.3">
      <c r="A8" s="8">
        <v>209008600</v>
      </c>
      <c r="B8" s="9" t="str">
        <f>VLOOKUP(A8,'[1]BASE MQ MAYO AGOSTO 2024'!$B$4:$D$8203,3,0)</f>
        <v xml:space="preserve">AGUJA HIPODÉRMICA, (SE SOLICITA CALIBRE 22G X 1 PULGADAS). </v>
      </c>
      <c r="C8" s="10">
        <f>VLOOKUP(A8,'[1]BASE MQ MAYO AGOSTO 2024'!B10:I8209,8,0)</f>
        <v>0.02</v>
      </c>
      <c r="D8" s="11">
        <v>1855000</v>
      </c>
      <c r="E8" s="11">
        <v>98300</v>
      </c>
      <c r="F8" s="11">
        <v>18000</v>
      </c>
      <c r="G8" s="12">
        <f t="shared" si="0"/>
        <v>1971300</v>
      </c>
      <c r="H8" s="13">
        <f t="shared" si="1"/>
        <v>39426</v>
      </c>
      <c r="I8" s="11">
        <v>480000</v>
      </c>
      <c r="J8" s="11">
        <v>33400</v>
      </c>
      <c r="K8" s="11">
        <v>26700</v>
      </c>
      <c r="L8" s="11">
        <f t="shared" si="2"/>
        <v>540100</v>
      </c>
      <c r="M8" s="14">
        <f t="shared" si="3"/>
        <v>10802</v>
      </c>
      <c r="N8" s="11">
        <v>1243200</v>
      </c>
      <c r="O8" s="11">
        <v>45700</v>
      </c>
      <c r="P8" s="11">
        <v>19700</v>
      </c>
      <c r="Q8" s="11">
        <f t="shared" si="4"/>
        <v>1308600</v>
      </c>
      <c r="R8" s="14">
        <f t="shared" si="5"/>
        <v>26172</v>
      </c>
      <c r="S8" s="11">
        <v>1208200</v>
      </c>
      <c r="T8" s="11">
        <v>39300</v>
      </c>
      <c r="U8" s="11">
        <v>10900</v>
      </c>
      <c r="V8" s="11">
        <f t="shared" si="6"/>
        <v>1258400</v>
      </c>
      <c r="W8" s="14">
        <f t="shared" si="7"/>
        <v>25168</v>
      </c>
      <c r="X8" s="11">
        <v>1153200</v>
      </c>
      <c r="Y8" s="11">
        <v>27200</v>
      </c>
      <c r="Z8" s="11">
        <v>10500</v>
      </c>
      <c r="AA8" s="11">
        <f t="shared" si="8"/>
        <v>1190900</v>
      </c>
      <c r="AB8" s="14">
        <f t="shared" si="9"/>
        <v>23818</v>
      </c>
    </row>
    <row r="9" spans="1:28" x14ac:dyDescent="0.3">
      <c r="A9" s="8">
        <v>209008700</v>
      </c>
      <c r="B9" s="9" t="str">
        <f>VLOOKUP(A9,'[1]BASE MQ MAYO AGOSTO 2024'!$B$4:$D$8203,3,0)</f>
        <v>AGUJA HIPODÉRMICA    (SE SOLICITA CALIBRE 22G X 1 1/2 PULGADAS, 38MM DE LONGITUD)</v>
      </c>
      <c r="C9" s="10">
        <f>VLOOKUP(A9,'[1]BASE MQ MAYO AGOSTO 2024'!B11:I8210,8,0)</f>
        <v>2.5000000000000001E-2</v>
      </c>
      <c r="D9" s="11">
        <v>7473900</v>
      </c>
      <c r="E9" s="11">
        <v>55800</v>
      </c>
      <c r="F9" s="11">
        <v>48200</v>
      </c>
      <c r="G9" s="12">
        <f t="shared" si="0"/>
        <v>7577900</v>
      </c>
      <c r="H9" s="13">
        <f t="shared" si="1"/>
        <v>189447.5</v>
      </c>
      <c r="I9" s="11">
        <v>4046500</v>
      </c>
      <c r="J9" s="11">
        <v>20900</v>
      </c>
      <c r="K9" s="11">
        <v>26400</v>
      </c>
      <c r="L9" s="11">
        <f t="shared" si="2"/>
        <v>4093800</v>
      </c>
      <c r="M9" s="14">
        <f t="shared" si="3"/>
        <v>102345</v>
      </c>
      <c r="N9" s="11">
        <v>4945000</v>
      </c>
      <c r="O9" s="11">
        <v>0</v>
      </c>
      <c r="P9" s="11">
        <v>49500</v>
      </c>
      <c r="Q9" s="11">
        <f t="shared" si="4"/>
        <v>4994500</v>
      </c>
      <c r="R9" s="14">
        <f t="shared" si="5"/>
        <v>124862.5</v>
      </c>
      <c r="S9" s="11">
        <v>4602700</v>
      </c>
      <c r="T9" s="11">
        <v>19000</v>
      </c>
      <c r="U9" s="11">
        <v>30100</v>
      </c>
      <c r="V9" s="11">
        <f t="shared" si="6"/>
        <v>4651800</v>
      </c>
      <c r="W9" s="14">
        <f t="shared" si="7"/>
        <v>116295</v>
      </c>
      <c r="X9" s="11">
        <v>4250100</v>
      </c>
      <c r="Y9" s="11">
        <v>0</v>
      </c>
      <c r="Z9" s="11">
        <v>40500</v>
      </c>
      <c r="AA9" s="11">
        <f t="shared" si="8"/>
        <v>4290600</v>
      </c>
      <c r="AB9" s="14">
        <f t="shared" si="9"/>
        <v>107265</v>
      </c>
    </row>
    <row r="10" spans="1:28" x14ac:dyDescent="0.3">
      <c r="A10" s="8">
        <v>209008800</v>
      </c>
      <c r="B10" s="9" t="str">
        <f>VLOOKUP(A10,'[1]BASE MQ MAYO AGOSTO 2024'!$B$4:$D$8203,3,0)</f>
        <v>AGUJA HIPODÉRMICA, (SE SOLICITA CALIBRE 23G X 1 PULGADAS 25MM DE LONGITUD)</v>
      </c>
      <c r="C10" s="10">
        <f>VLOOKUP(A10,'[1]BASE MQ MAYO AGOSTO 2024'!B12:I8211,8,0)</f>
        <v>8.2199999999999999E-3</v>
      </c>
      <c r="D10" s="11">
        <v>0</v>
      </c>
      <c r="E10" s="11">
        <v>0</v>
      </c>
      <c r="F10" s="11">
        <v>0</v>
      </c>
      <c r="G10" s="12">
        <f t="shared" si="0"/>
        <v>0</v>
      </c>
      <c r="H10" s="13">
        <f t="shared" si="1"/>
        <v>0</v>
      </c>
      <c r="I10" s="11">
        <v>250000</v>
      </c>
      <c r="J10" s="11">
        <v>8000</v>
      </c>
      <c r="K10" s="11">
        <v>8000</v>
      </c>
      <c r="L10" s="11">
        <f t="shared" si="2"/>
        <v>266000</v>
      </c>
      <c r="M10" s="14">
        <f t="shared" si="3"/>
        <v>2186.52</v>
      </c>
      <c r="N10" s="11">
        <v>152500</v>
      </c>
      <c r="O10" s="11">
        <v>0</v>
      </c>
      <c r="P10" s="11">
        <v>46100</v>
      </c>
      <c r="Q10" s="11">
        <f t="shared" si="4"/>
        <v>198600</v>
      </c>
      <c r="R10" s="14">
        <f t="shared" si="5"/>
        <v>1632.492</v>
      </c>
      <c r="S10" s="11">
        <v>0</v>
      </c>
      <c r="T10" s="11">
        <v>70000</v>
      </c>
      <c r="U10" s="11">
        <v>5200</v>
      </c>
      <c r="V10" s="11">
        <f t="shared" si="6"/>
        <v>75200</v>
      </c>
      <c r="W10" s="14">
        <f t="shared" si="7"/>
        <v>618.14400000000001</v>
      </c>
      <c r="X10" s="11">
        <v>0</v>
      </c>
      <c r="Y10" s="11">
        <v>44000</v>
      </c>
      <c r="Z10" s="11">
        <v>0</v>
      </c>
      <c r="AA10" s="11">
        <f t="shared" si="8"/>
        <v>44000</v>
      </c>
      <c r="AB10" s="14">
        <f t="shared" si="9"/>
        <v>361.68</v>
      </c>
    </row>
    <row r="11" spans="1:28" x14ac:dyDescent="0.3">
      <c r="A11" s="8">
        <v>209008900</v>
      </c>
      <c r="B11" s="9" t="str">
        <f>VLOOKUP(A11,'[1]BASE MQ MAYO AGOSTO 2024'!$B$4:$D$8203,3,0)</f>
        <v>AGUJA HIPODÉRMICA,   SE SOLICITA CALIBRE 24G X 1 PULGADAS 25MM DE LONGITUD</v>
      </c>
      <c r="C11" s="10">
        <f>VLOOKUP(A11,'[1]BASE MQ MAYO AGOSTO 2024'!B13:I8212,8,0)</f>
        <v>1.24E-2</v>
      </c>
      <c r="D11" s="11">
        <v>0</v>
      </c>
      <c r="E11" s="11">
        <v>5100</v>
      </c>
      <c r="F11" s="11">
        <v>0</v>
      </c>
      <c r="G11" s="12">
        <f t="shared" si="0"/>
        <v>5100</v>
      </c>
      <c r="H11" s="13">
        <f t="shared" si="1"/>
        <v>63.239999999999995</v>
      </c>
      <c r="I11" s="11">
        <v>19800</v>
      </c>
      <c r="J11" s="11">
        <v>300</v>
      </c>
      <c r="K11" s="11">
        <v>0</v>
      </c>
      <c r="L11" s="11">
        <f t="shared" si="2"/>
        <v>20100</v>
      </c>
      <c r="M11" s="14">
        <f t="shared" si="3"/>
        <v>249.23999999999998</v>
      </c>
      <c r="N11" s="11">
        <v>0</v>
      </c>
      <c r="O11" s="11">
        <v>0</v>
      </c>
      <c r="P11" s="11">
        <v>0</v>
      </c>
      <c r="Q11" s="11">
        <f t="shared" si="4"/>
        <v>0</v>
      </c>
      <c r="R11" s="14">
        <f t="shared" si="5"/>
        <v>0</v>
      </c>
      <c r="S11" s="11">
        <v>0</v>
      </c>
      <c r="T11" s="11">
        <v>0</v>
      </c>
      <c r="U11" s="11">
        <v>0</v>
      </c>
      <c r="V11" s="11">
        <f t="shared" si="6"/>
        <v>0</v>
      </c>
      <c r="W11" s="14">
        <f t="shared" si="7"/>
        <v>0</v>
      </c>
      <c r="X11" s="11">
        <v>0</v>
      </c>
      <c r="Y11" s="11">
        <v>0</v>
      </c>
      <c r="Z11" s="11">
        <v>0</v>
      </c>
      <c r="AA11" s="11">
        <f t="shared" si="8"/>
        <v>0</v>
      </c>
      <c r="AB11" s="14">
        <f t="shared" si="9"/>
        <v>0</v>
      </c>
    </row>
    <row r="12" spans="1:28" x14ac:dyDescent="0.3">
      <c r="A12" s="8">
        <v>209009000</v>
      </c>
      <c r="B12" s="9" t="str">
        <f>VLOOKUP(A12,'[1]BASE MQ MAYO AGOSTO 2024'!$B$4:$D$8203,3,0)</f>
        <v xml:space="preserve">AGUJA HIPODÉRMICA DESECHABLE (Se solicita calibre 25G de 1" de longitud) </v>
      </c>
      <c r="C12" s="10">
        <f>VLOOKUP(A12,'[1]BASE MQ MAYO AGOSTO 2024'!B14:I8213,8,0)</f>
        <v>0.02</v>
      </c>
      <c r="D12" s="11">
        <v>1000800</v>
      </c>
      <c r="E12" s="11">
        <v>15800</v>
      </c>
      <c r="F12" s="11">
        <v>17700</v>
      </c>
      <c r="G12" s="12">
        <f t="shared" si="0"/>
        <v>1034300</v>
      </c>
      <c r="H12" s="13">
        <f t="shared" si="1"/>
        <v>20686</v>
      </c>
      <c r="I12" s="11">
        <v>900700</v>
      </c>
      <c r="J12" s="11">
        <v>19600</v>
      </c>
      <c r="K12" s="11">
        <v>22200</v>
      </c>
      <c r="L12" s="11">
        <f t="shared" si="2"/>
        <v>942500</v>
      </c>
      <c r="M12" s="14">
        <f t="shared" si="3"/>
        <v>18850</v>
      </c>
      <c r="N12" s="11">
        <v>2245100</v>
      </c>
      <c r="O12" s="11">
        <v>49100</v>
      </c>
      <c r="P12" s="11">
        <v>7400</v>
      </c>
      <c r="Q12" s="11">
        <f t="shared" si="4"/>
        <v>2301600</v>
      </c>
      <c r="R12" s="14">
        <f t="shared" si="5"/>
        <v>46032</v>
      </c>
      <c r="S12" s="11">
        <v>2213900</v>
      </c>
      <c r="T12" s="11">
        <v>19500</v>
      </c>
      <c r="U12" s="11">
        <v>10000</v>
      </c>
      <c r="V12" s="11">
        <f t="shared" si="6"/>
        <v>2243400</v>
      </c>
      <c r="W12" s="14">
        <f t="shared" si="7"/>
        <v>44868</v>
      </c>
      <c r="X12" s="11">
        <v>2132200</v>
      </c>
      <c r="Y12" s="11">
        <v>19500</v>
      </c>
      <c r="Z12" s="11">
        <v>15000</v>
      </c>
      <c r="AA12" s="11">
        <f t="shared" si="8"/>
        <v>2166700</v>
      </c>
      <c r="AB12" s="14">
        <f t="shared" si="9"/>
        <v>43334</v>
      </c>
    </row>
    <row r="13" spans="1:28" x14ac:dyDescent="0.3">
      <c r="A13" s="8">
        <v>209009002</v>
      </c>
      <c r="B13" s="9" t="str">
        <f>VLOOKUP(A13,'[1]BASE MQ MAYO AGOSTO 2024'!$B$4:$D$8203,3,0)</f>
        <v>AGUJA HIPODÉRMICA    (SE SOLICITA CALIBRE 25G X 1 1/2 PULGADAS, 38MM DE LONGITUD)</v>
      </c>
      <c r="C13" s="10">
        <f>VLOOKUP(A13,'[1]BASE MQ MAYO AGOSTO 2024'!B15:I8214,8,0)</f>
        <v>0.02</v>
      </c>
      <c r="D13" s="11">
        <v>5184800</v>
      </c>
      <c r="E13" s="11">
        <v>11400</v>
      </c>
      <c r="F13" s="11">
        <v>51000</v>
      </c>
      <c r="G13" s="12">
        <f t="shared" si="0"/>
        <v>5247200</v>
      </c>
      <c r="H13" s="13">
        <f t="shared" si="1"/>
        <v>104944</v>
      </c>
      <c r="I13" s="11">
        <v>3136900</v>
      </c>
      <c r="J13" s="11">
        <v>12500</v>
      </c>
      <c r="K13" s="11">
        <v>24000</v>
      </c>
      <c r="L13" s="11">
        <f t="shared" si="2"/>
        <v>3173400</v>
      </c>
      <c r="M13" s="14">
        <f t="shared" si="3"/>
        <v>63468</v>
      </c>
      <c r="N13" s="11">
        <v>6057800</v>
      </c>
      <c r="O13" s="11">
        <v>27300</v>
      </c>
      <c r="P13" s="11">
        <v>19900</v>
      </c>
      <c r="Q13" s="11">
        <f t="shared" si="4"/>
        <v>6105000</v>
      </c>
      <c r="R13" s="14">
        <f t="shared" si="5"/>
        <v>122100</v>
      </c>
      <c r="S13" s="11">
        <v>6019000</v>
      </c>
      <c r="T13" s="11">
        <v>3300</v>
      </c>
      <c r="U13" s="11">
        <v>12600</v>
      </c>
      <c r="V13" s="11">
        <f t="shared" si="6"/>
        <v>6034900</v>
      </c>
      <c r="W13" s="14">
        <f t="shared" si="7"/>
        <v>120698</v>
      </c>
      <c r="X13" s="11">
        <v>6005400</v>
      </c>
      <c r="Y13" s="11">
        <v>1800</v>
      </c>
      <c r="Z13" s="11">
        <v>15000</v>
      </c>
      <c r="AA13" s="11">
        <f t="shared" si="8"/>
        <v>6022200</v>
      </c>
      <c r="AB13" s="14">
        <f t="shared" si="9"/>
        <v>120444</v>
      </c>
    </row>
    <row r="14" spans="1:28" x14ac:dyDescent="0.3">
      <c r="A14" s="8">
        <v>209009301</v>
      </c>
      <c r="B14" s="9" t="str">
        <f>VLOOKUP(A14,'[1]BASE MQ MAYO AGOSTO 2024'!$B$4:$D$8203,3,0)</f>
        <v>PAPEL SATINADO PARA CAMILLA Y MESA DE EXAMEN. (TAMAÑO: DE entre 17" y  18" de ancho X 225 y 300 pie de largo)</v>
      </c>
      <c r="C14" s="10">
        <f>VLOOKUP(A14,'[1]BASE MQ MAYO AGOSTO 2024'!B16:I8215,8,0)</f>
        <v>2.56</v>
      </c>
      <c r="D14" s="11">
        <v>0</v>
      </c>
      <c r="E14" s="11">
        <v>0</v>
      </c>
      <c r="F14" s="11">
        <v>0</v>
      </c>
      <c r="G14" s="12">
        <f t="shared" si="0"/>
        <v>0</v>
      </c>
      <c r="H14" s="13">
        <f t="shared" si="1"/>
        <v>0</v>
      </c>
      <c r="I14" s="11">
        <v>0</v>
      </c>
      <c r="J14" s="11">
        <v>0</v>
      </c>
      <c r="K14" s="11">
        <v>0</v>
      </c>
      <c r="L14" s="11">
        <f t="shared" si="2"/>
        <v>0</v>
      </c>
      <c r="M14" s="14">
        <f t="shared" si="3"/>
        <v>0</v>
      </c>
      <c r="N14" s="11">
        <v>6945</v>
      </c>
      <c r="O14" s="11">
        <v>2289</v>
      </c>
      <c r="P14" s="11">
        <v>975</v>
      </c>
      <c r="Q14" s="11">
        <f t="shared" si="4"/>
        <v>10209</v>
      </c>
      <c r="R14" s="14">
        <f t="shared" si="5"/>
        <v>26135.040000000001</v>
      </c>
      <c r="S14" s="11">
        <v>0</v>
      </c>
      <c r="T14" s="11">
        <v>0</v>
      </c>
      <c r="U14" s="11">
        <v>0</v>
      </c>
      <c r="V14" s="11">
        <f t="shared" si="6"/>
        <v>0</v>
      </c>
      <c r="W14" s="14">
        <f t="shared" si="7"/>
        <v>0</v>
      </c>
      <c r="X14" s="11">
        <v>0</v>
      </c>
      <c r="Y14" s="11">
        <v>0</v>
      </c>
      <c r="Z14" s="11">
        <v>0</v>
      </c>
      <c r="AA14" s="11">
        <f t="shared" si="8"/>
        <v>0</v>
      </c>
      <c r="AB14" s="14">
        <f t="shared" si="9"/>
        <v>0</v>
      </c>
    </row>
    <row r="15" spans="1:28" x14ac:dyDescent="0.3">
      <c r="A15" s="8">
        <v>209011222</v>
      </c>
      <c r="B15" s="9" t="str">
        <f>VLOOKUP(A15,'[1]BASE MQ MAYO AGOSTO 2024'!$B$4:$D$8203,3,0)</f>
        <v>BANDEJA PARA CATETERIZACION VENOSA CENTRAL TRIPLE LUMEN.  SE SOLICITA CATETER DE POLIURETANO</v>
      </c>
      <c r="C15" s="10">
        <f>VLOOKUP(A15,'[1]BASE MQ MAYO AGOSTO 2024'!B17:I8216,8,0)</f>
        <v>60.5</v>
      </c>
      <c r="D15" s="11">
        <v>0</v>
      </c>
      <c r="E15" s="11">
        <v>0</v>
      </c>
      <c r="F15" s="11">
        <v>0</v>
      </c>
      <c r="G15" s="12">
        <f t="shared" si="0"/>
        <v>0</v>
      </c>
      <c r="H15" s="13">
        <f t="shared" si="1"/>
        <v>0</v>
      </c>
      <c r="I15" s="11">
        <v>0</v>
      </c>
      <c r="J15" s="11">
        <v>0</v>
      </c>
      <c r="K15" s="11">
        <v>0</v>
      </c>
      <c r="L15" s="11">
        <f t="shared" si="2"/>
        <v>0</v>
      </c>
      <c r="M15" s="14">
        <f t="shared" si="3"/>
        <v>0</v>
      </c>
      <c r="N15" s="11">
        <v>0</v>
      </c>
      <c r="O15" s="11">
        <v>0</v>
      </c>
      <c r="P15" s="11">
        <v>0</v>
      </c>
      <c r="Q15" s="11">
        <f t="shared" si="4"/>
        <v>0</v>
      </c>
      <c r="R15" s="14">
        <f t="shared" si="5"/>
        <v>0</v>
      </c>
      <c r="S15" s="11">
        <v>0</v>
      </c>
      <c r="T15" s="11">
        <v>0</v>
      </c>
      <c r="U15" s="11">
        <v>0</v>
      </c>
      <c r="V15" s="11">
        <f t="shared" si="6"/>
        <v>0</v>
      </c>
      <c r="W15" s="14">
        <f t="shared" si="7"/>
        <v>0</v>
      </c>
      <c r="X15" s="11">
        <v>0</v>
      </c>
      <c r="Y15" s="11">
        <v>0</v>
      </c>
      <c r="Z15" s="11">
        <v>0</v>
      </c>
      <c r="AA15" s="11">
        <f t="shared" si="8"/>
        <v>0</v>
      </c>
      <c r="AB15" s="14">
        <f t="shared" si="9"/>
        <v>0</v>
      </c>
    </row>
    <row r="16" spans="1:28" x14ac:dyDescent="0.3">
      <c r="A16" s="8">
        <v>209011226</v>
      </c>
      <c r="B16" s="9" t="str">
        <f>VLOOKUP(A16,'[1]BASE MQ MAYO AGOSTO 2024'!$B$4:$D$8203,3,0)</f>
        <v>BANDEJA PARA CATETERIZACION VENOSO CENTRAL TRIPLE LUMEN CON 2 ANTIBIOTICOS (MINOCICLINA Y RIFAMPICINA). (Se Solicita Tamaño De 7fr x 20cms (CATETER DE POLIURETANO ADULTO).</v>
      </c>
      <c r="C16" s="10">
        <f>VLOOKUP(A16,'[1]BASE MQ MAYO AGOSTO 2024'!B18:I8217,8,0)</f>
        <v>268</v>
      </c>
      <c r="D16" s="11">
        <v>98</v>
      </c>
      <c r="E16" s="11">
        <v>0</v>
      </c>
      <c r="F16" s="11">
        <v>0</v>
      </c>
      <c r="G16" s="12">
        <f t="shared" si="0"/>
        <v>98</v>
      </c>
      <c r="H16" s="13">
        <f t="shared" si="1"/>
        <v>26264</v>
      </c>
      <c r="I16" s="11">
        <v>0</v>
      </c>
      <c r="J16" s="11">
        <v>373</v>
      </c>
      <c r="K16" s="11">
        <v>646</v>
      </c>
      <c r="L16" s="11">
        <f t="shared" si="2"/>
        <v>1019</v>
      </c>
      <c r="M16" s="14">
        <f t="shared" si="3"/>
        <v>273092</v>
      </c>
      <c r="N16" s="11">
        <v>400</v>
      </c>
      <c r="O16" s="11">
        <v>0</v>
      </c>
      <c r="P16" s="11">
        <v>789</v>
      </c>
      <c r="Q16" s="11">
        <f t="shared" si="4"/>
        <v>1189</v>
      </c>
      <c r="R16" s="14">
        <f t="shared" si="5"/>
        <v>318652</v>
      </c>
      <c r="S16" s="11">
        <v>200</v>
      </c>
      <c r="T16" s="11">
        <v>0</v>
      </c>
      <c r="U16" s="11">
        <v>100</v>
      </c>
      <c r="V16" s="11">
        <f t="shared" si="6"/>
        <v>300</v>
      </c>
      <c r="W16" s="14">
        <f t="shared" si="7"/>
        <v>80400</v>
      </c>
      <c r="X16" s="11">
        <v>0</v>
      </c>
      <c r="Y16" s="11">
        <v>0</v>
      </c>
      <c r="Z16" s="11">
        <v>0</v>
      </c>
      <c r="AA16" s="11">
        <f t="shared" si="8"/>
        <v>0</v>
      </c>
      <c r="AB16" s="14">
        <f t="shared" si="9"/>
        <v>0</v>
      </c>
    </row>
    <row r="17" spans="1:28" x14ac:dyDescent="0.3">
      <c r="A17" s="8">
        <v>209013300</v>
      </c>
      <c r="B17" s="9" t="str">
        <f>VLOOKUP(A17,'[1]BASE MQ MAYO AGOSTO 2024'!$B$4:$D$8203,3,0)</f>
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</c>
      <c r="C17" s="10">
        <f>VLOOKUP(A17,'[1]BASE MQ MAYO AGOSTO 2024'!B19:I8218,8,0)</f>
        <v>21.5</v>
      </c>
      <c r="D17" s="11">
        <v>3156</v>
      </c>
      <c r="E17" s="11">
        <v>0</v>
      </c>
      <c r="F17" s="11">
        <v>12</v>
      </c>
      <c r="G17" s="12">
        <f t="shared" si="0"/>
        <v>3168</v>
      </c>
      <c r="H17" s="13">
        <f t="shared" si="1"/>
        <v>68112</v>
      </c>
      <c r="I17" s="11">
        <v>1936</v>
      </c>
      <c r="J17" s="11">
        <v>0</v>
      </c>
      <c r="K17" s="11">
        <v>3</v>
      </c>
      <c r="L17" s="11">
        <f t="shared" si="2"/>
        <v>1939</v>
      </c>
      <c r="M17" s="14">
        <f t="shared" si="3"/>
        <v>41688.5</v>
      </c>
      <c r="N17" s="11">
        <v>2886</v>
      </c>
      <c r="O17" s="11">
        <v>0</v>
      </c>
      <c r="P17" s="11">
        <v>9</v>
      </c>
      <c r="Q17" s="11">
        <f t="shared" si="4"/>
        <v>2895</v>
      </c>
      <c r="R17" s="14">
        <f t="shared" si="5"/>
        <v>62242.5</v>
      </c>
      <c r="S17" s="11">
        <v>2886</v>
      </c>
      <c r="T17" s="11">
        <v>0</v>
      </c>
      <c r="U17" s="11">
        <v>0</v>
      </c>
      <c r="V17" s="11">
        <f t="shared" si="6"/>
        <v>2886</v>
      </c>
      <c r="W17" s="14">
        <f t="shared" si="7"/>
        <v>62049</v>
      </c>
      <c r="X17" s="11">
        <v>2886</v>
      </c>
      <c r="Y17" s="11">
        <v>0</v>
      </c>
      <c r="Z17" s="11">
        <v>0</v>
      </c>
      <c r="AA17" s="11">
        <f t="shared" si="8"/>
        <v>2886</v>
      </c>
      <c r="AB17" s="14">
        <f t="shared" si="9"/>
        <v>62049</v>
      </c>
    </row>
    <row r="18" spans="1:28" x14ac:dyDescent="0.3">
      <c r="A18" s="8">
        <v>209013400</v>
      </c>
      <c r="B18" s="9" t="str">
        <f>VLOOKUP(A18,'[1]BASE MQ MAYO AGOSTO 2024'!$B$4:$D$8203,3,0)</f>
        <v>TUBO PARA SISTEMA DE DRENAJE TORÁCICO DIGITAL CONEXIÓN DOBLE (Se solicita longitud de 1.5 mts). DEBE SER COMPATIBLE CON EL EQUIPO EXISTENTE EN LA INSTITUCIÓN.</v>
      </c>
      <c r="C18" s="10">
        <f>VLOOKUP(A18,'[1]BASE MQ MAYO AGOSTO 2024'!B20:I8219,8,0)</f>
        <v>23.61</v>
      </c>
      <c r="D18" s="11">
        <v>0</v>
      </c>
      <c r="E18" s="11">
        <v>0</v>
      </c>
      <c r="F18" s="11">
        <v>0</v>
      </c>
      <c r="G18" s="12">
        <f t="shared" si="0"/>
        <v>0</v>
      </c>
      <c r="H18" s="13">
        <f t="shared" si="1"/>
        <v>0</v>
      </c>
      <c r="I18" s="11">
        <v>0</v>
      </c>
      <c r="J18" s="11">
        <v>0</v>
      </c>
      <c r="K18" s="11">
        <v>0</v>
      </c>
      <c r="L18" s="11">
        <f t="shared" si="2"/>
        <v>0</v>
      </c>
      <c r="M18" s="14">
        <f t="shared" si="3"/>
        <v>0</v>
      </c>
      <c r="N18" s="11">
        <v>0</v>
      </c>
      <c r="O18" s="11">
        <v>0</v>
      </c>
      <c r="P18" s="11">
        <v>0</v>
      </c>
      <c r="Q18" s="11">
        <f t="shared" si="4"/>
        <v>0</v>
      </c>
      <c r="R18" s="14">
        <f t="shared" si="5"/>
        <v>0</v>
      </c>
      <c r="S18" s="11">
        <v>0</v>
      </c>
      <c r="T18" s="11">
        <v>0</v>
      </c>
      <c r="U18" s="11">
        <v>0</v>
      </c>
      <c r="V18" s="11">
        <f t="shared" si="6"/>
        <v>0</v>
      </c>
      <c r="W18" s="14">
        <f t="shared" si="7"/>
        <v>0</v>
      </c>
      <c r="X18" s="11">
        <v>0</v>
      </c>
      <c r="Y18" s="11">
        <v>0</v>
      </c>
      <c r="Z18" s="11">
        <v>0</v>
      </c>
      <c r="AA18" s="11">
        <f t="shared" si="8"/>
        <v>0</v>
      </c>
      <c r="AB18" s="14">
        <f t="shared" si="9"/>
        <v>0</v>
      </c>
    </row>
    <row r="19" spans="1:28" x14ac:dyDescent="0.3">
      <c r="A19" s="8">
        <v>209016801</v>
      </c>
      <c r="B19" s="9" t="str">
        <f>VLOOKUP(A19,'[1]BASE MQ MAYO AGOSTO 2024'!$B$4:$D$8203,3,0)</f>
        <v>ESPONJA HEMOSTATICA DE GELATINA ABSORBIBLE.   SE SOLICITA TAMAÑO 7CMx5CMx1CM ( 70MMX50MMX10MM)</v>
      </c>
      <c r="C19" s="10">
        <f>VLOOKUP(A19,'[1]BASE MQ MAYO AGOSTO 2024'!B21:I8220,8,0)</f>
        <v>3.09</v>
      </c>
      <c r="D19" s="11">
        <v>0</v>
      </c>
      <c r="E19" s="11">
        <v>0</v>
      </c>
      <c r="F19" s="11">
        <v>0</v>
      </c>
      <c r="G19" s="12">
        <f t="shared" si="0"/>
        <v>0</v>
      </c>
      <c r="H19" s="13">
        <f t="shared" si="1"/>
        <v>0</v>
      </c>
      <c r="I19" s="11">
        <v>0</v>
      </c>
      <c r="J19" s="11">
        <v>0</v>
      </c>
      <c r="K19" s="11">
        <v>0</v>
      </c>
      <c r="L19" s="11">
        <f t="shared" si="2"/>
        <v>0</v>
      </c>
      <c r="M19" s="14">
        <f t="shared" si="3"/>
        <v>0</v>
      </c>
      <c r="N19" s="11">
        <v>0</v>
      </c>
      <c r="O19" s="11">
        <v>0</v>
      </c>
      <c r="P19" s="11">
        <v>0</v>
      </c>
      <c r="Q19" s="11">
        <f t="shared" si="4"/>
        <v>0</v>
      </c>
      <c r="R19" s="14">
        <f t="shared" si="5"/>
        <v>0</v>
      </c>
      <c r="S19" s="11">
        <v>0</v>
      </c>
      <c r="T19" s="11">
        <v>0</v>
      </c>
      <c r="U19" s="11">
        <v>0</v>
      </c>
      <c r="V19" s="11">
        <f t="shared" si="6"/>
        <v>0</v>
      </c>
      <c r="W19" s="14">
        <f t="shared" si="7"/>
        <v>0</v>
      </c>
      <c r="X19" s="11">
        <v>150000</v>
      </c>
      <c r="Y19" s="11">
        <v>0</v>
      </c>
      <c r="Z19" s="11">
        <v>0</v>
      </c>
      <c r="AA19" s="11">
        <f t="shared" si="8"/>
        <v>150000</v>
      </c>
      <c r="AB19" s="14">
        <f t="shared" si="9"/>
        <v>463500</v>
      </c>
    </row>
    <row r="20" spans="1:28" x14ac:dyDescent="0.3">
      <c r="A20" s="8">
        <v>209017402</v>
      </c>
      <c r="B20" s="9" t="str">
        <f>VLOOKUP(A20,'[1]BASE MQ MAYO AGOSTO 2024'!$B$4:$D$8203,3,0)</f>
        <v>JALEA LUBRICANTE ESTÉRIL  (SE SOLICITA TUBO DE 113.4 GM)</v>
      </c>
      <c r="C20" s="10">
        <f>VLOOKUP(A20,'[1]BASE MQ MAYO AGOSTO 2024'!B22:I8221,8,0)</f>
        <v>3.15</v>
      </c>
      <c r="D20" s="11">
        <v>0</v>
      </c>
      <c r="E20" s="11">
        <v>0</v>
      </c>
      <c r="F20" s="11">
        <v>0</v>
      </c>
      <c r="G20" s="12">
        <f t="shared" si="0"/>
        <v>0</v>
      </c>
      <c r="H20" s="13">
        <f t="shared" si="1"/>
        <v>0</v>
      </c>
      <c r="I20" s="11">
        <v>0</v>
      </c>
      <c r="J20" s="11">
        <v>0</v>
      </c>
      <c r="K20" s="11">
        <v>0</v>
      </c>
      <c r="L20" s="11">
        <f t="shared" si="2"/>
        <v>0</v>
      </c>
      <c r="M20" s="14">
        <f t="shared" si="3"/>
        <v>0</v>
      </c>
      <c r="N20" s="11">
        <v>0</v>
      </c>
      <c r="O20" s="11">
        <v>0</v>
      </c>
      <c r="P20" s="11">
        <v>0</v>
      </c>
      <c r="Q20" s="11">
        <f t="shared" si="4"/>
        <v>0</v>
      </c>
      <c r="R20" s="14">
        <f t="shared" si="5"/>
        <v>0</v>
      </c>
      <c r="S20" s="11">
        <v>0</v>
      </c>
      <c r="T20" s="11">
        <v>0</v>
      </c>
      <c r="U20" s="11">
        <v>0</v>
      </c>
      <c r="V20" s="11">
        <f t="shared" si="6"/>
        <v>0</v>
      </c>
      <c r="W20" s="14">
        <f t="shared" si="7"/>
        <v>0</v>
      </c>
      <c r="X20" s="11">
        <v>0</v>
      </c>
      <c r="Y20" s="11">
        <v>0</v>
      </c>
      <c r="Z20" s="11">
        <v>0</v>
      </c>
      <c r="AA20" s="11">
        <f t="shared" si="8"/>
        <v>0</v>
      </c>
      <c r="AB20" s="14">
        <f t="shared" si="9"/>
        <v>0</v>
      </c>
    </row>
    <row r="21" spans="1:28" x14ac:dyDescent="0.3">
      <c r="A21" s="8">
        <v>209018401</v>
      </c>
      <c r="B21" s="9" t="str">
        <f>VLOOKUP(A21,'[1]BASE MQ MAYO AGOSTO 2024'!$B$4:$D$8203,3,0)</f>
        <v>TRAJE DE PROTECCION PERSONAL (TIPO OVEROL) TAMAÑO L</v>
      </c>
      <c r="C21" s="10">
        <f>VLOOKUP(A21,'[1]BASE MQ MAYO AGOSTO 2024'!B23:I8222,8,0)</f>
        <v>10.76</v>
      </c>
      <c r="D21" s="11">
        <v>928675</v>
      </c>
      <c r="E21" s="11">
        <v>0</v>
      </c>
      <c r="F21" s="11">
        <v>0</v>
      </c>
      <c r="G21" s="12">
        <f t="shared" si="0"/>
        <v>928675</v>
      </c>
      <c r="H21" s="13">
        <f t="shared" si="1"/>
        <v>9992543</v>
      </c>
      <c r="I21" s="11">
        <v>510980</v>
      </c>
      <c r="J21" s="11">
        <v>0</v>
      </c>
      <c r="K21" s="11">
        <v>0</v>
      </c>
      <c r="L21" s="11">
        <f t="shared" si="2"/>
        <v>510980</v>
      </c>
      <c r="M21" s="14">
        <f t="shared" si="3"/>
        <v>5498144.7999999998</v>
      </c>
      <c r="N21" s="11">
        <v>666510</v>
      </c>
      <c r="O21" s="11">
        <v>0</v>
      </c>
      <c r="P21" s="11">
        <v>0</v>
      </c>
      <c r="Q21" s="11">
        <f t="shared" si="4"/>
        <v>666510</v>
      </c>
      <c r="R21" s="14">
        <f t="shared" si="5"/>
        <v>7171647.5999999996</v>
      </c>
      <c r="S21" s="11">
        <v>666510</v>
      </c>
      <c r="T21" s="11">
        <v>8160</v>
      </c>
      <c r="U21" s="11">
        <v>0</v>
      </c>
      <c r="V21" s="11">
        <f t="shared" si="6"/>
        <v>674670</v>
      </c>
      <c r="W21" s="14">
        <f t="shared" si="7"/>
        <v>7259449.2000000002</v>
      </c>
      <c r="X21" s="11">
        <v>800295</v>
      </c>
      <c r="Y21" s="11">
        <v>12240</v>
      </c>
      <c r="Z21" s="11">
        <v>0</v>
      </c>
      <c r="AA21" s="11">
        <f t="shared" si="8"/>
        <v>812535</v>
      </c>
      <c r="AB21" s="14">
        <f t="shared" si="9"/>
        <v>8742876.5999999996</v>
      </c>
    </row>
    <row r="22" spans="1:28" x14ac:dyDescent="0.3">
      <c r="A22" s="8">
        <v>209018501</v>
      </c>
      <c r="B22" s="9" t="str">
        <f>VLOOKUP(A22,'[1]BASE MQ MAYO AGOSTO 2024'!$B$4:$D$8203,3,0)</f>
        <v>TRAJE DE PROTECCION PERSONAL (TIPO OVEROL)TAMAÑO XL</v>
      </c>
      <c r="C22" s="10">
        <f>VLOOKUP(A22,'[1]BASE MQ MAYO AGOSTO 2024'!B24:I8223,8,0)</f>
        <v>10.76</v>
      </c>
      <c r="D22" s="11">
        <v>882275</v>
      </c>
      <c r="E22" s="11">
        <v>0</v>
      </c>
      <c r="F22" s="11">
        <v>1500</v>
      </c>
      <c r="G22" s="12">
        <f t="shared" si="0"/>
        <v>883775</v>
      </c>
      <c r="H22" s="13">
        <f t="shared" si="1"/>
        <v>9509419</v>
      </c>
      <c r="I22" s="11">
        <v>527095</v>
      </c>
      <c r="J22" s="11">
        <v>0</v>
      </c>
      <c r="K22" s="11">
        <v>300</v>
      </c>
      <c r="L22" s="11">
        <f t="shared" si="2"/>
        <v>527395</v>
      </c>
      <c r="M22" s="14">
        <f t="shared" si="3"/>
        <v>5674770.2000000002</v>
      </c>
      <c r="N22" s="11">
        <v>390334</v>
      </c>
      <c r="O22" s="11">
        <v>0</v>
      </c>
      <c r="P22" s="11">
        <v>600</v>
      </c>
      <c r="Q22" s="11">
        <f t="shared" si="4"/>
        <v>390934</v>
      </c>
      <c r="R22" s="14">
        <f t="shared" si="5"/>
        <v>4206449.84</v>
      </c>
      <c r="S22" s="11">
        <v>507415</v>
      </c>
      <c r="T22" s="11">
        <v>0</v>
      </c>
      <c r="U22" s="11">
        <v>600</v>
      </c>
      <c r="V22" s="11">
        <f t="shared" si="6"/>
        <v>508015</v>
      </c>
      <c r="W22" s="14">
        <f t="shared" si="7"/>
        <v>5466241.3999999994</v>
      </c>
      <c r="X22" s="11">
        <v>730560</v>
      </c>
      <c r="Y22" s="11">
        <v>0</v>
      </c>
      <c r="Z22" s="11">
        <v>600</v>
      </c>
      <c r="AA22" s="11">
        <f t="shared" si="8"/>
        <v>731160</v>
      </c>
      <c r="AB22" s="14">
        <f t="shared" si="9"/>
        <v>7867281.5999999996</v>
      </c>
    </row>
    <row r="23" spans="1:28" x14ac:dyDescent="0.3">
      <c r="A23" s="8">
        <v>209018800</v>
      </c>
      <c r="B23" s="9" t="str">
        <f>VLOOKUP(A23,'[1]BASE MQ MAYO AGOSTO 2024'!$B$4:$D$8203,3,0)</f>
        <v>APLICADOR DE GRAPAS AUTOMÁTICO PARA LAPAROSCOPIA ( TAMAÑO: 10MM, DESECHABLE CON 20 MAS GRAPAS DE TITANIUM TAMAÑO MEDIANO / GRANDE )</v>
      </c>
      <c r="C23" s="10">
        <f>VLOOKUP(A23,'[1]BASE MQ MAYO AGOSTO 2024'!B25:I8224,8,0)</f>
        <v>44.1</v>
      </c>
      <c r="D23" s="11">
        <v>0</v>
      </c>
      <c r="E23" s="11">
        <v>64</v>
      </c>
      <c r="F23" s="11">
        <v>0</v>
      </c>
      <c r="G23" s="12">
        <f t="shared" si="0"/>
        <v>64</v>
      </c>
      <c r="H23" s="13">
        <f t="shared" si="1"/>
        <v>2822.4</v>
      </c>
      <c r="I23" s="11">
        <v>0</v>
      </c>
      <c r="J23" s="11">
        <v>32</v>
      </c>
      <c r="K23" s="11">
        <v>0</v>
      </c>
      <c r="L23" s="11">
        <f t="shared" si="2"/>
        <v>32</v>
      </c>
      <c r="M23" s="14">
        <f t="shared" si="3"/>
        <v>1411.2</v>
      </c>
      <c r="N23" s="11">
        <v>858</v>
      </c>
      <c r="O23" s="11">
        <v>0</v>
      </c>
      <c r="P23" s="11">
        <v>0</v>
      </c>
      <c r="Q23" s="11">
        <f t="shared" si="4"/>
        <v>858</v>
      </c>
      <c r="R23" s="14">
        <f t="shared" si="5"/>
        <v>37837.800000000003</v>
      </c>
      <c r="S23" s="11">
        <v>630</v>
      </c>
      <c r="T23" s="11">
        <v>50</v>
      </c>
      <c r="U23" s="11">
        <v>0</v>
      </c>
      <c r="V23" s="11">
        <f t="shared" si="6"/>
        <v>680</v>
      </c>
      <c r="W23" s="14">
        <f t="shared" si="7"/>
        <v>29988</v>
      </c>
      <c r="X23" s="11">
        <v>66</v>
      </c>
      <c r="Y23" s="11">
        <v>0</v>
      </c>
      <c r="Z23" s="11">
        <v>0</v>
      </c>
      <c r="AA23" s="11">
        <f t="shared" si="8"/>
        <v>66</v>
      </c>
      <c r="AB23" s="14">
        <f t="shared" si="9"/>
        <v>2910.6</v>
      </c>
    </row>
    <row r="24" spans="1:28" x14ac:dyDescent="0.3">
      <c r="A24" s="8">
        <v>209018801</v>
      </c>
      <c r="B24" s="9" t="str">
        <f>VLOOKUP(A24,'[1]BASE MQ MAYO AGOSTO 2024'!$B$4:$D$8203,3,0)</f>
        <v>APLICADOR DE GRAPAS AUTOMÁTICO PARA LAPAROSCOPIA  (Tamaño: 5MM, DESECHABLE CON 20 MAS GRAPAS DE TITANIUM TAMAÑO MEDIANO / GRANDE )</v>
      </c>
      <c r="C24" s="10">
        <f>VLOOKUP(A24,'[1]BASE MQ MAYO AGOSTO 2024'!B26:I8225,8,0)</f>
        <v>88.37</v>
      </c>
      <c r="D24" s="11">
        <v>0</v>
      </c>
      <c r="E24" s="11">
        <v>0</v>
      </c>
      <c r="F24" s="11">
        <v>0</v>
      </c>
      <c r="G24" s="12">
        <f t="shared" si="0"/>
        <v>0</v>
      </c>
      <c r="H24" s="13">
        <f t="shared" si="1"/>
        <v>0</v>
      </c>
      <c r="I24" s="11">
        <v>0</v>
      </c>
      <c r="J24" s="11">
        <v>0</v>
      </c>
      <c r="K24" s="11">
        <v>0</v>
      </c>
      <c r="L24" s="11">
        <f t="shared" si="2"/>
        <v>0</v>
      </c>
      <c r="M24" s="14">
        <f t="shared" si="3"/>
        <v>0</v>
      </c>
      <c r="N24" s="11">
        <v>0</v>
      </c>
      <c r="O24" s="11">
        <v>0</v>
      </c>
      <c r="P24" s="11">
        <v>0</v>
      </c>
      <c r="Q24" s="11">
        <f t="shared" si="4"/>
        <v>0</v>
      </c>
      <c r="R24" s="14">
        <f t="shared" si="5"/>
        <v>0</v>
      </c>
      <c r="S24" s="11">
        <v>1900</v>
      </c>
      <c r="T24" s="11">
        <v>0</v>
      </c>
      <c r="U24" s="11">
        <v>0</v>
      </c>
      <c r="V24" s="11">
        <f t="shared" si="6"/>
        <v>1900</v>
      </c>
      <c r="W24" s="14">
        <f t="shared" si="7"/>
        <v>167903</v>
      </c>
      <c r="X24" s="11">
        <v>2700</v>
      </c>
      <c r="Y24" s="11">
        <v>0</v>
      </c>
      <c r="Z24" s="11">
        <v>0</v>
      </c>
      <c r="AA24" s="11">
        <f t="shared" si="8"/>
        <v>2700</v>
      </c>
      <c r="AB24" s="14">
        <f t="shared" si="9"/>
        <v>238599</v>
      </c>
    </row>
    <row r="25" spans="1:28" x14ac:dyDescent="0.3">
      <c r="A25" s="8">
        <v>209019006</v>
      </c>
      <c r="B25" s="9" t="str">
        <f>VLOOKUP(A25,'[1]BASE MQ MAYO AGOSTO 2024'!$B$4:$D$8203,3,0)</f>
        <v>VENDA DE GASA PRESATURADAS DE CLORURO DE SODIO AL 20%   (TAMAÑO 6" (15 CM ) X 6 3/4" (17 CM ).</v>
      </c>
      <c r="C25" s="10">
        <f>VLOOKUP(A25,'[1]BASE MQ MAYO AGOSTO 2024'!B27:I8226,8,0)</f>
        <v>5.1236600000000001</v>
      </c>
      <c r="D25" s="11">
        <v>0</v>
      </c>
      <c r="E25" s="11">
        <v>0</v>
      </c>
      <c r="F25" s="11">
        <v>0</v>
      </c>
      <c r="G25" s="12">
        <f t="shared" si="0"/>
        <v>0</v>
      </c>
      <c r="H25" s="13">
        <f t="shared" si="1"/>
        <v>0</v>
      </c>
      <c r="I25" s="11">
        <v>0</v>
      </c>
      <c r="J25" s="11">
        <v>0</v>
      </c>
      <c r="K25" s="11">
        <v>0</v>
      </c>
      <c r="L25" s="11">
        <f t="shared" si="2"/>
        <v>0</v>
      </c>
      <c r="M25" s="14">
        <f t="shared" si="3"/>
        <v>0</v>
      </c>
      <c r="N25" s="11">
        <v>0</v>
      </c>
      <c r="O25" s="11">
        <v>0</v>
      </c>
      <c r="P25" s="11">
        <v>0</v>
      </c>
      <c r="Q25" s="11">
        <f t="shared" si="4"/>
        <v>0</v>
      </c>
      <c r="R25" s="14">
        <f t="shared" si="5"/>
        <v>0</v>
      </c>
      <c r="S25" s="11">
        <v>0</v>
      </c>
      <c r="T25" s="11">
        <v>0</v>
      </c>
      <c r="U25" s="11">
        <v>0</v>
      </c>
      <c r="V25" s="11">
        <f t="shared" si="6"/>
        <v>0</v>
      </c>
      <c r="W25" s="14">
        <f t="shared" si="7"/>
        <v>0</v>
      </c>
      <c r="X25" s="11">
        <v>0</v>
      </c>
      <c r="Y25" s="11">
        <v>0</v>
      </c>
      <c r="Z25" s="11">
        <v>0</v>
      </c>
      <c r="AA25" s="11">
        <f t="shared" si="8"/>
        <v>0</v>
      </c>
      <c r="AB25" s="14">
        <f t="shared" si="9"/>
        <v>0</v>
      </c>
    </row>
    <row r="26" spans="1:28" x14ac:dyDescent="0.3">
      <c r="A26" s="8">
        <v>209019200</v>
      </c>
      <c r="B26" s="9" t="str">
        <f>VLOOKUP(A26,'[1]BASE MQ MAYO AGOSTO 2024'!$B$4:$D$8203,3,0)</f>
        <v>APLICADOR DE MADERA CON ALGODÓN, ESTÉRIL  (SE SOLICITA DE 6")</v>
      </c>
      <c r="C26" s="10">
        <f>VLOOKUP(A26,'[1]BASE MQ MAYO AGOSTO 2024'!B28:I8227,8,0)</f>
        <v>0.03</v>
      </c>
      <c r="D26" s="11">
        <v>0</v>
      </c>
      <c r="E26" s="11">
        <v>0</v>
      </c>
      <c r="F26" s="11">
        <v>0</v>
      </c>
      <c r="G26" s="12">
        <f t="shared" si="0"/>
        <v>0</v>
      </c>
      <c r="H26" s="13">
        <f t="shared" si="1"/>
        <v>0</v>
      </c>
      <c r="I26" s="11">
        <v>0</v>
      </c>
      <c r="J26" s="11">
        <v>0</v>
      </c>
      <c r="K26" s="11">
        <v>0</v>
      </c>
      <c r="L26" s="11">
        <f t="shared" si="2"/>
        <v>0</v>
      </c>
      <c r="M26" s="14">
        <f t="shared" si="3"/>
        <v>0</v>
      </c>
      <c r="N26" s="11">
        <v>0</v>
      </c>
      <c r="O26" s="11">
        <v>0</v>
      </c>
      <c r="P26" s="11">
        <v>0</v>
      </c>
      <c r="Q26" s="11">
        <f t="shared" si="4"/>
        <v>0</v>
      </c>
      <c r="R26" s="14">
        <f t="shared" si="5"/>
        <v>0</v>
      </c>
      <c r="S26" s="11">
        <v>0</v>
      </c>
      <c r="T26" s="11">
        <v>0</v>
      </c>
      <c r="U26" s="11">
        <v>0</v>
      </c>
      <c r="V26" s="11">
        <f t="shared" si="6"/>
        <v>0</v>
      </c>
      <c r="W26" s="14">
        <f t="shared" si="7"/>
        <v>0</v>
      </c>
      <c r="X26" s="11">
        <v>0</v>
      </c>
      <c r="Y26" s="11">
        <v>0</v>
      </c>
      <c r="Z26" s="11">
        <v>0</v>
      </c>
      <c r="AA26" s="11">
        <f t="shared" si="8"/>
        <v>0</v>
      </c>
      <c r="AB26" s="14">
        <f t="shared" si="9"/>
        <v>0</v>
      </c>
    </row>
    <row r="27" spans="1:28" x14ac:dyDescent="0.3">
      <c r="A27" s="8">
        <v>209019501</v>
      </c>
      <c r="B27" s="9" t="str">
        <f>VLOOKUP(A27,'[1]BASE MQ MAYO AGOSTO 2024'!$B$4:$D$8203,3,0)</f>
        <v>APÓSITO HIDROCOLOIDE (FINO O EXTRA DELGADO)          (SE SOLICITA CUADRADO 15CM X 15CM).</v>
      </c>
      <c r="C27" s="10">
        <f>VLOOKUP(A27,'[1]BASE MQ MAYO AGOSTO 2024'!B29:I8228,8,0)</f>
        <v>2.7050000000000001</v>
      </c>
      <c r="D27" s="11">
        <v>0</v>
      </c>
      <c r="E27" s="11">
        <v>0</v>
      </c>
      <c r="F27" s="11">
        <v>0</v>
      </c>
      <c r="G27" s="12">
        <f t="shared" si="0"/>
        <v>0</v>
      </c>
      <c r="H27" s="13">
        <f t="shared" si="1"/>
        <v>0</v>
      </c>
      <c r="I27" s="11">
        <v>0</v>
      </c>
      <c r="J27" s="11">
        <v>0</v>
      </c>
      <c r="K27" s="11">
        <v>0</v>
      </c>
      <c r="L27" s="11">
        <f t="shared" si="2"/>
        <v>0</v>
      </c>
      <c r="M27" s="14">
        <f t="shared" si="3"/>
        <v>0</v>
      </c>
      <c r="N27" s="11">
        <v>0</v>
      </c>
      <c r="O27" s="11">
        <v>0</v>
      </c>
      <c r="P27" s="11">
        <v>0</v>
      </c>
      <c r="Q27" s="11">
        <f t="shared" si="4"/>
        <v>0</v>
      </c>
      <c r="R27" s="14">
        <f t="shared" si="5"/>
        <v>0</v>
      </c>
      <c r="S27" s="11">
        <v>0</v>
      </c>
      <c r="T27" s="11">
        <v>0</v>
      </c>
      <c r="U27" s="11">
        <v>0</v>
      </c>
      <c r="V27" s="11">
        <f t="shared" si="6"/>
        <v>0</v>
      </c>
      <c r="W27" s="14">
        <f t="shared" si="7"/>
        <v>0</v>
      </c>
      <c r="X27" s="11">
        <v>0</v>
      </c>
      <c r="Y27" s="11">
        <v>0</v>
      </c>
      <c r="Z27" s="11">
        <v>0</v>
      </c>
      <c r="AA27" s="11">
        <f t="shared" si="8"/>
        <v>0</v>
      </c>
      <c r="AB27" s="14">
        <f t="shared" si="9"/>
        <v>0</v>
      </c>
    </row>
    <row r="28" spans="1:28" x14ac:dyDescent="0.3">
      <c r="A28" s="8">
        <v>209019502</v>
      </c>
      <c r="B28" s="9" t="str">
        <f>VLOOKUP(A28,'[1]BASE MQ MAYO AGOSTO 2024'!$B$4:$D$8203,3,0)</f>
        <v>APÓSITO HIDROCOLOIDE (Estándar, Regular o Extra Absorbente)                (SE SOICITA CUADRADO/IMPERMEABLE 20CM X 20CM).</v>
      </c>
      <c r="C28" s="10">
        <f>VLOOKUP(A28,'[1]BASE MQ MAYO AGOSTO 2024'!B30:I8229,8,0)</f>
        <v>4.1992000000000003</v>
      </c>
      <c r="D28" s="11">
        <v>0</v>
      </c>
      <c r="E28" s="11">
        <v>580</v>
      </c>
      <c r="F28" s="11">
        <v>0</v>
      </c>
      <c r="G28" s="12">
        <f t="shared" si="0"/>
        <v>580</v>
      </c>
      <c r="H28" s="13">
        <f t="shared" si="1"/>
        <v>2435.5360000000001</v>
      </c>
      <c r="I28" s="11">
        <v>2370</v>
      </c>
      <c r="J28" s="11">
        <v>290</v>
      </c>
      <c r="K28" s="11">
        <v>145</v>
      </c>
      <c r="L28" s="11">
        <f t="shared" si="2"/>
        <v>2805</v>
      </c>
      <c r="M28" s="14">
        <f t="shared" si="3"/>
        <v>11778.756000000001</v>
      </c>
      <c r="N28" s="11">
        <v>0</v>
      </c>
      <c r="O28" s="11">
        <v>0</v>
      </c>
      <c r="P28" s="11">
        <v>0</v>
      </c>
      <c r="Q28" s="11">
        <f t="shared" si="4"/>
        <v>0</v>
      </c>
      <c r="R28" s="14">
        <f t="shared" si="5"/>
        <v>0</v>
      </c>
      <c r="S28" s="11">
        <v>0</v>
      </c>
      <c r="T28" s="11">
        <v>0</v>
      </c>
      <c r="U28" s="11">
        <v>0</v>
      </c>
      <c r="V28" s="11">
        <f t="shared" si="6"/>
        <v>0</v>
      </c>
      <c r="W28" s="14">
        <f t="shared" si="7"/>
        <v>0</v>
      </c>
      <c r="X28" s="11">
        <v>0</v>
      </c>
      <c r="Y28" s="11">
        <v>0</v>
      </c>
      <c r="Z28" s="11">
        <v>0</v>
      </c>
      <c r="AA28" s="11">
        <f t="shared" si="8"/>
        <v>0</v>
      </c>
      <c r="AB28" s="14">
        <f t="shared" si="9"/>
        <v>0</v>
      </c>
    </row>
    <row r="29" spans="1:28" x14ac:dyDescent="0.3">
      <c r="A29" s="8">
        <v>209019503</v>
      </c>
      <c r="B29" s="9" t="str">
        <f>VLOOKUP(A29,'[1]BASE MQ MAYO AGOSTO 2024'!$B$4:$D$8203,3,0)</f>
        <v>APÓSITO HIDROCOLOIDE (FINO O EXTRA DELGADO)             (SE SOLICITA CUADRADO 10CM X 10CM)</v>
      </c>
      <c r="C29" s="10">
        <f>VLOOKUP(A29,'[1]BASE MQ MAYO AGOSTO 2024'!B31:I8230,8,0)</f>
        <v>1.65</v>
      </c>
      <c r="D29" s="11">
        <v>0</v>
      </c>
      <c r="E29" s="11">
        <v>0</v>
      </c>
      <c r="F29" s="11">
        <v>0</v>
      </c>
      <c r="G29" s="12">
        <f t="shared" si="0"/>
        <v>0</v>
      </c>
      <c r="H29" s="13">
        <f t="shared" si="1"/>
        <v>0</v>
      </c>
      <c r="I29" s="11">
        <v>4620</v>
      </c>
      <c r="J29" s="11">
        <v>0</v>
      </c>
      <c r="K29" s="11">
        <v>0</v>
      </c>
      <c r="L29" s="11">
        <f t="shared" si="2"/>
        <v>4620</v>
      </c>
      <c r="M29" s="14">
        <f t="shared" si="3"/>
        <v>7623</v>
      </c>
      <c r="N29" s="11">
        <v>0</v>
      </c>
      <c r="O29" s="11">
        <v>0</v>
      </c>
      <c r="P29" s="11">
        <v>0</v>
      </c>
      <c r="Q29" s="11">
        <f t="shared" si="4"/>
        <v>0</v>
      </c>
      <c r="R29" s="14">
        <f t="shared" si="5"/>
        <v>0</v>
      </c>
      <c r="S29" s="11">
        <v>0</v>
      </c>
      <c r="T29" s="11">
        <v>0</v>
      </c>
      <c r="U29" s="11">
        <v>0</v>
      </c>
      <c r="V29" s="11">
        <f t="shared" si="6"/>
        <v>0</v>
      </c>
      <c r="W29" s="14">
        <f t="shared" si="7"/>
        <v>0</v>
      </c>
      <c r="X29" s="11">
        <v>0</v>
      </c>
      <c r="Y29" s="11">
        <v>0</v>
      </c>
      <c r="Z29" s="11">
        <v>0</v>
      </c>
      <c r="AA29" s="11">
        <f t="shared" si="8"/>
        <v>0</v>
      </c>
      <c r="AB29" s="14">
        <f t="shared" si="9"/>
        <v>0</v>
      </c>
    </row>
    <row r="30" spans="1:28" x14ac:dyDescent="0.3">
      <c r="A30" s="8">
        <v>209019504</v>
      </c>
      <c r="B30" s="9" t="str">
        <f>VLOOKUP(A30,'[1]BASE MQ MAYO AGOSTO 2024'!$B$4:$D$8203,3,0)</f>
        <v>APÓSITO HIDROCOLOIDE (Estándar, Regular o Extra Absorbente).  SE SOLICITA,  CUADRADO 15CM X 15CM</v>
      </c>
      <c r="C30" s="10">
        <f>VLOOKUP(A30,'[1]BASE MQ MAYO AGOSTO 2024'!B32:I8231,8,0)</f>
        <v>3.8</v>
      </c>
      <c r="D30" s="11">
        <v>0</v>
      </c>
      <c r="E30" s="11">
        <v>0</v>
      </c>
      <c r="F30" s="11">
        <v>0</v>
      </c>
      <c r="G30" s="12">
        <f t="shared" si="0"/>
        <v>0</v>
      </c>
      <c r="H30" s="13">
        <f t="shared" si="1"/>
        <v>0</v>
      </c>
      <c r="I30" s="11">
        <v>1120</v>
      </c>
      <c r="J30" s="11">
        <v>0</v>
      </c>
      <c r="K30" s="11">
        <v>0</v>
      </c>
      <c r="L30" s="11">
        <f t="shared" si="2"/>
        <v>1120</v>
      </c>
      <c r="M30" s="14">
        <f t="shared" si="3"/>
        <v>4256</v>
      </c>
      <c r="N30" s="11">
        <v>0</v>
      </c>
      <c r="O30" s="11">
        <v>0</v>
      </c>
      <c r="P30" s="11">
        <v>0</v>
      </c>
      <c r="Q30" s="11">
        <f t="shared" si="4"/>
        <v>0</v>
      </c>
      <c r="R30" s="14">
        <f t="shared" si="5"/>
        <v>0</v>
      </c>
      <c r="S30" s="11">
        <v>0</v>
      </c>
      <c r="T30" s="11">
        <v>0</v>
      </c>
      <c r="U30" s="11">
        <v>0</v>
      </c>
      <c r="V30" s="11">
        <f t="shared" si="6"/>
        <v>0</v>
      </c>
      <c r="W30" s="14">
        <f t="shared" si="7"/>
        <v>0</v>
      </c>
      <c r="X30" s="11">
        <v>0</v>
      </c>
      <c r="Y30" s="11">
        <v>0</v>
      </c>
      <c r="Z30" s="11">
        <v>0</v>
      </c>
      <c r="AA30" s="11">
        <f t="shared" si="8"/>
        <v>0</v>
      </c>
      <c r="AB30" s="14">
        <f t="shared" si="9"/>
        <v>0</v>
      </c>
    </row>
    <row r="31" spans="1:28" x14ac:dyDescent="0.3">
      <c r="A31" s="8">
        <v>209019507</v>
      </c>
      <c r="B31" s="9" t="str">
        <f>VLOOKUP(A31,'[1]BASE MQ MAYO AGOSTO 2024'!$B$4:$D$8203,3,0)</f>
        <v>APOSITO TRANSPARENTE ESTERIL. (SE SOLICITA  CON VENTANA DE 8-10CM X 10-12.5CM)</v>
      </c>
      <c r="C31" s="10">
        <f>VLOOKUP(A31,'[1]BASE MQ MAYO AGOSTO 2024'!B33:I8232,8,0)</f>
        <v>0.16800000000000001</v>
      </c>
      <c r="D31" s="11">
        <v>0</v>
      </c>
      <c r="E31" s="11">
        <v>0</v>
      </c>
      <c r="F31" s="11">
        <v>0</v>
      </c>
      <c r="G31" s="12">
        <f t="shared" si="0"/>
        <v>0</v>
      </c>
      <c r="H31" s="13">
        <f t="shared" si="1"/>
        <v>0</v>
      </c>
      <c r="I31" s="11">
        <v>0</v>
      </c>
      <c r="J31" s="11">
        <v>0</v>
      </c>
      <c r="K31" s="11">
        <v>0</v>
      </c>
      <c r="L31" s="11">
        <f t="shared" si="2"/>
        <v>0</v>
      </c>
      <c r="M31" s="14">
        <f t="shared" si="3"/>
        <v>0</v>
      </c>
      <c r="N31" s="11">
        <v>0</v>
      </c>
      <c r="O31" s="11">
        <v>0</v>
      </c>
      <c r="P31" s="11">
        <v>0</v>
      </c>
      <c r="Q31" s="11">
        <f t="shared" si="4"/>
        <v>0</v>
      </c>
      <c r="R31" s="14">
        <f t="shared" si="5"/>
        <v>0</v>
      </c>
      <c r="S31" s="11">
        <v>0</v>
      </c>
      <c r="T31" s="11">
        <v>0</v>
      </c>
      <c r="U31" s="11">
        <v>0</v>
      </c>
      <c r="V31" s="11">
        <f t="shared" si="6"/>
        <v>0</v>
      </c>
      <c r="W31" s="14">
        <f t="shared" si="7"/>
        <v>0</v>
      </c>
      <c r="X31" s="11">
        <v>0</v>
      </c>
      <c r="Y31" s="11">
        <v>0</v>
      </c>
      <c r="Z31" s="11">
        <v>0</v>
      </c>
      <c r="AA31" s="11">
        <f t="shared" si="8"/>
        <v>0</v>
      </c>
      <c r="AB31" s="14">
        <f t="shared" si="9"/>
        <v>0</v>
      </c>
    </row>
    <row r="32" spans="1:28" x14ac:dyDescent="0.3">
      <c r="A32" s="8">
        <v>209019508</v>
      </c>
      <c r="B32" s="9" t="str">
        <f>VLOOKUP(A32,'[1]BASE MQ MAYO AGOSTO 2024'!$B$4:$D$8203,3,0)</f>
        <v>APOSITO TRANSPARENTE ESTERIL. SE SOLICITA CON VENTANA TAMAÑO DE 5-6CM X 7-8CM</v>
      </c>
      <c r="C32" s="10">
        <f>VLOOKUP(A32,'[1]BASE MQ MAYO AGOSTO 2024'!B34:I8233,8,0)</f>
        <v>8.9800000000000005E-2</v>
      </c>
      <c r="D32" s="11">
        <v>0</v>
      </c>
      <c r="E32" s="11">
        <v>0</v>
      </c>
      <c r="F32" s="11">
        <v>0</v>
      </c>
      <c r="G32" s="12">
        <f t="shared" si="0"/>
        <v>0</v>
      </c>
      <c r="H32" s="13">
        <f t="shared" si="1"/>
        <v>0</v>
      </c>
      <c r="I32" s="11">
        <v>0</v>
      </c>
      <c r="J32" s="11">
        <v>0</v>
      </c>
      <c r="K32" s="11">
        <v>0</v>
      </c>
      <c r="L32" s="11">
        <f t="shared" si="2"/>
        <v>0</v>
      </c>
      <c r="M32" s="14">
        <f t="shared" si="3"/>
        <v>0</v>
      </c>
      <c r="N32" s="11">
        <v>0</v>
      </c>
      <c r="O32" s="11">
        <v>0</v>
      </c>
      <c r="P32" s="11">
        <v>0</v>
      </c>
      <c r="Q32" s="11">
        <f t="shared" si="4"/>
        <v>0</v>
      </c>
      <c r="R32" s="14">
        <f t="shared" si="5"/>
        <v>0</v>
      </c>
      <c r="S32" s="11">
        <v>0</v>
      </c>
      <c r="T32" s="11">
        <v>0</v>
      </c>
      <c r="U32" s="11">
        <v>0</v>
      </c>
      <c r="V32" s="11">
        <f t="shared" si="6"/>
        <v>0</v>
      </c>
      <c r="W32" s="14">
        <f t="shared" si="7"/>
        <v>0</v>
      </c>
      <c r="X32" s="11">
        <v>0</v>
      </c>
      <c r="Y32" s="11">
        <v>0</v>
      </c>
      <c r="Z32" s="11">
        <v>0</v>
      </c>
      <c r="AA32" s="11">
        <f t="shared" si="8"/>
        <v>0</v>
      </c>
      <c r="AB32" s="14">
        <f t="shared" si="9"/>
        <v>0</v>
      </c>
    </row>
    <row r="33" spans="1:28" x14ac:dyDescent="0.3">
      <c r="A33" s="8">
        <v>209019600</v>
      </c>
      <c r="B33" s="9" t="str">
        <f>VLOOKUP(A33,'[1]BASE MQ MAYO AGOSTO 2024'!$B$4:$D$8203,3,0)</f>
        <v>APOSITO OCULAR ADULTO ESTERIL</v>
      </c>
      <c r="C33" s="10">
        <f>VLOOKUP(A33,'[1]BASE MQ MAYO AGOSTO 2024'!B35:I8234,8,0)</f>
        <v>7.0000000000000007E-2</v>
      </c>
      <c r="D33" s="11">
        <v>0</v>
      </c>
      <c r="E33" s="11">
        <v>3100</v>
      </c>
      <c r="F33" s="11">
        <v>0</v>
      </c>
      <c r="G33" s="12">
        <f t="shared" si="0"/>
        <v>3100</v>
      </c>
      <c r="H33" s="13">
        <f t="shared" si="1"/>
        <v>217.00000000000003</v>
      </c>
      <c r="I33" s="11">
        <v>0</v>
      </c>
      <c r="J33" s="11">
        <v>1100</v>
      </c>
      <c r="K33" s="11">
        <v>550</v>
      </c>
      <c r="L33" s="11">
        <f t="shared" si="2"/>
        <v>1650</v>
      </c>
      <c r="M33" s="14">
        <f t="shared" si="3"/>
        <v>115.50000000000001</v>
      </c>
      <c r="N33" s="11">
        <v>0</v>
      </c>
      <c r="O33" s="11">
        <v>1100</v>
      </c>
      <c r="P33" s="11">
        <v>0</v>
      </c>
      <c r="Q33" s="11">
        <f t="shared" si="4"/>
        <v>1100</v>
      </c>
      <c r="R33" s="14">
        <f t="shared" si="5"/>
        <v>77.000000000000014</v>
      </c>
      <c r="S33" s="11">
        <v>0</v>
      </c>
      <c r="T33" s="11">
        <v>0</v>
      </c>
      <c r="U33" s="11">
        <v>0</v>
      </c>
      <c r="V33" s="11">
        <f t="shared" si="6"/>
        <v>0</v>
      </c>
      <c r="W33" s="14">
        <f t="shared" si="7"/>
        <v>0</v>
      </c>
      <c r="X33" s="11">
        <v>0</v>
      </c>
      <c r="Y33" s="11">
        <v>0</v>
      </c>
      <c r="Z33" s="11">
        <v>0</v>
      </c>
      <c r="AA33" s="11">
        <f t="shared" si="8"/>
        <v>0</v>
      </c>
      <c r="AB33" s="14">
        <f t="shared" si="9"/>
        <v>0</v>
      </c>
    </row>
    <row r="34" spans="1:28" x14ac:dyDescent="0.3">
      <c r="A34" s="8">
        <v>209019900</v>
      </c>
      <c r="B34" s="9" t="str">
        <f>VLOOKUP(A34,'[1]BASE MQ MAYO AGOSTO 2024'!$B$4:$D$8203,3,0)</f>
        <v xml:space="preserve">INSTRUMENTO DE ENGRAPADO PARA CIERRE DE PIEL DESECHABLE </v>
      </c>
      <c r="C34" s="10">
        <f>VLOOKUP(A34,'[1]BASE MQ MAYO AGOSTO 2024'!B36:I8235,8,0)</f>
        <v>3.49</v>
      </c>
      <c r="D34" s="11">
        <v>0</v>
      </c>
      <c r="E34" s="11">
        <v>0</v>
      </c>
      <c r="F34" s="11">
        <v>0</v>
      </c>
      <c r="G34" s="12">
        <f t="shared" si="0"/>
        <v>0</v>
      </c>
      <c r="H34" s="13">
        <f t="shared" si="1"/>
        <v>0</v>
      </c>
      <c r="I34" s="11">
        <v>0</v>
      </c>
      <c r="J34" s="11">
        <v>0</v>
      </c>
      <c r="K34" s="11">
        <v>0</v>
      </c>
      <c r="L34" s="11">
        <f t="shared" si="2"/>
        <v>0</v>
      </c>
      <c r="M34" s="14">
        <f t="shared" si="3"/>
        <v>0</v>
      </c>
      <c r="N34" s="11">
        <v>8970</v>
      </c>
      <c r="O34" s="11">
        <v>500</v>
      </c>
      <c r="P34" s="11">
        <v>3700</v>
      </c>
      <c r="Q34" s="11">
        <f t="shared" si="4"/>
        <v>13170</v>
      </c>
      <c r="R34" s="14">
        <f t="shared" si="5"/>
        <v>45963.3</v>
      </c>
      <c r="S34" s="11">
        <v>16010</v>
      </c>
      <c r="T34" s="11">
        <v>200</v>
      </c>
      <c r="U34" s="11">
        <v>2700</v>
      </c>
      <c r="V34" s="11">
        <f t="shared" si="6"/>
        <v>18910</v>
      </c>
      <c r="W34" s="14">
        <f t="shared" si="7"/>
        <v>65995.900000000009</v>
      </c>
      <c r="X34" s="11">
        <v>15210</v>
      </c>
      <c r="Y34" s="11">
        <v>0</v>
      </c>
      <c r="Z34" s="11">
        <v>2100</v>
      </c>
      <c r="AA34" s="11">
        <f t="shared" si="8"/>
        <v>17310</v>
      </c>
      <c r="AB34" s="14">
        <f t="shared" si="9"/>
        <v>60411.9</v>
      </c>
    </row>
    <row r="35" spans="1:28" x14ac:dyDescent="0.3">
      <c r="A35" s="8">
        <v>209019902</v>
      </c>
      <c r="B35" s="9" t="str">
        <f>VLOOKUP(A35,'[1]BASE MQ MAYO AGOSTO 2024'!$B$4:$D$8203,3,0)</f>
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</c>
      <c r="C35" s="10">
        <f>VLOOKUP(A35,'[1]BASE MQ MAYO AGOSTO 2024'!B37:I8236,8,0)</f>
        <v>124.14</v>
      </c>
      <c r="D35" s="11">
        <v>456</v>
      </c>
      <c r="E35" s="11">
        <v>0</v>
      </c>
      <c r="F35" s="11">
        <v>90</v>
      </c>
      <c r="G35" s="12">
        <f t="shared" si="0"/>
        <v>546</v>
      </c>
      <c r="H35" s="13">
        <f t="shared" si="1"/>
        <v>67780.44</v>
      </c>
      <c r="I35" s="11">
        <v>228</v>
      </c>
      <c r="J35" s="11">
        <v>0</v>
      </c>
      <c r="K35" s="11">
        <v>18</v>
      </c>
      <c r="L35" s="11">
        <f t="shared" si="2"/>
        <v>246</v>
      </c>
      <c r="M35" s="14">
        <f t="shared" si="3"/>
        <v>30538.44</v>
      </c>
      <c r="N35" s="11">
        <v>342</v>
      </c>
      <c r="O35" s="11">
        <v>0</v>
      </c>
      <c r="P35" s="11">
        <v>18</v>
      </c>
      <c r="Q35" s="11">
        <f t="shared" si="4"/>
        <v>360</v>
      </c>
      <c r="R35" s="14">
        <f t="shared" si="5"/>
        <v>44690.400000000001</v>
      </c>
      <c r="S35" s="11">
        <v>162</v>
      </c>
      <c r="T35" s="11">
        <v>0</v>
      </c>
      <c r="U35" s="11">
        <v>0</v>
      </c>
      <c r="V35" s="11">
        <f t="shared" si="6"/>
        <v>162</v>
      </c>
      <c r="W35" s="14">
        <f t="shared" si="7"/>
        <v>20110.68</v>
      </c>
      <c r="X35" s="11">
        <v>162</v>
      </c>
      <c r="Y35" s="11">
        <v>0</v>
      </c>
      <c r="Z35" s="11">
        <v>0</v>
      </c>
      <c r="AA35" s="11">
        <f t="shared" si="8"/>
        <v>162</v>
      </c>
      <c r="AB35" s="14">
        <f t="shared" si="9"/>
        <v>20110.68</v>
      </c>
    </row>
    <row r="36" spans="1:28" x14ac:dyDescent="0.3">
      <c r="A36" s="8">
        <v>209019903</v>
      </c>
      <c r="B36" s="9" t="str">
        <f>VLOOKUP(A36,'[1]BASE MQ MAYO AGOSTO 2024'!$B$4:$D$8203,3,0)</f>
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</c>
      <c r="C36" s="10">
        <f>VLOOKUP(A36,'[1]BASE MQ MAYO AGOSTO 2024'!B38:I8237,8,0)</f>
        <v>123.7</v>
      </c>
      <c r="D36" s="11">
        <v>0</v>
      </c>
      <c r="E36" s="11">
        <v>0</v>
      </c>
      <c r="F36" s="11">
        <v>0</v>
      </c>
      <c r="G36" s="12">
        <f t="shared" si="0"/>
        <v>0</v>
      </c>
      <c r="H36" s="13">
        <f t="shared" si="1"/>
        <v>0</v>
      </c>
      <c r="I36" s="11">
        <v>0</v>
      </c>
      <c r="J36" s="11">
        <v>0</v>
      </c>
      <c r="K36" s="11">
        <v>0</v>
      </c>
      <c r="L36" s="11">
        <f t="shared" si="2"/>
        <v>0</v>
      </c>
      <c r="M36" s="14">
        <f t="shared" si="3"/>
        <v>0</v>
      </c>
      <c r="N36" s="11">
        <v>0</v>
      </c>
      <c r="O36" s="11">
        <v>0</v>
      </c>
      <c r="P36" s="11">
        <v>0</v>
      </c>
      <c r="Q36" s="11">
        <f t="shared" si="4"/>
        <v>0</v>
      </c>
      <c r="R36" s="14">
        <f t="shared" si="5"/>
        <v>0</v>
      </c>
      <c r="S36" s="11">
        <v>0</v>
      </c>
      <c r="T36" s="11">
        <v>0</v>
      </c>
      <c r="U36" s="11">
        <v>0</v>
      </c>
      <c r="V36" s="11">
        <f t="shared" si="6"/>
        <v>0</v>
      </c>
      <c r="W36" s="14">
        <f t="shared" si="7"/>
        <v>0</v>
      </c>
      <c r="X36" s="11">
        <v>0</v>
      </c>
      <c r="Y36" s="11">
        <v>0</v>
      </c>
      <c r="Z36" s="11">
        <v>0</v>
      </c>
      <c r="AA36" s="11">
        <f t="shared" si="8"/>
        <v>0</v>
      </c>
      <c r="AB36" s="14">
        <f t="shared" si="9"/>
        <v>0</v>
      </c>
    </row>
    <row r="37" spans="1:28" x14ac:dyDescent="0.3">
      <c r="A37" s="8">
        <v>209019904</v>
      </c>
      <c r="B37" s="9" t="str">
        <f>VLOOKUP(A37,'[1]BASE MQ MAYO AGOSTO 2024'!$B$4:$D$8203,3,0)</f>
        <v>INSTRUMENTO DE ENGRAPADO Y CORTE LINEAL PARA CIRUGIA ABIERTA, DESECHABLE. SE SOLICITA CARGA DE 60MM DE LARGO, ALTURA DE GRAPA ABIERTA 3.8MM Y ALTURA DE GRAPA CERRADA DE 1.5MM POR CADA INSTRUMENTO CON CARGA DEBE ENTREGAR (3) RECARGAS ADICIONALES.</v>
      </c>
      <c r="C37" s="10">
        <f>VLOOKUP(A37,'[1]BASE MQ MAYO AGOSTO 2024'!B39:I8238,8,0)</f>
        <v>79.06</v>
      </c>
      <c r="D37" s="11">
        <v>0</v>
      </c>
      <c r="E37" s="11">
        <v>0</v>
      </c>
      <c r="F37" s="11">
        <v>0</v>
      </c>
      <c r="G37" s="12">
        <f t="shared" si="0"/>
        <v>0</v>
      </c>
      <c r="H37" s="13">
        <f t="shared" si="1"/>
        <v>0</v>
      </c>
      <c r="I37" s="11">
        <v>0</v>
      </c>
      <c r="J37" s="11">
        <v>0</v>
      </c>
      <c r="K37" s="11">
        <v>0</v>
      </c>
      <c r="L37" s="11">
        <f t="shared" si="2"/>
        <v>0</v>
      </c>
      <c r="M37" s="14">
        <f t="shared" si="3"/>
        <v>0</v>
      </c>
      <c r="N37" s="11">
        <v>1637</v>
      </c>
      <c r="O37" s="11">
        <v>0</v>
      </c>
      <c r="P37" s="11">
        <v>0</v>
      </c>
      <c r="Q37" s="11">
        <f t="shared" si="4"/>
        <v>1637</v>
      </c>
      <c r="R37" s="14">
        <f t="shared" si="5"/>
        <v>129421.22</v>
      </c>
      <c r="S37" s="11">
        <v>842</v>
      </c>
      <c r="T37" s="11">
        <v>0</v>
      </c>
      <c r="U37" s="11">
        <v>0</v>
      </c>
      <c r="V37" s="11">
        <f t="shared" si="6"/>
        <v>842</v>
      </c>
      <c r="W37" s="14">
        <f t="shared" si="7"/>
        <v>66568.52</v>
      </c>
      <c r="X37" s="11">
        <v>822</v>
      </c>
      <c r="Y37" s="11">
        <v>30</v>
      </c>
      <c r="Z37" s="11">
        <v>0</v>
      </c>
      <c r="AA37" s="11">
        <f t="shared" si="8"/>
        <v>852</v>
      </c>
      <c r="AB37" s="14">
        <f t="shared" si="9"/>
        <v>67359.12</v>
      </c>
    </row>
    <row r="38" spans="1:28" x14ac:dyDescent="0.3">
      <c r="A38" s="8">
        <v>209019905</v>
      </c>
      <c r="B38" s="9" t="str">
        <f>VLOOKUP(A38,'[1]BASE MQ MAYO AGOSTO 2024'!$B$4:$D$8203,3,0)</f>
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</c>
      <c r="C38" s="10">
        <f>VLOOKUP(A38,'[1]BASE MQ MAYO AGOSTO 2024'!B40:I8239,8,0)</f>
        <v>187.85</v>
      </c>
      <c r="D38" s="11">
        <v>0</v>
      </c>
      <c r="E38" s="11">
        <v>56</v>
      </c>
      <c r="F38" s="11">
        <v>0</v>
      </c>
      <c r="G38" s="12">
        <f t="shared" si="0"/>
        <v>56</v>
      </c>
      <c r="H38" s="13">
        <f t="shared" si="1"/>
        <v>10519.6</v>
      </c>
      <c r="I38" s="11">
        <v>0</v>
      </c>
      <c r="J38" s="11">
        <v>28</v>
      </c>
      <c r="K38" s="11">
        <v>14</v>
      </c>
      <c r="L38" s="11">
        <f t="shared" si="2"/>
        <v>42</v>
      </c>
      <c r="M38" s="14">
        <f t="shared" si="3"/>
        <v>7889.7</v>
      </c>
      <c r="N38" s="11">
        <v>0</v>
      </c>
      <c r="O38" s="11">
        <v>0</v>
      </c>
      <c r="P38" s="11">
        <v>0</v>
      </c>
      <c r="Q38" s="11">
        <f t="shared" si="4"/>
        <v>0</v>
      </c>
      <c r="R38" s="14">
        <f t="shared" si="5"/>
        <v>0</v>
      </c>
      <c r="S38" s="11">
        <v>0</v>
      </c>
      <c r="T38" s="11">
        <v>0</v>
      </c>
      <c r="U38" s="11">
        <v>0</v>
      </c>
      <c r="V38" s="11">
        <f t="shared" si="6"/>
        <v>0</v>
      </c>
      <c r="W38" s="14">
        <f t="shared" si="7"/>
        <v>0</v>
      </c>
      <c r="X38" s="11">
        <v>0</v>
      </c>
      <c r="Y38" s="11">
        <v>0</v>
      </c>
      <c r="Z38" s="11">
        <v>0</v>
      </c>
      <c r="AA38" s="11">
        <f t="shared" si="8"/>
        <v>0</v>
      </c>
      <c r="AB38" s="14">
        <f t="shared" si="9"/>
        <v>0</v>
      </c>
    </row>
    <row r="39" spans="1:28" x14ac:dyDescent="0.3">
      <c r="A39" s="8">
        <v>209019906</v>
      </c>
      <c r="B39" s="9" t="str">
        <f>VLOOKUP(A39,'[1]BASE MQ MAYO AGOSTO 2024'!$B$4:$D$8203,3,0)</f>
        <v>INSTRUMENTO DE ENGRAPADO MECANICO CIRCULAR,DESECHABLE.   SE SOLICITA INSTRUMENTO CURVO CON GRAPA DE 29MM CON GRAPAS DE ALTURA MINIMA DE 4.8 MM ABIERTA O INDICADOR DE ESCALA DE COMPRENSION DE 2 MM CERRADA</v>
      </c>
      <c r="C39" s="10">
        <f>VLOOKUP(A39,'[1]BASE MQ MAYO AGOSTO 2024'!B41:I8240,8,0)</f>
        <v>275</v>
      </c>
      <c r="D39" s="11">
        <v>42</v>
      </c>
      <c r="E39" s="11">
        <v>48</v>
      </c>
      <c r="F39" s="11">
        <v>21</v>
      </c>
      <c r="G39" s="12">
        <f t="shared" si="0"/>
        <v>111</v>
      </c>
      <c r="H39" s="13">
        <f t="shared" si="1"/>
        <v>30525</v>
      </c>
      <c r="I39" s="11">
        <v>12</v>
      </c>
      <c r="J39" s="11">
        <v>0</v>
      </c>
      <c r="K39" s="11">
        <v>21</v>
      </c>
      <c r="L39" s="11">
        <f t="shared" si="2"/>
        <v>33</v>
      </c>
      <c r="M39" s="14">
        <f t="shared" si="3"/>
        <v>9075</v>
      </c>
      <c r="N39" s="11">
        <v>0</v>
      </c>
      <c r="O39" s="11">
        <v>0</v>
      </c>
      <c r="P39" s="11">
        <v>57</v>
      </c>
      <c r="Q39" s="11">
        <f t="shared" si="4"/>
        <v>57</v>
      </c>
      <c r="R39" s="14">
        <f t="shared" si="5"/>
        <v>15675</v>
      </c>
      <c r="S39" s="11">
        <v>0</v>
      </c>
      <c r="T39" s="11">
        <v>0</v>
      </c>
      <c r="U39" s="11">
        <v>15</v>
      </c>
      <c r="V39" s="11">
        <f t="shared" si="6"/>
        <v>15</v>
      </c>
      <c r="W39" s="14">
        <f t="shared" si="7"/>
        <v>4125</v>
      </c>
      <c r="X39" s="11">
        <v>0</v>
      </c>
      <c r="Y39" s="11">
        <v>0</v>
      </c>
      <c r="Z39" s="11">
        <v>0</v>
      </c>
      <c r="AA39" s="11">
        <f t="shared" si="8"/>
        <v>0</v>
      </c>
      <c r="AB39" s="14">
        <f t="shared" si="9"/>
        <v>0</v>
      </c>
    </row>
    <row r="40" spans="1:28" x14ac:dyDescent="0.3">
      <c r="A40" s="8">
        <v>209019907</v>
      </c>
      <c r="B40" s="9" t="str">
        <f>VLOOKUP(A40,'[1]BASE MQ MAYO AGOSTO 2024'!$B$4:$D$8203,3,0)</f>
        <v>ENGRAPADORA  CIRCULAR CORTANTE CON YUNQUE ARTICULABLE PARA ANASTOMOSIS DIGESTIVA (Se solicita de 31mm, con grapas de altura mínima de 4.8mm abierta)</v>
      </c>
      <c r="C40" s="10">
        <f>VLOOKUP(A40,'[1]BASE MQ MAYO AGOSTO 2024'!B42:I8241,8,0)</f>
        <v>425</v>
      </c>
      <c r="D40" s="11">
        <v>0</v>
      </c>
      <c r="E40" s="11">
        <v>0</v>
      </c>
      <c r="F40" s="11">
        <v>0</v>
      </c>
      <c r="G40" s="12">
        <f t="shared" si="0"/>
        <v>0</v>
      </c>
      <c r="H40" s="13">
        <f t="shared" si="1"/>
        <v>0</v>
      </c>
      <c r="I40" s="11">
        <v>0</v>
      </c>
      <c r="J40" s="11">
        <v>0</v>
      </c>
      <c r="K40" s="11">
        <v>0</v>
      </c>
      <c r="L40" s="11">
        <f t="shared" si="2"/>
        <v>0</v>
      </c>
      <c r="M40" s="14">
        <f t="shared" si="3"/>
        <v>0</v>
      </c>
      <c r="N40" s="11">
        <v>0</v>
      </c>
      <c r="O40" s="11">
        <v>0</v>
      </c>
      <c r="P40" s="11">
        <v>0</v>
      </c>
      <c r="Q40" s="11">
        <f t="shared" si="4"/>
        <v>0</v>
      </c>
      <c r="R40" s="14">
        <f t="shared" si="5"/>
        <v>0</v>
      </c>
      <c r="S40" s="11">
        <v>0</v>
      </c>
      <c r="T40" s="11">
        <v>0</v>
      </c>
      <c r="U40" s="11">
        <v>0</v>
      </c>
      <c r="V40" s="11">
        <f t="shared" si="6"/>
        <v>0</v>
      </c>
      <c r="W40" s="14">
        <f t="shared" si="7"/>
        <v>0</v>
      </c>
      <c r="X40" s="11">
        <v>42</v>
      </c>
      <c r="Y40" s="11">
        <v>0</v>
      </c>
      <c r="Z40" s="11">
        <v>0</v>
      </c>
      <c r="AA40" s="11">
        <f t="shared" si="8"/>
        <v>42</v>
      </c>
      <c r="AB40" s="14">
        <f t="shared" si="9"/>
        <v>17850</v>
      </c>
    </row>
    <row r="41" spans="1:28" x14ac:dyDescent="0.3">
      <c r="A41" s="8">
        <v>209019910</v>
      </c>
      <c r="B41" s="9" t="str">
        <f>VLOOKUP(A41,'[1]BASE MQ MAYO AGOSTO 2024'!$B$4:$D$8203,3,0)</f>
        <v xml:space="preserve">INSTRUMENTO DE ENGRAPADO MECÁNICO PARA FIJAR  MALLAS EN  HERNIAS, DESECHABLE, CON 10 GRAPAS O MAS, DE TITANIUM  DE 4.8mm (Por cada instrumento con su carga, debe entregar una carga adicional) </v>
      </c>
      <c r="C41" s="10">
        <f>VLOOKUP(A41,'[1]BASE MQ MAYO AGOSTO 2024'!B43:I8242,8,0)</f>
        <v>123.855</v>
      </c>
      <c r="D41" s="11">
        <v>0</v>
      </c>
      <c r="E41" s="11">
        <v>0</v>
      </c>
      <c r="F41" s="11">
        <v>0</v>
      </c>
      <c r="G41" s="12">
        <f t="shared" si="0"/>
        <v>0</v>
      </c>
      <c r="H41" s="13">
        <f t="shared" si="1"/>
        <v>0</v>
      </c>
      <c r="I41" s="11">
        <v>0</v>
      </c>
      <c r="J41" s="11">
        <v>0</v>
      </c>
      <c r="K41" s="11">
        <v>0</v>
      </c>
      <c r="L41" s="11">
        <f t="shared" si="2"/>
        <v>0</v>
      </c>
      <c r="M41" s="14">
        <f t="shared" si="3"/>
        <v>0</v>
      </c>
      <c r="N41" s="11">
        <v>0</v>
      </c>
      <c r="O41" s="11">
        <v>0</v>
      </c>
      <c r="P41" s="11">
        <v>0</v>
      </c>
      <c r="Q41" s="11">
        <f t="shared" si="4"/>
        <v>0</v>
      </c>
      <c r="R41" s="14">
        <f t="shared" si="5"/>
        <v>0</v>
      </c>
      <c r="S41" s="11">
        <v>0</v>
      </c>
      <c r="T41" s="11">
        <v>0</v>
      </c>
      <c r="U41" s="11">
        <v>0</v>
      </c>
      <c r="V41" s="11">
        <f t="shared" si="6"/>
        <v>0</v>
      </c>
      <c r="W41" s="14">
        <f t="shared" si="7"/>
        <v>0</v>
      </c>
      <c r="X41" s="11">
        <v>0</v>
      </c>
      <c r="Y41" s="11">
        <v>0</v>
      </c>
      <c r="Z41" s="11">
        <v>0</v>
      </c>
      <c r="AA41" s="11">
        <f t="shared" si="8"/>
        <v>0</v>
      </c>
      <c r="AB41" s="14">
        <f t="shared" si="9"/>
        <v>0</v>
      </c>
    </row>
    <row r="42" spans="1:28" x14ac:dyDescent="0.3">
      <c r="A42" s="8">
        <v>209020000</v>
      </c>
      <c r="B42" s="9" t="str">
        <f>VLOOKUP(A42,'[1]BASE MQ MAYO AGOSTO 2024'!$B$4:$D$8203,3,0)</f>
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</c>
      <c r="C42" s="10">
        <f>VLOOKUP(A42,'[1]BASE MQ MAYO AGOSTO 2024'!B44:I8243,8,0)</f>
        <v>200</v>
      </c>
      <c r="D42" s="11">
        <v>0</v>
      </c>
      <c r="E42" s="11">
        <v>0</v>
      </c>
      <c r="F42" s="11">
        <v>0</v>
      </c>
      <c r="G42" s="12">
        <f t="shared" si="0"/>
        <v>0</v>
      </c>
      <c r="H42" s="13">
        <f t="shared" si="1"/>
        <v>0</v>
      </c>
      <c r="I42" s="11">
        <v>0</v>
      </c>
      <c r="J42" s="11">
        <v>0</v>
      </c>
      <c r="K42" s="11">
        <v>0</v>
      </c>
      <c r="L42" s="11">
        <f t="shared" si="2"/>
        <v>0</v>
      </c>
      <c r="M42" s="14">
        <f t="shared" si="3"/>
        <v>0</v>
      </c>
      <c r="N42" s="11">
        <v>0</v>
      </c>
      <c r="O42" s="11">
        <v>0</v>
      </c>
      <c r="P42" s="11">
        <v>0</v>
      </c>
      <c r="Q42" s="11">
        <f t="shared" si="4"/>
        <v>0</v>
      </c>
      <c r="R42" s="14">
        <f t="shared" si="5"/>
        <v>0</v>
      </c>
      <c r="S42" s="11">
        <v>0</v>
      </c>
      <c r="T42" s="11">
        <v>0</v>
      </c>
      <c r="U42" s="11">
        <v>0</v>
      </c>
      <c r="V42" s="11">
        <f t="shared" si="6"/>
        <v>0</v>
      </c>
      <c r="W42" s="14">
        <f t="shared" si="7"/>
        <v>0</v>
      </c>
      <c r="X42" s="11">
        <v>0</v>
      </c>
      <c r="Y42" s="11">
        <v>0</v>
      </c>
      <c r="Z42" s="11">
        <v>0</v>
      </c>
      <c r="AA42" s="11">
        <f t="shared" si="8"/>
        <v>0</v>
      </c>
      <c r="AB42" s="14">
        <f t="shared" si="9"/>
        <v>0</v>
      </c>
    </row>
    <row r="43" spans="1:28" x14ac:dyDescent="0.3">
      <c r="A43" s="8">
        <v>209020002</v>
      </c>
      <c r="B43" s="9" t="str">
        <f>VLOOKUP(A43,'[1]BASE MQ MAYO AGOSTO 2024'!$B$4:$D$8203,3,0)</f>
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43" s="10">
        <f>VLOOKUP(A43,'[1]BASE MQ MAYO AGOSTO 2024'!B45:I8244,8,0)</f>
        <v>148.82</v>
      </c>
      <c r="D43" s="11">
        <v>560</v>
      </c>
      <c r="E43" s="11">
        <v>0</v>
      </c>
      <c r="F43" s="11">
        <v>0</v>
      </c>
      <c r="G43" s="12">
        <f t="shared" si="0"/>
        <v>560</v>
      </c>
      <c r="H43" s="13">
        <f t="shared" si="1"/>
        <v>83339.199999999997</v>
      </c>
      <c r="I43" s="11">
        <v>40</v>
      </c>
      <c r="J43" s="11">
        <v>10</v>
      </c>
      <c r="K43" s="11">
        <v>10</v>
      </c>
      <c r="L43" s="11">
        <f t="shared" si="2"/>
        <v>60</v>
      </c>
      <c r="M43" s="14">
        <f t="shared" si="3"/>
        <v>8929.1999999999989</v>
      </c>
      <c r="N43" s="11">
        <v>0</v>
      </c>
      <c r="O43" s="11">
        <v>20</v>
      </c>
      <c r="P43" s="11">
        <v>0</v>
      </c>
      <c r="Q43" s="11">
        <f t="shared" si="4"/>
        <v>20</v>
      </c>
      <c r="R43" s="14">
        <f t="shared" si="5"/>
        <v>2976.3999999999996</v>
      </c>
      <c r="S43" s="11">
        <v>0</v>
      </c>
      <c r="T43" s="11">
        <v>0</v>
      </c>
      <c r="U43" s="11">
        <v>0</v>
      </c>
      <c r="V43" s="11">
        <f t="shared" si="6"/>
        <v>0</v>
      </c>
      <c r="W43" s="14">
        <f t="shared" si="7"/>
        <v>0</v>
      </c>
      <c r="X43" s="11">
        <v>0</v>
      </c>
      <c r="Y43" s="11">
        <v>0</v>
      </c>
      <c r="Z43" s="11">
        <v>0</v>
      </c>
      <c r="AA43" s="11">
        <f t="shared" si="8"/>
        <v>0</v>
      </c>
      <c r="AB43" s="14">
        <f t="shared" si="9"/>
        <v>0</v>
      </c>
    </row>
    <row r="44" spans="1:28" x14ac:dyDescent="0.3">
      <c r="A44" s="8">
        <v>209020600</v>
      </c>
      <c r="B44" s="9" t="str">
        <f>VLOOKUP(A44,'[1]BASE MQ MAYO AGOSTO 2024'!$B$4:$D$8203,3,0)</f>
        <v>INSTRUMENTO PARA LIGAR VASOS, DE TITANIUM, DESECHABLE (Se solicita tamaño chico)</v>
      </c>
      <c r="C44" s="10">
        <f>VLOOKUP(A44,'[1]BASE MQ MAYO AGOSTO 2024'!B46:I8245,8,0)</f>
        <v>57.645000000000003</v>
      </c>
      <c r="D44" s="11">
        <v>0</v>
      </c>
      <c r="E44" s="11">
        <v>0</v>
      </c>
      <c r="F44" s="11">
        <v>0</v>
      </c>
      <c r="G44" s="12">
        <f t="shared" si="0"/>
        <v>0</v>
      </c>
      <c r="H44" s="13">
        <f t="shared" si="1"/>
        <v>0</v>
      </c>
      <c r="I44" s="11">
        <v>0</v>
      </c>
      <c r="J44" s="11">
        <v>0</v>
      </c>
      <c r="K44" s="11">
        <v>0</v>
      </c>
      <c r="L44" s="11">
        <f t="shared" si="2"/>
        <v>0</v>
      </c>
      <c r="M44" s="14">
        <f t="shared" si="3"/>
        <v>0</v>
      </c>
      <c r="N44" s="11">
        <v>0</v>
      </c>
      <c r="O44" s="11">
        <v>0</v>
      </c>
      <c r="P44" s="11">
        <v>0</v>
      </c>
      <c r="Q44" s="11">
        <f t="shared" si="4"/>
        <v>0</v>
      </c>
      <c r="R44" s="14">
        <f t="shared" si="5"/>
        <v>0</v>
      </c>
      <c r="S44" s="11">
        <v>0</v>
      </c>
      <c r="T44" s="11">
        <v>0</v>
      </c>
      <c r="U44" s="11">
        <v>0</v>
      </c>
      <c r="V44" s="11">
        <f t="shared" si="6"/>
        <v>0</v>
      </c>
      <c r="W44" s="14">
        <f t="shared" si="7"/>
        <v>0</v>
      </c>
      <c r="X44" s="11">
        <v>0</v>
      </c>
      <c r="Y44" s="11">
        <v>0</v>
      </c>
      <c r="Z44" s="11">
        <v>0</v>
      </c>
      <c r="AA44" s="11">
        <f t="shared" si="8"/>
        <v>0</v>
      </c>
      <c r="AB44" s="14">
        <f t="shared" si="9"/>
        <v>0</v>
      </c>
    </row>
    <row r="45" spans="1:28" x14ac:dyDescent="0.3">
      <c r="A45" s="8">
        <v>209020700</v>
      </c>
      <c r="B45" s="9" t="str">
        <f>VLOOKUP(A45,'[1]BASE MQ MAYO AGOSTO 2024'!$B$4:$D$8203,3,0)</f>
        <v>ENGRAPADORA CURVA CORTANTE PARA TEJIDO GRUESO (CIRUGIA COLON RECTAL).</v>
      </c>
      <c r="C45" s="10">
        <f>VLOOKUP(A45,'[1]BASE MQ MAYO AGOSTO 2024'!B47:I8246,8,0)</f>
        <v>942.8</v>
      </c>
      <c r="D45" s="11">
        <v>0</v>
      </c>
      <c r="E45" s="11">
        <v>0</v>
      </c>
      <c r="F45" s="11">
        <v>0</v>
      </c>
      <c r="G45" s="12">
        <f t="shared" si="0"/>
        <v>0</v>
      </c>
      <c r="H45" s="13">
        <f t="shared" si="1"/>
        <v>0</v>
      </c>
      <c r="I45" s="11">
        <v>0</v>
      </c>
      <c r="J45" s="11">
        <v>0</v>
      </c>
      <c r="K45" s="11">
        <v>0</v>
      </c>
      <c r="L45" s="11">
        <f t="shared" si="2"/>
        <v>0</v>
      </c>
      <c r="M45" s="14">
        <f t="shared" si="3"/>
        <v>0</v>
      </c>
      <c r="N45" s="11">
        <v>0</v>
      </c>
      <c r="O45" s="11">
        <v>20</v>
      </c>
      <c r="P45" s="11">
        <v>30</v>
      </c>
      <c r="Q45" s="11">
        <f t="shared" si="4"/>
        <v>50</v>
      </c>
      <c r="R45" s="14">
        <f t="shared" si="5"/>
        <v>47140</v>
      </c>
      <c r="S45" s="11">
        <v>0</v>
      </c>
      <c r="T45" s="11">
        <v>10</v>
      </c>
      <c r="U45" s="11">
        <v>30</v>
      </c>
      <c r="V45" s="11">
        <f t="shared" si="6"/>
        <v>40</v>
      </c>
      <c r="W45" s="14">
        <f t="shared" si="7"/>
        <v>37712</v>
      </c>
      <c r="X45" s="11">
        <v>120</v>
      </c>
      <c r="Y45" s="11">
        <v>60</v>
      </c>
      <c r="Z45" s="11">
        <v>90</v>
      </c>
      <c r="AA45" s="11">
        <f t="shared" si="8"/>
        <v>270</v>
      </c>
      <c r="AB45" s="14">
        <f t="shared" si="9"/>
        <v>254556</v>
      </c>
    </row>
    <row r="46" spans="1:28" x14ac:dyDescent="0.3">
      <c r="A46" s="8">
        <v>209021204</v>
      </c>
      <c r="B46" s="9" t="str">
        <f>VLOOKUP(A46,'[1]BASE MQ MAYO AGOSTO 2024'!$B$4:$D$8203,3,0)</f>
        <v xml:space="preserve">BANDEJA PRE OPERATORIA PARA LAVADO DE PIEL. (SE SOLICITA CON TENAZA Y DOS APLICADORES DE 3 PULGADAS CON PUNTA DE ALGODÓN).
</v>
      </c>
      <c r="C46" s="10">
        <f>VLOOKUP(A46,'[1]BASE MQ MAYO AGOSTO 2024'!B48:I8247,8,0)</f>
        <v>4.3849999999999998</v>
      </c>
      <c r="D46" s="11">
        <v>0</v>
      </c>
      <c r="E46" s="11">
        <v>0</v>
      </c>
      <c r="F46" s="11">
        <v>0</v>
      </c>
      <c r="G46" s="12">
        <f t="shared" si="0"/>
        <v>0</v>
      </c>
      <c r="H46" s="13">
        <f t="shared" si="1"/>
        <v>0</v>
      </c>
      <c r="I46" s="11">
        <v>0</v>
      </c>
      <c r="J46" s="11">
        <v>0</v>
      </c>
      <c r="K46" s="11">
        <v>0</v>
      </c>
      <c r="L46" s="11">
        <f t="shared" si="2"/>
        <v>0</v>
      </c>
      <c r="M46" s="14">
        <f t="shared" si="3"/>
        <v>0</v>
      </c>
      <c r="N46" s="11">
        <v>0</v>
      </c>
      <c r="O46" s="11">
        <v>0</v>
      </c>
      <c r="P46" s="11">
        <v>0</v>
      </c>
      <c r="Q46" s="11">
        <f t="shared" si="4"/>
        <v>0</v>
      </c>
      <c r="R46" s="14">
        <f t="shared" si="5"/>
        <v>0</v>
      </c>
      <c r="S46" s="11">
        <v>0</v>
      </c>
      <c r="T46" s="11">
        <v>0</v>
      </c>
      <c r="U46" s="11">
        <v>0</v>
      </c>
      <c r="V46" s="11">
        <f t="shared" si="6"/>
        <v>0</v>
      </c>
      <c r="W46" s="14">
        <f t="shared" si="7"/>
        <v>0</v>
      </c>
      <c r="X46" s="11">
        <v>0</v>
      </c>
      <c r="Y46" s="11">
        <v>0</v>
      </c>
      <c r="Z46" s="11">
        <v>0</v>
      </c>
      <c r="AA46" s="11">
        <f t="shared" si="8"/>
        <v>0</v>
      </c>
      <c r="AB46" s="14">
        <f t="shared" si="9"/>
        <v>0</v>
      </c>
    </row>
    <row r="47" spans="1:28" x14ac:dyDescent="0.3">
      <c r="A47" s="8">
        <v>209021205</v>
      </c>
      <c r="B47" s="9" t="str">
        <f>VLOOKUP(A47,'[1]BASE MQ MAYO AGOSTO 2024'!$B$4:$D$8203,3,0)</f>
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</c>
      <c r="C47" s="10">
        <f>VLOOKUP(A47,'[1]BASE MQ MAYO AGOSTO 2024'!B49:I8248,8,0)</f>
        <v>34</v>
      </c>
      <c r="D47" s="11">
        <v>0</v>
      </c>
      <c r="E47" s="11">
        <v>0</v>
      </c>
      <c r="F47" s="11">
        <v>0</v>
      </c>
      <c r="G47" s="12">
        <f t="shared" si="0"/>
        <v>0</v>
      </c>
      <c r="H47" s="13">
        <f t="shared" si="1"/>
        <v>0</v>
      </c>
      <c r="I47" s="11">
        <v>0</v>
      </c>
      <c r="J47" s="11">
        <v>0</v>
      </c>
      <c r="K47" s="11">
        <v>0</v>
      </c>
      <c r="L47" s="11">
        <f t="shared" si="2"/>
        <v>0</v>
      </c>
      <c r="M47" s="14">
        <f t="shared" si="3"/>
        <v>0</v>
      </c>
      <c r="N47" s="11">
        <v>0</v>
      </c>
      <c r="O47" s="11">
        <v>0</v>
      </c>
      <c r="P47" s="11">
        <v>0</v>
      </c>
      <c r="Q47" s="11">
        <f t="shared" si="4"/>
        <v>0</v>
      </c>
      <c r="R47" s="14">
        <f t="shared" si="5"/>
        <v>0</v>
      </c>
      <c r="S47" s="11">
        <v>0</v>
      </c>
      <c r="T47" s="11">
        <v>0</v>
      </c>
      <c r="U47" s="11">
        <v>0</v>
      </c>
      <c r="V47" s="11">
        <f t="shared" si="6"/>
        <v>0</v>
      </c>
      <c r="W47" s="14">
        <f t="shared" si="7"/>
        <v>0</v>
      </c>
      <c r="X47" s="11">
        <v>0</v>
      </c>
      <c r="Y47" s="11">
        <v>0</v>
      </c>
      <c r="Z47" s="11">
        <v>0</v>
      </c>
      <c r="AA47" s="11">
        <f t="shared" si="8"/>
        <v>0</v>
      </c>
      <c r="AB47" s="14">
        <f t="shared" si="9"/>
        <v>0</v>
      </c>
    </row>
    <row r="48" spans="1:28" x14ac:dyDescent="0.3">
      <c r="A48" s="8">
        <v>209021504</v>
      </c>
      <c r="B48" s="9" t="str">
        <f>VLOOKUP(A48,'[1]BASE MQ MAYO AGOSTO 2024'!$B$4:$D$8203,3,0)</f>
        <v>BOLSA MIXTA TERMOSELLABLE PARA ESTERILIZAR, 12" X 16" A 18"(304.8 mm  X  406.4 mm a 457.2 mm)</v>
      </c>
      <c r="C48" s="10">
        <f>VLOOKUP(A48,'[1]BASE MQ MAYO AGOSTO 2024'!B50:I8249,8,0)</f>
        <v>0.1</v>
      </c>
      <c r="D48" s="11">
        <v>0</v>
      </c>
      <c r="E48" s="11">
        <v>37000</v>
      </c>
      <c r="F48" s="11">
        <v>0</v>
      </c>
      <c r="G48" s="12">
        <f t="shared" si="0"/>
        <v>37000</v>
      </c>
      <c r="H48" s="13">
        <f t="shared" si="1"/>
        <v>3700</v>
      </c>
      <c r="I48" s="11">
        <v>10800</v>
      </c>
      <c r="J48" s="11">
        <v>0</v>
      </c>
      <c r="K48" s="11">
        <v>0</v>
      </c>
      <c r="L48" s="11">
        <f t="shared" si="2"/>
        <v>10800</v>
      </c>
      <c r="M48" s="14">
        <f t="shared" si="3"/>
        <v>1080</v>
      </c>
      <c r="N48" s="11">
        <v>0</v>
      </c>
      <c r="O48" s="11">
        <v>0</v>
      </c>
      <c r="P48" s="11">
        <v>0</v>
      </c>
      <c r="Q48" s="11">
        <f t="shared" si="4"/>
        <v>0</v>
      </c>
      <c r="R48" s="14">
        <f t="shared" si="5"/>
        <v>0</v>
      </c>
      <c r="S48" s="11">
        <v>0</v>
      </c>
      <c r="T48" s="11">
        <v>0</v>
      </c>
      <c r="U48" s="11">
        <v>0</v>
      </c>
      <c r="V48" s="11">
        <f t="shared" si="6"/>
        <v>0</v>
      </c>
      <c r="W48" s="14">
        <f t="shared" si="7"/>
        <v>0</v>
      </c>
      <c r="X48" s="11">
        <v>0</v>
      </c>
      <c r="Y48" s="11">
        <v>0</v>
      </c>
      <c r="Z48" s="11">
        <v>0</v>
      </c>
      <c r="AA48" s="11">
        <f t="shared" si="8"/>
        <v>0</v>
      </c>
      <c r="AB48" s="14">
        <f t="shared" si="9"/>
        <v>0</v>
      </c>
    </row>
    <row r="49" spans="1:28" x14ac:dyDescent="0.3">
      <c r="A49" s="8">
        <v>209021506</v>
      </c>
      <c r="B49" s="9" t="str">
        <f>VLOOKUP(A49,'[1]BASE MQ MAYO AGOSTO 2024'!$B$4:$D$8203,3,0)</f>
        <v>BOLSA MIXTA TERMOSELLABLE PARA ESTERILIZACION 18"  X  24" (450  X  600MM)</v>
      </c>
      <c r="C49" s="10">
        <f>VLOOKUP(A49,'[1]BASE MQ MAYO AGOSTO 2024'!B51:I8250,8,0)</f>
        <v>0.25</v>
      </c>
      <c r="D49" s="11">
        <v>0</v>
      </c>
      <c r="E49" s="11">
        <v>0</v>
      </c>
      <c r="F49" s="11">
        <v>0</v>
      </c>
      <c r="G49" s="12">
        <f t="shared" si="0"/>
        <v>0</v>
      </c>
      <c r="H49" s="13">
        <f t="shared" si="1"/>
        <v>0</v>
      </c>
      <c r="I49" s="11">
        <v>0</v>
      </c>
      <c r="J49" s="11">
        <v>0</v>
      </c>
      <c r="K49" s="11">
        <v>0</v>
      </c>
      <c r="L49" s="11">
        <f t="shared" si="2"/>
        <v>0</v>
      </c>
      <c r="M49" s="14">
        <f t="shared" si="3"/>
        <v>0</v>
      </c>
      <c r="N49" s="11">
        <v>0</v>
      </c>
      <c r="O49" s="11">
        <v>0</v>
      </c>
      <c r="P49" s="11">
        <v>0</v>
      </c>
      <c r="Q49" s="11">
        <f t="shared" si="4"/>
        <v>0</v>
      </c>
      <c r="R49" s="14">
        <f t="shared" si="5"/>
        <v>0</v>
      </c>
      <c r="S49" s="11">
        <v>0</v>
      </c>
      <c r="T49" s="11">
        <v>0</v>
      </c>
      <c r="U49" s="11">
        <v>0</v>
      </c>
      <c r="V49" s="11">
        <f t="shared" si="6"/>
        <v>0</v>
      </c>
      <c r="W49" s="14">
        <f t="shared" si="7"/>
        <v>0</v>
      </c>
      <c r="X49" s="11">
        <v>0</v>
      </c>
      <c r="Y49" s="11">
        <v>0</v>
      </c>
      <c r="Z49" s="11">
        <v>0</v>
      </c>
      <c r="AA49" s="11">
        <f t="shared" si="8"/>
        <v>0</v>
      </c>
      <c r="AB49" s="14">
        <f t="shared" si="9"/>
        <v>0</v>
      </c>
    </row>
    <row r="50" spans="1:28" x14ac:dyDescent="0.3">
      <c r="A50" s="8">
        <v>209021507</v>
      </c>
      <c r="B50" s="9" t="str">
        <f>VLOOKUP(A50,'[1]BASE MQ MAYO AGOSTO 2024'!$B$4:$D$8203,3,0)</f>
        <v>ROLLO SIN FUELLE TERMOSELLABLE PARA ESTERILIZACIÓN, DE 3" DE ANCHO X 660 PIES (7.5CM Ó 75MM X 200 Mts)</v>
      </c>
      <c r="C50" s="10">
        <f>VLOOKUP(A50,'[1]BASE MQ MAYO AGOSTO 2024'!B52:I8251,8,0)</f>
        <v>12.3</v>
      </c>
      <c r="D50" s="11">
        <v>0</v>
      </c>
      <c r="E50" s="11">
        <v>0</v>
      </c>
      <c r="F50" s="11">
        <v>0</v>
      </c>
      <c r="G50" s="12">
        <f t="shared" si="0"/>
        <v>0</v>
      </c>
      <c r="H50" s="13">
        <f t="shared" si="1"/>
        <v>0</v>
      </c>
      <c r="I50" s="11">
        <v>0</v>
      </c>
      <c r="J50" s="11">
        <v>0</v>
      </c>
      <c r="K50" s="11">
        <v>0</v>
      </c>
      <c r="L50" s="11">
        <f t="shared" si="2"/>
        <v>0</v>
      </c>
      <c r="M50" s="14">
        <f t="shared" si="3"/>
        <v>0</v>
      </c>
      <c r="N50" s="11">
        <v>0</v>
      </c>
      <c r="O50" s="11">
        <v>0</v>
      </c>
      <c r="P50" s="11">
        <v>0</v>
      </c>
      <c r="Q50" s="11">
        <f t="shared" si="4"/>
        <v>0</v>
      </c>
      <c r="R50" s="14">
        <f t="shared" si="5"/>
        <v>0</v>
      </c>
      <c r="S50" s="11">
        <v>0</v>
      </c>
      <c r="T50" s="11">
        <v>0</v>
      </c>
      <c r="U50" s="11">
        <v>0</v>
      </c>
      <c r="V50" s="11">
        <f t="shared" si="6"/>
        <v>0</v>
      </c>
      <c r="W50" s="14">
        <f t="shared" si="7"/>
        <v>0</v>
      </c>
      <c r="X50" s="11">
        <v>0</v>
      </c>
      <c r="Y50" s="11">
        <v>0</v>
      </c>
      <c r="Z50" s="11">
        <v>0</v>
      </c>
      <c r="AA50" s="11">
        <f t="shared" si="8"/>
        <v>0</v>
      </c>
      <c r="AB50" s="14">
        <f t="shared" si="9"/>
        <v>0</v>
      </c>
    </row>
    <row r="51" spans="1:28" x14ac:dyDescent="0.3">
      <c r="A51" s="8">
        <v>209021508</v>
      </c>
      <c r="B51" s="9" t="str">
        <f>VLOOKUP(A51,'[1]BASE MQ MAYO AGOSTO 2024'!$B$4:$D$8203,3,0)</f>
        <v>ROLLO SIN FUELLE TERMOSELLABLE PARA ESTERILIZACION 4" DE ANCHO x 660' (10cm Ó 100mm x 200mts)</v>
      </c>
      <c r="C51" s="10">
        <f>VLOOKUP(A51,'[1]BASE MQ MAYO AGOSTO 2024'!B53:I8252,8,0)</f>
        <v>14.535</v>
      </c>
      <c r="D51" s="11">
        <v>0</v>
      </c>
      <c r="E51" s="11">
        <v>36</v>
      </c>
      <c r="F51" s="11">
        <v>0</v>
      </c>
      <c r="G51" s="12">
        <f t="shared" si="0"/>
        <v>36</v>
      </c>
      <c r="H51" s="13">
        <f t="shared" si="1"/>
        <v>523.26</v>
      </c>
      <c r="I51" s="11">
        <v>784</v>
      </c>
      <c r="J51" s="11">
        <v>12</v>
      </c>
      <c r="K51" s="11">
        <v>6</v>
      </c>
      <c r="L51" s="11">
        <f t="shared" si="2"/>
        <v>802</v>
      </c>
      <c r="M51" s="14">
        <f t="shared" si="3"/>
        <v>11657.07</v>
      </c>
      <c r="N51" s="11">
        <v>0</v>
      </c>
      <c r="O51" s="11">
        <v>0</v>
      </c>
      <c r="P51" s="11">
        <v>0</v>
      </c>
      <c r="Q51" s="11">
        <f t="shared" si="4"/>
        <v>0</v>
      </c>
      <c r="R51" s="14">
        <f t="shared" si="5"/>
        <v>0</v>
      </c>
      <c r="S51" s="11">
        <v>0</v>
      </c>
      <c r="T51" s="11">
        <v>0</v>
      </c>
      <c r="U51" s="11">
        <v>0</v>
      </c>
      <c r="V51" s="11">
        <f t="shared" si="6"/>
        <v>0</v>
      </c>
      <c r="W51" s="14">
        <f t="shared" si="7"/>
        <v>0</v>
      </c>
      <c r="X51" s="11">
        <v>0</v>
      </c>
      <c r="Y51" s="11">
        <v>0</v>
      </c>
      <c r="Z51" s="11">
        <v>0</v>
      </c>
      <c r="AA51" s="11">
        <f t="shared" si="8"/>
        <v>0</v>
      </c>
      <c r="AB51" s="14">
        <f t="shared" si="9"/>
        <v>0</v>
      </c>
    </row>
    <row r="52" spans="1:28" x14ac:dyDescent="0.3">
      <c r="A52" s="8">
        <v>209021510</v>
      </c>
      <c r="B52" s="9" t="str">
        <f>VLOOKUP(A52,'[1]BASE MQ MAYO AGOSTO 2024'!$B$4:$D$8203,3,0)</f>
        <v>BOLSA MIXTA TERMOSELLABLE PARA ESTERILIZAR, 3"  X  10" a  10  1/2" (75  X  255 a 265MM)</v>
      </c>
      <c r="C52" s="10">
        <f>VLOOKUP(A52,'[1]BASE MQ MAYO AGOSTO 2024'!B54:I8253,8,0)</f>
        <v>0.03</v>
      </c>
      <c r="D52" s="11">
        <v>0</v>
      </c>
      <c r="E52" s="11">
        <v>0</v>
      </c>
      <c r="F52" s="11">
        <v>0</v>
      </c>
      <c r="G52" s="12">
        <f t="shared" si="0"/>
        <v>0</v>
      </c>
      <c r="H52" s="13">
        <f t="shared" si="1"/>
        <v>0</v>
      </c>
      <c r="I52" s="11">
        <v>32000</v>
      </c>
      <c r="J52" s="11">
        <v>0</v>
      </c>
      <c r="K52" s="11">
        <v>0</v>
      </c>
      <c r="L52" s="11">
        <f t="shared" si="2"/>
        <v>32000</v>
      </c>
      <c r="M52" s="14">
        <f t="shared" si="3"/>
        <v>960</v>
      </c>
      <c r="N52" s="11">
        <v>0</v>
      </c>
      <c r="O52" s="11">
        <v>0</v>
      </c>
      <c r="P52" s="11">
        <v>0</v>
      </c>
      <c r="Q52" s="11">
        <f t="shared" si="4"/>
        <v>0</v>
      </c>
      <c r="R52" s="14">
        <f t="shared" si="5"/>
        <v>0</v>
      </c>
      <c r="S52" s="11">
        <v>0</v>
      </c>
      <c r="T52" s="11">
        <v>0</v>
      </c>
      <c r="U52" s="11">
        <v>0</v>
      </c>
      <c r="V52" s="11">
        <f t="shared" si="6"/>
        <v>0</v>
      </c>
      <c r="W52" s="14">
        <f t="shared" si="7"/>
        <v>0</v>
      </c>
      <c r="X52" s="11">
        <v>0</v>
      </c>
      <c r="Y52" s="11">
        <v>0</v>
      </c>
      <c r="Z52" s="11">
        <v>0</v>
      </c>
      <c r="AA52" s="11">
        <f t="shared" si="8"/>
        <v>0</v>
      </c>
      <c r="AB52" s="14">
        <f t="shared" si="9"/>
        <v>0</v>
      </c>
    </row>
    <row r="53" spans="1:28" x14ac:dyDescent="0.3">
      <c r="A53" s="8">
        <v>209021515</v>
      </c>
      <c r="B53" s="9" t="str">
        <f>VLOOKUP(A53,'[1]BASE MQ MAYO AGOSTO 2024'!$B$4:$D$8203,3,0)</f>
        <v xml:space="preserve">BOLSA MIXTA TERMOSELLABLE PARA ESTERILIZAR 5 1/4" A 5 1/2´´ X 10 1/2" A 11´´ (130MM A 140MM X 260MM A 280MM) </v>
      </c>
      <c r="C53" s="10">
        <f>VLOOKUP(A53,'[1]BASE MQ MAYO AGOSTO 2024'!B55:I8254,8,0)</f>
        <v>0.05</v>
      </c>
      <c r="D53" s="11">
        <v>0</v>
      </c>
      <c r="E53" s="11">
        <v>0</v>
      </c>
      <c r="F53" s="11">
        <v>0</v>
      </c>
      <c r="G53" s="12">
        <f t="shared" si="0"/>
        <v>0</v>
      </c>
      <c r="H53" s="13">
        <f t="shared" si="1"/>
        <v>0</v>
      </c>
      <c r="I53" s="11">
        <v>54000</v>
      </c>
      <c r="J53" s="11">
        <v>0</v>
      </c>
      <c r="K53" s="11">
        <v>0</v>
      </c>
      <c r="L53" s="11">
        <f t="shared" si="2"/>
        <v>54000</v>
      </c>
      <c r="M53" s="14">
        <f t="shared" si="3"/>
        <v>2700</v>
      </c>
      <c r="N53" s="11">
        <v>0</v>
      </c>
      <c r="O53" s="11">
        <v>0</v>
      </c>
      <c r="P53" s="11">
        <v>0</v>
      </c>
      <c r="Q53" s="11">
        <f t="shared" si="4"/>
        <v>0</v>
      </c>
      <c r="R53" s="14">
        <f t="shared" si="5"/>
        <v>0</v>
      </c>
      <c r="S53" s="11">
        <v>0</v>
      </c>
      <c r="T53" s="11">
        <v>0</v>
      </c>
      <c r="U53" s="11">
        <v>0</v>
      </c>
      <c r="V53" s="11">
        <f t="shared" si="6"/>
        <v>0</v>
      </c>
      <c r="W53" s="14">
        <f t="shared" si="7"/>
        <v>0</v>
      </c>
      <c r="X53" s="11">
        <v>0</v>
      </c>
      <c r="Y53" s="11">
        <v>0</v>
      </c>
      <c r="Z53" s="11">
        <v>0</v>
      </c>
      <c r="AA53" s="11">
        <f t="shared" si="8"/>
        <v>0</v>
      </c>
      <c r="AB53" s="14">
        <f t="shared" si="9"/>
        <v>0</v>
      </c>
    </row>
    <row r="54" spans="1:28" x14ac:dyDescent="0.3">
      <c r="A54" s="8">
        <v>209021516</v>
      </c>
      <c r="B54" s="9" t="str">
        <f>VLOOKUP(A54,'[1]BASE MQ MAYO AGOSTO 2024'!$B$4:$D$8203,3,0)</f>
        <v>BOLSA MIXTA TERMOSELLABLE PARA ESTERILIZAR, 8"  X  12"  (200  X  300MM)</v>
      </c>
      <c r="C54" s="10">
        <f>VLOOKUP(A54,'[1]BASE MQ MAYO AGOSTO 2024'!B56:I8255,8,0)</f>
        <v>7.0000000000000007E-2</v>
      </c>
      <c r="D54" s="11">
        <v>12100</v>
      </c>
      <c r="E54" s="11">
        <v>1000</v>
      </c>
      <c r="F54" s="11">
        <v>0</v>
      </c>
      <c r="G54" s="12">
        <f t="shared" si="0"/>
        <v>13100</v>
      </c>
      <c r="H54" s="13">
        <f t="shared" si="1"/>
        <v>917.00000000000011</v>
      </c>
      <c r="I54" s="11">
        <v>18700</v>
      </c>
      <c r="J54" s="11">
        <v>0</v>
      </c>
      <c r="K54" s="11">
        <v>0</v>
      </c>
      <c r="L54" s="11">
        <f t="shared" si="2"/>
        <v>18700</v>
      </c>
      <c r="M54" s="14">
        <f t="shared" si="3"/>
        <v>1309.0000000000002</v>
      </c>
      <c r="N54" s="11">
        <v>300</v>
      </c>
      <c r="O54" s="11">
        <v>0</v>
      </c>
      <c r="P54" s="11">
        <v>0</v>
      </c>
      <c r="Q54" s="11">
        <f t="shared" si="4"/>
        <v>300</v>
      </c>
      <c r="R54" s="14">
        <f t="shared" si="5"/>
        <v>21.000000000000004</v>
      </c>
      <c r="S54" s="11">
        <v>100</v>
      </c>
      <c r="T54" s="11">
        <v>0</v>
      </c>
      <c r="U54" s="11">
        <v>0</v>
      </c>
      <c r="V54" s="11">
        <f t="shared" si="6"/>
        <v>100</v>
      </c>
      <c r="W54" s="14">
        <f t="shared" si="7"/>
        <v>7.0000000000000009</v>
      </c>
      <c r="X54" s="11">
        <v>0</v>
      </c>
      <c r="Y54" s="11">
        <v>0</v>
      </c>
      <c r="Z54" s="11">
        <v>0</v>
      </c>
      <c r="AA54" s="11">
        <f t="shared" si="8"/>
        <v>0</v>
      </c>
      <c r="AB54" s="14">
        <f t="shared" si="9"/>
        <v>0</v>
      </c>
    </row>
    <row r="55" spans="1:28" x14ac:dyDescent="0.3">
      <c r="A55" s="8">
        <v>209021600</v>
      </c>
      <c r="B55" s="9" t="str">
        <f>VLOOKUP(A55,'[1]BASE MQ MAYO AGOSTO 2024'!$B$4:$D$8203,3,0)</f>
        <v>BOLSA HIDROSOLUBLE SE SOLICITA TAMAÑO 28" X 39"</v>
      </c>
      <c r="C55" s="10">
        <f>VLOOKUP(A55,'[1]BASE MQ MAYO AGOSTO 2024'!B57:I8256,8,0)</f>
        <v>0.78</v>
      </c>
      <c r="D55" s="11">
        <v>0</v>
      </c>
      <c r="E55" s="11">
        <v>0</v>
      </c>
      <c r="F55" s="11">
        <v>0</v>
      </c>
      <c r="G55" s="12">
        <f t="shared" si="0"/>
        <v>0</v>
      </c>
      <c r="H55" s="13">
        <f t="shared" si="1"/>
        <v>0</v>
      </c>
      <c r="I55" s="11">
        <v>0</v>
      </c>
      <c r="J55" s="11">
        <v>0</v>
      </c>
      <c r="K55" s="11">
        <v>0</v>
      </c>
      <c r="L55" s="11">
        <f t="shared" si="2"/>
        <v>0</v>
      </c>
      <c r="M55" s="14">
        <f t="shared" si="3"/>
        <v>0</v>
      </c>
      <c r="N55" s="11">
        <v>0</v>
      </c>
      <c r="O55" s="11">
        <v>0</v>
      </c>
      <c r="P55" s="11">
        <v>0</v>
      </c>
      <c r="Q55" s="11">
        <f t="shared" si="4"/>
        <v>0</v>
      </c>
      <c r="R55" s="14">
        <f t="shared" si="5"/>
        <v>0</v>
      </c>
      <c r="S55" s="11">
        <v>0</v>
      </c>
      <c r="T55" s="11">
        <v>0</v>
      </c>
      <c r="U55" s="11">
        <v>0</v>
      </c>
      <c r="V55" s="11">
        <f t="shared" si="6"/>
        <v>0</v>
      </c>
      <c r="W55" s="14">
        <f t="shared" si="7"/>
        <v>0</v>
      </c>
      <c r="X55" s="11">
        <v>0</v>
      </c>
      <c r="Y55" s="11">
        <v>0</v>
      </c>
      <c r="Z55" s="11">
        <v>0</v>
      </c>
      <c r="AA55" s="11">
        <f t="shared" si="8"/>
        <v>0</v>
      </c>
      <c r="AB55" s="14">
        <f t="shared" si="9"/>
        <v>0</v>
      </c>
    </row>
    <row r="56" spans="1:28" x14ac:dyDescent="0.3">
      <c r="A56" s="8">
        <v>209021701</v>
      </c>
      <c r="B56" s="9" t="str">
        <f>VLOOKUP(A56,'[1]BASE MQ MAYO AGOSTO 2024'!$B$4:$D$8203,3,0)</f>
        <v>BOLSA DE 1 PIEZA PARA COLOSTOMIA / ILEOSTOMIA RECORTABLE, ABIERTA, PARA ADULTO .  (SE SOLICITA CON FILTRO DE CARBON INCORPORADO Y DIAMETRO DE 10mm o 12mm hasta 55mm)</v>
      </c>
      <c r="C56" s="10">
        <f>VLOOKUP(A56,'[1]BASE MQ MAYO AGOSTO 2024'!B58:I8257,8,0)</f>
        <v>2.63</v>
      </c>
      <c r="D56" s="11">
        <v>382080</v>
      </c>
      <c r="E56" s="11">
        <v>43560</v>
      </c>
      <c r="F56" s="11">
        <v>3240</v>
      </c>
      <c r="G56" s="12">
        <f t="shared" si="0"/>
        <v>428880</v>
      </c>
      <c r="H56" s="13">
        <f t="shared" si="1"/>
        <v>1127954.3999999999</v>
      </c>
      <c r="I56" s="11">
        <v>262110</v>
      </c>
      <c r="J56" s="11">
        <v>15840</v>
      </c>
      <c r="K56" s="11">
        <v>11040</v>
      </c>
      <c r="L56" s="11">
        <f t="shared" si="2"/>
        <v>288990</v>
      </c>
      <c r="M56" s="14">
        <f t="shared" si="3"/>
        <v>760043.7</v>
      </c>
      <c r="N56" s="11">
        <v>189810</v>
      </c>
      <c r="O56" s="11">
        <v>13320</v>
      </c>
      <c r="P56" s="11">
        <v>3900</v>
      </c>
      <c r="Q56" s="11">
        <f t="shared" si="4"/>
        <v>207030</v>
      </c>
      <c r="R56" s="14">
        <f t="shared" si="5"/>
        <v>544488.9</v>
      </c>
      <c r="S56" s="11">
        <v>114570</v>
      </c>
      <c r="T56" s="11">
        <v>4680</v>
      </c>
      <c r="U56" s="11">
        <v>6870</v>
      </c>
      <c r="V56" s="11">
        <f t="shared" si="6"/>
        <v>126120</v>
      </c>
      <c r="W56" s="14">
        <f t="shared" si="7"/>
        <v>331695.59999999998</v>
      </c>
      <c r="X56" s="11">
        <v>114570</v>
      </c>
      <c r="Y56" s="11">
        <v>0</v>
      </c>
      <c r="Z56" s="11">
        <v>0</v>
      </c>
      <c r="AA56" s="11">
        <f t="shared" si="8"/>
        <v>114570</v>
      </c>
      <c r="AB56" s="14">
        <f t="shared" si="9"/>
        <v>301319.09999999998</v>
      </c>
    </row>
    <row r="57" spans="1:28" x14ac:dyDescent="0.3">
      <c r="A57" s="8">
        <v>209021702</v>
      </c>
      <c r="B57" s="9" t="str">
        <f>VLOOKUP(A57,'[1]BASE MQ MAYO AGOSTO 2024'!$B$4:$D$8203,3,0)</f>
        <v>BOLSA DE 1 PIEZA PARA COLOSTOMIA / ILEOSTOMIA RECORTABLE, ABIERTA, PARA ADULTO . (SE SOLICITA CON FILTRO DE CARBON INCORPORADO Y DIAMETRO DE 10mm o 12mm hasta 70mm)</v>
      </c>
      <c r="C57" s="10">
        <f>VLOOKUP(A57,'[1]BASE MQ MAYO AGOSTO 2024'!B59:I8258,8,0)</f>
        <v>3</v>
      </c>
      <c r="D57" s="11">
        <v>262560</v>
      </c>
      <c r="E57" s="11">
        <v>127080</v>
      </c>
      <c r="F57" s="11">
        <v>31140</v>
      </c>
      <c r="G57" s="12">
        <f t="shared" si="0"/>
        <v>420780</v>
      </c>
      <c r="H57" s="13">
        <f t="shared" si="1"/>
        <v>1262340</v>
      </c>
      <c r="I57" s="11">
        <v>181110</v>
      </c>
      <c r="J57" s="11">
        <v>56520</v>
      </c>
      <c r="K57" s="11">
        <v>59100</v>
      </c>
      <c r="L57" s="11">
        <f t="shared" si="2"/>
        <v>296730</v>
      </c>
      <c r="M57" s="14">
        <f t="shared" si="3"/>
        <v>890190</v>
      </c>
      <c r="N57" s="11">
        <v>123990</v>
      </c>
      <c r="O57" s="11">
        <v>65520</v>
      </c>
      <c r="P57" s="11">
        <v>71310</v>
      </c>
      <c r="Q57" s="11">
        <f t="shared" si="4"/>
        <v>260820</v>
      </c>
      <c r="R57" s="14">
        <f t="shared" si="5"/>
        <v>782460</v>
      </c>
      <c r="S57" s="11">
        <v>74780</v>
      </c>
      <c r="T57" s="11">
        <v>41400</v>
      </c>
      <c r="U57" s="11">
        <v>46650</v>
      </c>
      <c r="V57" s="11">
        <f t="shared" si="6"/>
        <v>162830</v>
      </c>
      <c r="W57" s="14">
        <f t="shared" si="7"/>
        <v>488490</v>
      </c>
      <c r="X57" s="11">
        <v>172140</v>
      </c>
      <c r="Y57" s="11">
        <v>24120</v>
      </c>
      <c r="Z57" s="11">
        <v>41760</v>
      </c>
      <c r="AA57" s="11">
        <f t="shared" si="8"/>
        <v>238020</v>
      </c>
      <c r="AB57" s="14">
        <f t="shared" si="9"/>
        <v>714060</v>
      </c>
    </row>
    <row r="58" spans="1:28" x14ac:dyDescent="0.3">
      <c r="A58" s="8">
        <v>209021807</v>
      </c>
      <c r="B58" s="9" t="str">
        <f>VLOOKUP(A58,'[1]BASE MQ MAYO AGOSTO 2024'!$B$4:$D$8203,3,0)</f>
        <v>BOLSA DE 1 PIEZA PARA COLOSTOMIA / ILEOSTOMIA PEDIATRICA, ABIERTA (RECORTABLE).  (SE SOLICITA DE 10MM A  35MM)</v>
      </c>
      <c r="C58" s="10">
        <f>VLOOKUP(A58,'[1]BASE MQ MAYO AGOSTO 2024'!B60:I8259,8,0)</f>
        <v>3.71</v>
      </c>
      <c r="D58" s="11">
        <v>0</v>
      </c>
      <c r="E58" s="11">
        <v>2280</v>
      </c>
      <c r="F58" s="11">
        <v>0</v>
      </c>
      <c r="G58" s="12">
        <f t="shared" si="0"/>
        <v>2280</v>
      </c>
      <c r="H58" s="13">
        <f t="shared" si="1"/>
        <v>8458.7999999999993</v>
      </c>
      <c r="I58" s="11">
        <v>510</v>
      </c>
      <c r="J58" s="11">
        <v>1140</v>
      </c>
      <c r="K58" s="11">
        <v>570</v>
      </c>
      <c r="L58" s="11">
        <f t="shared" si="2"/>
        <v>2220</v>
      </c>
      <c r="M58" s="14">
        <f t="shared" si="3"/>
        <v>8236.2000000000007</v>
      </c>
      <c r="N58" s="11">
        <v>0</v>
      </c>
      <c r="O58" s="11">
        <v>1710</v>
      </c>
      <c r="P58" s="11">
        <v>0</v>
      </c>
      <c r="Q58" s="11">
        <f t="shared" si="4"/>
        <v>1710</v>
      </c>
      <c r="R58" s="14">
        <f t="shared" si="5"/>
        <v>6344.1</v>
      </c>
      <c r="S58" s="11">
        <v>0</v>
      </c>
      <c r="T58" s="11">
        <v>1710</v>
      </c>
      <c r="U58" s="11">
        <v>0</v>
      </c>
      <c r="V58" s="11">
        <f t="shared" si="6"/>
        <v>1710</v>
      </c>
      <c r="W58" s="14">
        <f t="shared" si="7"/>
        <v>6344.1</v>
      </c>
      <c r="X58" s="11">
        <v>0</v>
      </c>
      <c r="Y58" s="11">
        <v>1350</v>
      </c>
      <c r="Z58" s="11">
        <v>0</v>
      </c>
      <c r="AA58" s="11">
        <f t="shared" si="8"/>
        <v>1350</v>
      </c>
      <c r="AB58" s="14">
        <f t="shared" si="9"/>
        <v>5008.5</v>
      </c>
    </row>
    <row r="59" spans="1:28" x14ac:dyDescent="0.3">
      <c r="A59" s="8">
        <v>209021908</v>
      </c>
      <c r="B59" s="9" t="str">
        <f>VLOOKUP(A59,'[1]BASE MQ MAYO AGOSTO 2024'!$B$4:$D$8203,3,0)</f>
        <v>SISTEMA DE DOS PIEZAS PARA UROSTOMÌA DE ADULTO CON DIÀMETRO EXTERNO DE 50MM. OPACA (POR CADA DOS BOLSAS SE DEBERA ENTREGAR UN ARO)</v>
      </c>
      <c r="C59" s="10">
        <f>VLOOKUP(A59,'[1]BASE MQ MAYO AGOSTO 2024'!B61:I8260,8,0)</f>
        <v>6.76</v>
      </c>
      <c r="D59" s="11">
        <v>28400</v>
      </c>
      <c r="E59" s="11">
        <v>800</v>
      </c>
      <c r="F59" s="11">
        <v>0</v>
      </c>
      <c r="G59" s="12">
        <f t="shared" si="0"/>
        <v>29200</v>
      </c>
      <c r="H59" s="13">
        <f t="shared" si="1"/>
        <v>197392</v>
      </c>
      <c r="I59" s="11">
        <v>19800</v>
      </c>
      <c r="J59" s="11">
        <v>200</v>
      </c>
      <c r="K59" s="11">
        <v>100</v>
      </c>
      <c r="L59" s="11">
        <f t="shared" si="2"/>
        <v>20100</v>
      </c>
      <c r="M59" s="14">
        <f t="shared" si="3"/>
        <v>135876</v>
      </c>
      <c r="N59" s="11">
        <v>34800</v>
      </c>
      <c r="O59" s="11">
        <v>300</v>
      </c>
      <c r="P59" s="11">
        <v>0</v>
      </c>
      <c r="Q59" s="11">
        <f t="shared" si="4"/>
        <v>35100</v>
      </c>
      <c r="R59" s="14">
        <f t="shared" si="5"/>
        <v>237276</v>
      </c>
      <c r="S59" s="11">
        <v>30000</v>
      </c>
      <c r="T59" s="11">
        <v>300</v>
      </c>
      <c r="U59" s="11">
        <v>0</v>
      </c>
      <c r="V59" s="11">
        <f t="shared" si="6"/>
        <v>30300</v>
      </c>
      <c r="W59" s="14">
        <f t="shared" si="7"/>
        <v>204828</v>
      </c>
      <c r="X59" s="11">
        <v>60600</v>
      </c>
      <c r="Y59" s="11">
        <v>300</v>
      </c>
      <c r="Z59" s="11">
        <v>0</v>
      </c>
      <c r="AA59" s="11">
        <f t="shared" si="8"/>
        <v>60900</v>
      </c>
      <c r="AB59" s="14">
        <f t="shared" si="9"/>
        <v>411684</v>
      </c>
    </row>
    <row r="60" spans="1:28" x14ac:dyDescent="0.3">
      <c r="A60" s="8">
        <v>209022100</v>
      </c>
      <c r="B60" s="9" t="str">
        <f>VLOOKUP(A60,'[1]BASE MQ MAYO AGOSTO 2024'!$B$4:$D$8203,3,0)</f>
        <v xml:space="preserve">BOLSA COLECTORA DE ORINA PARA ADULTO.
</v>
      </c>
      <c r="C60" s="10">
        <f>VLOOKUP(A60,'[1]BASE MQ MAYO AGOSTO 2024'!B62:I8261,8,0)</f>
        <v>0.77</v>
      </c>
      <c r="D60" s="11">
        <v>0</v>
      </c>
      <c r="E60" s="11">
        <v>0</v>
      </c>
      <c r="F60" s="11">
        <v>0</v>
      </c>
      <c r="G60" s="12">
        <f t="shared" si="0"/>
        <v>0</v>
      </c>
      <c r="H60" s="13">
        <f t="shared" si="1"/>
        <v>0</v>
      </c>
      <c r="I60" s="11">
        <v>0</v>
      </c>
      <c r="J60" s="11">
        <v>0</v>
      </c>
      <c r="K60" s="11">
        <v>0</v>
      </c>
      <c r="L60" s="11">
        <f t="shared" si="2"/>
        <v>0</v>
      </c>
      <c r="M60" s="14">
        <f t="shared" si="3"/>
        <v>0</v>
      </c>
      <c r="N60" s="11">
        <v>49700</v>
      </c>
      <c r="O60" s="11">
        <v>0</v>
      </c>
      <c r="P60" s="11">
        <v>1000</v>
      </c>
      <c r="Q60" s="11">
        <f t="shared" si="4"/>
        <v>50700</v>
      </c>
      <c r="R60" s="14">
        <f t="shared" si="5"/>
        <v>39039</v>
      </c>
      <c r="S60" s="11">
        <v>83850</v>
      </c>
      <c r="T60" s="11">
        <v>0</v>
      </c>
      <c r="U60" s="11">
        <v>1200</v>
      </c>
      <c r="V60" s="11">
        <f t="shared" si="6"/>
        <v>85050</v>
      </c>
      <c r="W60" s="14">
        <f t="shared" si="7"/>
        <v>65488.5</v>
      </c>
      <c r="X60" s="11">
        <v>7400</v>
      </c>
      <c r="Y60" s="11">
        <v>0</v>
      </c>
      <c r="Z60" s="11">
        <v>2700</v>
      </c>
      <c r="AA60" s="11">
        <f t="shared" si="8"/>
        <v>10100</v>
      </c>
      <c r="AB60" s="14">
        <f t="shared" si="9"/>
        <v>7777</v>
      </c>
    </row>
    <row r="61" spans="1:28" x14ac:dyDescent="0.3">
      <c r="A61" s="8">
        <v>209022300</v>
      </c>
      <c r="B61" s="9" t="str">
        <f>VLOOKUP(A61,'[1]BASE MQ MAYO AGOSTO 2024'!$B$4:$D$8203,3,0)</f>
        <v xml:space="preserve">BOLSA COLECTORA DE ORINA DE 30 A 35 ONZA DE CAPACIDAD     (900CC A 1050CC) DE PIERNA . </v>
      </c>
      <c r="C61" s="10">
        <f>VLOOKUP(A61,'[1]BASE MQ MAYO AGOSTO 2024'!B63:I8262,8,0)</f>
        <v>0.55000000000000004</v>
      </c>
      <c r="D61" s="11">
        <v>66672</v>
      </c>
      <c r="E61" s="11">
        <v>1494</v>
      </c>
      <c r="F61" s="11">
        <v>3250</v>
      </c>
      <c r="G61" s="12">
        <f t="shared" si="0"/>
        <v>71416</v>
      </c>
      <c r="H61" s="13">
        <f t="shared" si="1"/>
        <v>39278.800000000003</v>
      </c>
      <c r="I61" s="11">
        <v>42754</v>
      </c>
      <c r="J61" s="11">
        <v>448</v>
      </c>
      <c r="K61" s="11">
        <v>974</v>
      </c>
      <c r="L61" s="11">
        <f t="shared" si="2"/>
        <v>44176</v>
      </c>
      <c r="M61" s="14">
        <f t="shared" si="3"/>
        <v>24296.800000000003</v>
      </c>
      <c r="N61" s="11">
        <v>45004</v>
      </c>
      <c r="O61" s="11">
        <v>52</v>
      </c>
      <c r="P61" s="11">
        <v>2500</v>
      </c>
      <c r="Q61" s="11">
        <f t="shared" si="4"/>
        <v>47556</v>
      </c>
      <c r="R61" s="14">
        <f t="shared" si="5"/>
        <v>26155.800000000003</v>
      </c>
      <c r="S61" s="11">
        <v>0</v>
      </c>
      <c r="T61" s="11">
        <v>0</v>
      </c>
      <c r="U61" s="11">
        <v>0</v>
      </c>
      <c r="V61" s="11">
        <f t="shared" si="6"/>
        <v>0</v>
      </c>
      <c r="W61" s="14">
        <f t="shared" si="7"/>
        <v>0</v>
      </c>
      <c r="X61" s="11">
        <v>0</v>
      </c>
      <c r="Y61" s="11">
        <v>0</v>
      </c>
      <c r="Z61" s="11">
        <v>0</v>
      </c>
      <c r="AA61" s="11">
        <f t="shared" si="8"/>
        <v>0</v>
      </c>
      <c r="AB61" s="14">
        <f t="shared" si="9"/>
        <v>0</v>
      </c>
    </row>
    <row r="62" spans="1:28" x14ac:dyDescent="0.3">
      <c r="A62" s="8">
        <v>209022305</v>
      </c>
      <c r="B62" s="9" t="str">
        <f>VLOOKUP(A62,'[1]BASE MQ MAYO AGOSTO 2024'!$B$4:$D$8203,3,0)</f>
        <v>BOLSA BIODEGRADABLE COLECTORA DE VOMITO.</v>
      </c>
      <c r="C62" s="10">
        <f>VLOOKUP(A62,'[1]BASE MQ MAYO AGOSTO 2024'!B64:I8263,8,0)</f>
        <v>1.95</v>
      </c>
      <c r="D62" s="11">
        <v>55596</v>
      </c>
      <c r="E62" s="11">
        <v>0</v>
      </c>
      <c r="F62" s="11">
        <v>49140</v>
      </c>
      <c r="G62" s="12">
        <f t="shared" si="0"/>
        <v>104736</v>
      </c>
      <c r="H62" s="13">
        <f t="shared" si="1"/>
        <v>204235.19999999998</v>
      </c>
      <c r="I62" s="11">
        <v>141960</v>
      </c>
      <c r="J62" s="11">
        <v>90408</v>
      </c>
      <c r="K62" s="11">
        <v>83208</v>
      </c>
      <c r="L62" s="11">
        <f t="shared" si="2"/>
        <v>315576</v>
      </c>
      <c r="M62" s="14">
        <f t="shared" si="3"/>
        <v>615373.19999999995</v>
      </c>
      <c r="N62" s="11">
        <v>248724</v>
      </c>
      <c r="O62" s="11">
        <v>91116</v>
      </c>
      <c r="P62" s="11">
        <v>84984</v>
      </c>
      <c r="Q62" s="11">
        <f t="shared" si="4"/>
        <v>424824</v>
      </c>
      <c r="R62" s="14">
        <f t="shared" si="5"/>
        <v>828406.79999999993</v>
      </c>
      <c r="S62" s="11">
        <v>204864</v>
      </c>
      <c r="T62" s="11">
        <v>58284</v>
      </c>
      <c r="U62" s="11">
        <v>54576</v>
      </c>
      <c r="V62" s="11">
        <f t="shared" si="6"/>
        <v>317724</v>
      </c>
      <c r="W62" s="14">
        <f t="shared" si="7"/>
        <v>619561.79999999993</v>
      </c>
      <c r="X62" s="11">
        <v>460224</v>
      </c>
      <c r="Y62" s="11">
        <v>38016</v>
      </c>
      <c r="Z62" s="11">
        <v>76464</v>
      </c>
      <c r="AA62" s="11">
        <f t="shared" si="8"/>
        <v>574704</v>
      </c>
      <c r="AB62" s="14">
        <f t="shared" si="9"/>
        <v>1120672.8</v>
      </c>
    </row>
    <row r="63" spans="1:28" x14ac:dyDescent="0.3">
      <c r="A63" s="8">
        <v>209024800</v>
      </c>
      <c r="B63" s="9" t="str">
        <f>VLOOKUP(A63,'[1]BASE MQ MAYO AGOSTO 2024'!$B$4:$D$8203,3,0)</f>
        <v>CUBIERTA DE ZAPATO (Se solicita sin cinta)</v>
      </c>
      <c r="C63" s="10">
        <f>VLOOKUP(A63,'[1]BASE MQ MAYO AGOSTO 2024'!B65:I8264,8,0)</f>
        <v>5.5E-2</v>
      </c>
      <c r="D63" s="11">
        <v>0</v>
      </c>
      <c r="E63" s="11">
        <v>0</v>
      </c>
      <c r="F63" s="11">
        <v>0</v>
      </c>
      <c r="G63" s="12">
        <f t="shared" si="0"/>
        <v>0</v>
      </c>
      <c r="H63" s="13">
        <f t="shared" si="1"/>
        <v>0</v>
      </c>
      <c r="I63" s="11">
        <v>0</v>
      </c>
      <c r="J63" s="11">
        <v>0</v>
      </c>
      <c r="K63" s="11">
        <v>0</v>
      </c>
      <c r="L63" s="11">
        <f t="shared" si="2"/>
        <v>0</v>
      </c>
      <c r="M63" s="14">
        <f t="shared" si="3"/>
        <v>0</v>
      </c>
      <c r="N63" s="11">
        <v>0</v>
      </c>
      <c r="O63" s="11">
        <v>0</v>
      </c>
      <c r="P63" s="11">
        <v>0</v>
      </c>
      <c r="Q63" s="11">
        <f t="shared" si="4"/>
        <v>0</v>
      </c>
      <c r="R63" s="14">
        <f t="shared" si="5"/>
        <v>0</v>
      </c>
      <c r="S63" s="11">
        <v>0</v>
      </c>
      <c r="T63" s="11">
        <v>0</v>
      </c>
      <c r="U63" s="11">
        <v>0</v>
      </c>
      <c r="V63" s="11">
        <f t="shared" si="6"/>
        <v>0</v>
      </c>
      <c r="W63" s="14">
        <f t="shared" si="7"/>
        <v>0</v>
      </c>
      <c r="X63" s="11">
        <v>0</v>
      </c>
      <c r="Y63" s="11">
        <v>0</v>
      </c>
      <c r="Z63" s="11">
        <v>0</v>
      </c>
      <c r="AA63" s="11">
        <f t="shared" si="8"/>
        <v>0</v>
      </c>
      <c r="AB63" s="14">
        <f t="shared" si="9"/>
        <v>0</v>
      </c>
    </row>
    <row r="64" spans="1:28" x14ac:dyDescent="0.3">
      <c r="A64" s="8">
        <v>209025901</v>
      </c>
      <c r="B64" s="9" t="str">
        <f>VLOOKUP(A64,'[1]BASE MQ MAYO AGOSTO 2024'!$B$4:$D$8203,3,0)</f>
        <v>BRAZALETE DE IDENTIFICACIÓN PEDIATRICA. SE SOLICITA: 8 PULGADAS DE LONGITUD</v>
      </c>
      <c r="C64" s="10">
        <f>VLOOKUP(A64,'[1]BASE MQ MAYO AGOSTO 2024'!B66:I8265,8,0)</f>
        <v>3.6499999999999998E-2</v>
      </c>
      <c r="D64" s="11">
        <v>830180</v>
      </c>
      <c r="E64" s="11">
        <v>0</v>
      </c>
      <c r="F64" s="11">
        <v>2400</v>
      </c>
      <c r="G64" s="12">
        <f t="shared" si="0"/>
        <v>832580</v>
      </c>
      <c r="H64" s="13">
        <f t="shared" si="1"/>
        <v>30389.17</v>
      </c>
      <c r="I64" s="11">
        <v>785900</v>
      </c>
      <c r="J64" s="11">
        <v>0</v>
      </c>
      <c r="K64" s="11">
        <v>1900</v>
      </c>
      <c r="L64" s="11">
        <f t="shared" si="2"/>
        <v>787800</v>
      </c>
      <c r="M64" s="14">
        <f t="shared" si="3"/>
        <v>28754.699999999997</v>
      </c>
      <c r="N64" s="11">
        <v>452280</v>
      </c>
      <c r="O64" s="11">
        <v>0</v>
      </c>
      <c r="P64" s="11">
        <v>700</v>
      </c>
      <c r="Q64" s="11">
        <f t="shared" si="4"/>
        <v>452980</v>
      </c>
      <c r="R64" s="14">
        <f t="shared" si="5"/>
        <v>16533.77</v>
      </c>
      <c r="S64" s="11">
        <v>110020</v>
      </c>
      <c r="T64" s="11">
        <v>8000</v>
      </c>
      <c r="U64" s="11">
        <v>1000</v>
      </c>
      <c r="V64" s="11">
        <f t="shared" si="6"/>
        <v>119020</v>
      </c>
      <c r="W64" s="14">
        <f t="shared" si="7"/>
        <v>4344.2299999999996</v>
      </c>
      <c r="X64" s="11">
        <v>1087200</v>
      </c>
      <c r="Y64" s="11">
        <v>4200</v>
      </c>
      <c r="Z64" s="11">
        <v>0</v>
      </c>
      <c r="AA64" s="11">
        <f t="shared" si="8"/>
        <v>1091400</v>
      </c>
      <c r="AB64" s="14">
        <f t="shared" si="9"/>
        <v>39836.1</v>
      </c>
    </row>
    <row r="65" spans="1:28" x14ac:dyDescent="0.3">
      <c r="A65" s="8">
        <v>209026003</v>
      </c>
      <c r="B65" s="9" t="str">
        <f>VLOOKUP(A65,'[1]BASE MQ MAYO AGOSTO 2024'!$B$4:$D$8203,3,0)</f>
        <v>BRAZALETE DE IDENTIFICACIÓN PARA ADULTOS.                (SE SOLICITA: 12 PULGADAS DE LONGITUD)</v>
      </c>
      <c r="C65" s="10">
        <f>VLOOKUP(A65,'[1]BASE MQ MAYO AGOSTO 2024'!B67:I8266,8,0)</f>
        <v>3.6999999999999998E-2</v>
      </c>
      <c r="D65" s="11">
        <v>2729868</v>
      </c>
      <c r="E65" s="11">
        <v>0</v>
      </c>
      <c r="F65" s="11">
        <v>2800</v>
      </c>
      <c r="G65" s="12">
        <f t="shared" si="0"/>
        <v>2732668</v>
      </c>
      <c r="H65" s="13">
        <f t="shared" si="1"/>
        <v>101108.716</v>
      </c>
      <c r="I65" s="11">
        <v>2597640</v>
      </c>
      <c r="J65" s="11">
        <v>0</v>
      </c>
      <c r="K65" s="11">
        <v>700</v>
      </c>
      <c r="L65" s="11">
        <f t="shared" si="2"/>
        <v>2598340</v>
      </c>
      <c r="M65" s="14">
        <f t="shared" si="3"/>
        <v>96138.58</v>
      </c>
      <c r="N65" s="11">
        <v>1469520</v>
      </c>
      <c r="O65" s="11">
        <v>0</v>
      </c>
      <c r="P65" s="11">
        <v>8200</v>
      </c>
      <c r="Q65" s="11">
        <f t="shared" si="4"/>
        <v>1477720</v>
      </c>
      <c r="R65" s="14">
        <f t="shared" si="5"/>
        <v>54675.64</v>
      </c>
      <c r="S65" s="11">
        <v>360990</v>
      </c>
      <c r="T65" s="11">
        <v>18000</v>
      </c>
      <c r="U65" s="11">
        <v>400</v>
      </c>
      <c r="V65" s="11">
        <f t="shared" si="6"/>
        <v>379390</v>
      </c>
      <c r="W65" s="14">
        <f t="shared" si="7"/>
        <v>14037.429999999998</v>
      </c>
      <c r="X65" s="11">
        <v>3546900</v>
      </c>
      <c r="Y65" s="11">
        <v>12500</v>
      </c>
      <c r="Z65" s="11">
        <v>9000</v>
      </c>
      <c r="AA65" s="11">
        <f t="shared" si="8"/>
        <v>3568400</v>
      </c>
      <c r="AB65" s="14">
        <f t="shared" si="9"/>
        <v>132030.79999999999</v>
      </c>
    </row>
    <row r="66" spans="1:28" x14ac:dyDescent="0.3">
      <c r="A66" s="8">
        <v>209026600</v>
      </c>
      <c r="B66" s="9" t="str">
        <f>VLOOKUP(A66,'[1]BASE MQ MAYO AGOSTO 2024'!$B$4:$D$8203,3,0)</f>
        <v>CALCETA TUBULAR. SE SOLICITA TAMAÑO :  3 " X 25 YARDAS DE ALGODON</v>
      </c>
      <c r="C66" s="10">
        <f>VLOOKUP(A66,'[1]BASE MQ MAYO AGOSTO 2024'!B68:I8267,8,0)</f>
        <v>8.33</v>
      </c>
      <c r="D66" s="11">
        <v>0</v>
      </c>
      <c r="E66" s="11">
        <v>0</v>
      </c>
      <c r="F66" s="11">
        <v>0</v>
      </c>
      <c r="G66" s="12">
        <f t="shared" si="0"/>
        <v>0</v>
      </c>
      <c r="H66" s="13">
        <f t="shared" si="1"/>
        <v>0</v>
      </c>
      <c r="I66" s="11">
        <v>0</v>
      </c>
      <c r="J66" s="11">
        <v>0</v>
      </c>
      <c r="K66" s="11">
        <v>0</v>
      </c>
      <c r="L66" s="11">
        <f t="shared" si="2"/>
        <v>0</v>
      </c>
      <c r="M66" s="14">
        <f t="shared" si="3"/>
        <v>0</v>
      </c>
      <c r="N66" s="11">
        <v>0</v>
      </c>
      <c r="O66" s="11">
        <v>0</v>
      </c>
      <c r="P66" s="11">
        <v>0</v>
      </c>
      <c r="Q66" s="11">
        <f t="shared" si="4"/>
        <v>0</v>
      </c>
      <c r="R66" s="14">
        <f t="shared" si="5"/>
        <v>0</v>
      </c>
      <c r="S66" s="11">
        <v>0</v>
      </c>
      <c r="T66" s="11">
        <v>0</v>
      </c>
      <c r="U66" s="11">
        <v>0</v>
      </c>
      <c r="V66" s="11">
        <f t="shared" si="6"/>
        <v>0</v>
      </c>
      <c r="W66" s="14">
        <f t="shared" si="7"/>
        <v>0</v>
      </c>
      <c r="X66" s="11">
        <v>0</v>
      </c>
      <c r="Y66" s="11">
        <v>0</v>
      </c>
      <c r="Z66" s="11">
        <v>0</v>
      </c>
      <c r="AA66" s="11">
        <f t="shared" si="8"/>
        <v>0</v>
      </c>
      <c r="AB66" s="14">
        <f t="shared" si="9"/>
        <v>0</v>
      </c>
    </row>
    <row r="67" spans="1:28" x14ac:dyDescent="0.3">
      <c r="A67" s="8">
        <v>209026601</v>
      </c>
      <c r="B67" s="9" t="str">
        <f>VLOOKUP(A67,'[1]BASE MQ MAYO AGOSTO 2024'!$B$4:$D$8203,3,0)</f>
        <v>MEDIA ANTIDESLIZANTE. SE SOLICITA MEDIANA (LONGITUD: 35cms, ANCHO 8.5cm)</v>
      </c>
      <c r="C67" s="10">
        <f>VLOOKUP(A67,'[1]BASE MQ MAYO AGOSTO 2024'!B69:I8268,8,0)</f>
        <v>0.97599999999999998</v>
      </c>
      <c r="D67" s="11">
        <v>34600</v>
      </c>
      <c r="E67" s="11">
        <v>1680</v>
      </c>
      <c r="F67" s="11">
        <v>200</v>
      </c>
      <c r="G67" s="12">
        <f t="shared" ref="G67:G130" si="10">SUM(D67:F67)</f>
        <v>36480</v>
      </c>
      <c r="H67" s="13">
        <f t="shared" ref="H67:H130" si="11">C67*G67</f>
        <v>35604.479999999996</v>
      </c>
      <c r="I67" s="11">
        <v>21600</v>
      </c>
      <c r="J67" s="11">
        <v>1140</v>
      </c>
      <c r="K67" s="11">
        <v>670</v>
      </c>
      <c r="L67" s="11">
        <f t="shared" ref="L67:L130" si="12">SUM(I67:K67)</f>
        <v>23410</v>
      </c>
      <c r="M67" s="14">
        <f t="shared" ref="M67:M130" si="13">C67*L67</f>
        <v>22848.16</v>
      </c>
      <c r="N67" s="11">
        <v>10400</v>
      </c>
      <c r="O67" s="11">
        <v>0</v>
      </c>
      <c r="P67" s="11">
        <v>0</v>
      </c>
      <c r="Q67" s="11">
        <f t="shared" ref="Q67:Q130" si="14">SUM(N67:P67)</f>
        <v>10400</v>
      </c>
      <c r="R67" s="14">
        <f t="shared" ref="R67:R130" si="15">C67*Q67</f>
        <v>10150.4</v>
      </c>
      <c r="S67" s="11">
        <v>600</v>
      </c>
      <c r="T67" s="11">
        <v>0</v>
      </c>
      <c r="U67" s="11">
        <v>0</v>
      </c>
      <c r="V67" s="11">
        <f t="shared" ref="V67:V130" si="16">SUM(S67:U67)</f>
        <v>600</v>
      </c>
      <c r="W67" s="14">
        <f t="shared" ref="W67:W130" si="17">C67*V67</f>
        <v>585.6</v>
      </c>
      <c r="X67" s="11">
        <v>0</v>
      </c>
      <c r="Y67" s="11">
        <v>0</v>
      </c>
      <c r="Z67" s="11">
        <v>0</v>
      </c>
      <c r="AA67" s="11">
        <f t="shared" ref="AA67:AA130" si="18">SUM(X67:Z67)</f>
        <v>0</v>
      </c>
      <c r="AB67" s="14">
        <f t="shared" ref="AB67:AB130" si="19">C67*AA67</f>
        <v>0</v>
      </c>
    </row>
    <row r="68" spans="1:28" x14ac:dyDescent="0.3">
      <c r="A68" s="8">
        <v>209026602</v>
      </c>
      <c r="B68" s="9" t="str">
        <f>VLOOKUP(A68,'[1]BASE MQ MAYO AGOSTO 2024'!$B$4:$D$8203,3,0)</f>
        <v>MEDIA ANTIDESLIZANTE (SE SOLICITA GRANDE Longitud: 40cms, ancho 9cm).</v>
      </c>
      <c r="C68" s="10">
        <f>VLOOKUP(A68,'[1]BASE MQ MAYO AGOSTO 2024'!B70:I8269,8,0)</f>
        <v>0.99399999999999999</v>
      </c>
      <c r="D68" s="11">
        <v>541588</v>
      </c>
      <c r="E68" s="11">
        <v>1600</v>
      </c>
      <c r="F68" s="11">
        <v>200</v>
      </c>
      <c r="G68" s="12">
        <f t="shared" si="10"/>
        <v>543388</v>
      </c>
      <c r="H68" s="13">
        <f t="shared" si="11"/>
        <v>540127.67200000002</v>
      </c>
      <c r="I68" s="11">
        <v>287894</v>
      </c>
      <c r="J68" s="11">
        <v>780</v>
      </c>
      <c r="K68" s="11">
        <v>490</v>
      </c>
      <c r="L68" s="11">
        <f t="shared" si="12"/>
        <v>289164</v>
      </c>
      <c r="M68" s="14">
        <f t="shared" si="13"/>
        <v>287429.016</v>
      </c>
      <c r="N68" s="11">
        <v>391641</v>
      </c>
      <c r="O68" s="11">
        <v>0</v>
      </c>
      <c r="P68" s="11">
        <v>150</v>
      </c>
      <c r="Q68" s="11">
        <f t="shared" si="14"/>
        <v>391791</v>
      </c>
      <c r="R68" s="14">
        <f t="shared" si="15"/>
        <v>389440.25400000002</v>
      </c>
      <c r="S68" s="11">
        <v>369241</v>
      </c>
      <c r="T68" s="11">
        <v>0</v>
      </c>
      <c r="U68" s="11">
        <v>0</v>
      </c>
      <c r="V68" s="11">
        <f t="shared" si="16"/>
        <v>369241</v>
      </c>
      <c r="W68" s="14">
        <f t="shared" si="17"/>
        <v>367025.554</v>
      </c>
      <c r="X68" s="11">
        <v>345841</v>
      </c>
      <c r="Y68" s="11">
        <v>0</v>
      </c>
      <c r="Z68" s="11">
        <v>0</v>
      </c>
      <c r="AA68" s="11">
        <f t="shared" si="18"/>
        <v>345841</v>
      </c>
      <c r="AB68" s="14">
        <f t="shared" si="19"/>
        <v>343765.95400000003</v>
      </c>
    </row>
    <row r="69" spans="1:28" x14ac:dyDescent="0.3">
      <c r="A69" s="8">
        <v>209026700</v>
      </c>
      <c r="B69" s="9" t="str">
        <f>VLOOKUP(A69,'[1]BASE MQ MAYO AGOSTO 2024'!$B$4:$D$8203,3,0)</f>
        <v>CALCETA TUBULAR. SE SOLICITA TAMAÑO: 4 " X 25 YARDAS.  DE ALGODON</v>
      </c>
      <c r="C69" s="10">
        <f>VLOOKUP(A69,'[1]BASE MQ MAYO AGOSTO 2024'!B71:I8270,8,0)</f>
        <v>25</v>
      </c>
      <c r="D69" s="11">
        <v>1724</v>
      </c>
      <c r="E69" s="11">
        <v>648</v>
      </c>
      <c r="F69" s="11">
        <v>46</v>
      </c>
      <c r="G69" s="12">
        <f t="shared" si="10"/>
        <v>2418</v>
      </c>
      <c r="H69" s="13">
        <f t="shared" si="11"/>
        <v>60450</v>
      </c>
      <c r="I69" s="11">
        <v>1136</v>
      </c>
      <c r="J69" s="11">
        <v>324</v>
      </c>
      <c r="K69" s="11">
        <v>184</v>
      </c>
      <c r="L69" s="11">
        <f t="shared" si="12"/>
        <v>1644</v>
      </c>
      <c r="M69" s="14">
        <f t="shared" si="13"/>
        <v>41100</v>
      </c>
      <c r="N69" s="11">
        <v>876</v>
      </c>
      <c r="O69" s="11">
        <v>288</v>
      </c>
      <c r="P69" s="11">
        <v>24</v>
      </c>
      <c r="Q69" s="11">
        <f t="shared" si="14"/>
        <v>1188</v>
      </c>
      <c r="R69" s="14">
        <f t="shared" si="15"/>
        <v>29700</v>
      </c>
      <c r="S69" s="11">
        <v>0</v>
      </c>
      <c r="T69" s="11">
        <v>252</v>
      </c>
      <c r="U69" s="11">
        <v>0</v>
      </c>
      <c r="V69" s="11">
        <f t="shared" si="16"/>
        <v>252</v>
      </c>
      <c r="W69" s="14">
        <f t="shared" si="17"/>
        <v>6300</v>
      </c>
      <c r="X69" s="11">
        <v>0</v>
      </c>
      <c r="Y69" s="11">
        <v>216</v>
      </c>
      <c r="Z69" s="11">
        <v>0</v>
      </c>
      <c r="AA69" s="11">
        <f t="shared" si="18"/>
        <v>216</v>
      </c>
      <c r="AB69" s="14">
        <f t="shared" si="19"/>
        <v>5400</v>
      </c>
    </row>
    <row r="70" spans="1:28" x14ac:dyDescent="0.3">
      <c r="A70" s="8">
        <v>209027200</v>
      </c>
      <c r="B70" s="9" t="str">
        <f>VLOOKUP(A70,'[1]BASE MQ MAYO AGOSTO 2024'!$B$4:$D$8203,3,0)</f>
        <v xml:space="preserve">CANULA INTRAVENOSA SIN JERINGUILLA SE SOLICITA DE 18G  X  1  1/4"  A  1  1/2" DE  POLIURETANO
</v>
      </c>
      <c r="C70" s="10">
        <f>VLOOKUP(A70,'[1]BASE MQ MAYO AGOSTO 2024'!B72:I8271,8,0)</f>
        <v>0.17499999999999999</v>
      </c>
      <c r="D70" s="11">
        <v>0</v>
      </c>
      <c r="E70" s="11">
        <v>0</v>
      </c>
      <c r="F70" s="11">
        <v>0</v>
      </c>
      <c r="G70" s="12">
        <f t="shared" si="10"/>
        <v>0</v>
      </c>
      <c r="H70" s="13">
        <f t="shared" si="11"/>
        <v>0</v>
      </c>
      <c r="I70" s="11">
        <v>0</v>
      </c>
      <c r="J70" s="11">
        <v>0</v>
      </c>
      <c r="K70" s="11">
        <v>0</v>
      </c>
      <c r="L70" s="11">
        <f t="shared" si="12"/>
        <v>0</v>
      </c>
      <c r="M70" s="14">
        <f t="shared" si="13"/>
        <v>0</v>
      </c>
      <c r="N70" s="11">
        <v>0</v>
      </c>
      <c r="O70" s="11">
        <v>0</v>
      </c>
      <c r="P70" s="11">
        <v>0</v>
      </c>
      <c r="Q70" s="11">
        <f t="shared" si="14"/>
        <v>0</v>
      </c>
      <c r="R70" s="14">
        <f t="shared" si="15"/>
        <v>0</v>
      </c>
      <c r="S70" s="11">
        <v>0</v>
      </c>
      <c r="T70" s="11">
        <v>0</v>
      </c>
      <c r="U70" s="11">
        <v>0</v>
      </c>
      <c r="V70" s="11">
        <f t="shared" si="16"/>
        <v>0</v>
      </c>
      <c r="W70" s="14">
        <f t="shared" si="17"/>
        <v>0</v>
      </c>
      <c r="X70" s="11">
        <v>0</v>
      </c>
      <c r="Y70" s="11">
        <v>0</v>
      </c>
      <c r="Z70" s="11">
        <v>0</v>
      </c>
      <c r="AA70" s="11">
        <f t="shared" si="18"/>
        <v>0</v>
      </c>
      <c r="AB70" s="14">
        <f t="shared" si="19"/>
        <v>0</v>
      </c>
    </row>
    <row r="71" spans="1:28" x14ac:dyDescent="0.3">
      <c r="A71" s="8">
        <v>209027401</v>
      </c>
      <c r="B71" s="9" t="str">
        <f>VLOOKUP(A71,'[1]BASE MQ MAYO AGOSTO 2024'!$B$4:$D$8203,3,0)</f>
        <v xml:space="preserve">CANULA INTRAVENOSA SIN JERINGUILLA SE SOLICITA DE POLIURETANO  CALIBRE # 22 G X  DE 1" A  1  1/4" .
</v>
      </c>
      <c r="C71" s="10">
        <f>VLOOKUP(A71,'[1]BASE MQ MAYO AGOSTO 2024'!B73:I8272,8,0)</f>
        <v>0.27</v>
      </c>
      <c r="D71" s="11">
        <v>0</v>
      </c>
      <c r="E71" s="11">
        <v>0</v>
      </c>
      <c r="F71" s="11">
        <v>0</v>
      </c>
      <c r="G71" s="12">
        <f t="shared" si="10"/>
        <v>0</v>
      </c>
      <c r="H71" s="13">
        <f t="shared" si="11"/>
        <v>0</v>
      </c>
      <c r="I71" s="11">
        <v>0</v>
      </c>
      <c r="J71" s="11">
        <v>0</v>
      </c>
      <c r="K71" s="11">
        <v>0</v>
      </c>
      <c r="L71" s="11">
        <f t="shared" si="12"/>
        <v>0</v>
      </c>
      <c r="M71" s="14">
        <f t="shared" si="13"/>
        <v>0</v>
      </c>
      <c r="N71" s="11">
        <v>0</v>
      </c>
      <c r="O71" s="11">
        <v>0</v>
      </c>
      <c r="P71" s="11">
        <v>0</v>
      </c>
      <c r="Q71" s="11">
        <f t="shared" si="14"/>
        <v>0</v>
      </c>
      <c r="R71" s="14">
        <f t="shared" si="15"/>
        <v>0</v>
      </c>
      <c r="S71" s="11">
        <v>0</v>
      </c>
      <c r="T71" s="11">
        <v>0</v>
      </c>
      <c r="U71" s="11">
        <v>0</v>
      </c>
      <c r="V71" s="11">
        <f t="shared" si="16"/>
        <v>0</v>
      </c>
      <c r="W71" s="14">
        <f t="shared" si="17"/>
        <v>0</v>
      </c>
      <c r="X71" s="11">
        <v>0</v>
      </c>
      <c r="Y71" s="11">
        <v>0</v>
      </c>
      <c r="Z71" s="11">
        <v>0</v>
      </c>
      <c r="AA71" s="11">
        <f t="shared" si="18"/>
        <v>0</v>
      </c>
      <c r="AB71" s="14">
        <f t="shared" si="19"/>
        <v>0</v>
      </c>
    </row>
    <row r="72" spans="1:28" x14ac:dyDescent="0.3">
      <c r="A72" s="8">
        <v>209027402</v>
      </c>
      <c r="B72" s="9" t="str">
        <f>VLOOKUP(A72,'[1]BASE MQ MAYO AGOSTO 2024'!$B$4:$D$8203,3,0)</f>
        <v>CÁNULA INTRAVENOSA SIN JERINGUILLA  (SE SOLICITA DE POLIURETANO, CALIBRE # 24)</v>
      </c>
      <c r="C72" s="10">
        <f>VLOOKUP(A72,'[1]BASE MQ MAYO AGOSTO 2024'!B74:I8273,8,0)</f>
        <v>0.18004999999999999</v>
      </c>
      <c r="D72" s="11">
        <v>0</v>
      </c>
      <c r="E72" s="11">
        <v>0</v>
      </c>
      <c r="F72" s="11">
        <v>0</v>
      </c>
      <c r="G72" s="12">
        <f t="shared" si="10"/>
        <v>0</v>
      </c>
      <c r="H72" s="13">
        <f t="shared" si="11"/>
        <v>0</v>
      </c>
      <c r="I72" s="11">
        <v>0</v>
      </c>
      <c r="J72" s="11">
        <v>0</v>
      </c>
      <c r="K72" s="11">
        <v>0</v>
      </c>
      <c r="L72" s="11">
        <f t="shared" si="12"/>
        <v>0</v>
      </c>
      <c r="M72" s="14">
        <f t="shared" si="13"/>
        <v>0</v>
      </c>
      <c r="N72" s="11">
        <v>0</v>
      </c>
      <c r="O72" s="11">
        <v>0</v>
      </c>
      <c r="P72" s="11">
        <v>0</v>
      </c>
      <c r="Q72" s="11">
        <f t="shared" si="14"/>
        <v>0</v>
      </c>
      <c r="R72" s="14">
        <f t="shared" si="15"/>
        <v>0</v>
      </c>
      <c r="S72" s="11">
        <v>63200</v>
      </c>
      <c r="T72" s="11">
        <v>0</v>
      </c>
      <c r="U72" s="11">
        <v>0</v>
      </c>
      <c r="V72" s="11">
        <f t="shared" si="16"/>
        <v>63200</v>
      </c>
      <c r="W72" s="14">
        <f t="shared" si="17"/>
        <v>11379.16</v>
      </c>
      <c r="X72" s="11">
        <v>36200</v>
      </c>
      <c r="Y72" s="11">
        <v>0</v>
      </c>
      <c r="Z72" s="11">
        <v>3000</v>
      </c>
      <c r="AA72" s="11">
        <f t="shared" si="18"/>
        <v>39200</v>
      </c>
      <c r="AB72" s="14">
        <f t="shared" si="19"/>
        <v>7057.9599999999991</v>
      </c>
    </row>
    <row r="73" spans="1:28" x14ac:dyDescent="0.3">
      <c r="A73" s="8">
        <v>209027618</v>
      </c>
      <c r="B73" s="9" t="str">
        <f>VLOOKUP(A73,'[1]BASE MQ MAYO AGOSTO 2024'!$B$4:$D$8203,3,0)</f>
        <v>CATETER DE HISTEROSONOGRAFIA, 5Fr O 7FR. SE SOLICITA TAMAÑO  5FR Y BALON DE 3CC</v>
      </c>
      <c r="C73" s="10">
        <f>VLOOKUP(A73,'[1]BASE MQ MAYO AGOSTO 2024'!B75:I8274,8,0)</f>
        <v>18.12</v>
      </c>
      <c r="D73" s="11">
        <v>300</v>
      </c>
      <c r="E73" s="11">
        <v>0</v>
      </c>
      <c r="F73" s="11">
        <v>0</v>
      </c>
      <c r="G73" s="12">
        <f t="shared" si="10"/>
        <v>300</v>
      </c>
      <c r="H73" s="13">
        <f t="shared" si="11"/>
        <v>5436</v>
      </c>
      <c r="I73" s="11">
        <v>220</v>
      </c>
      <c r="J73" s="11">
        <v>0</v>
      </c>
      <c r="K73" s="11">
        <v>0</v>
      </c>
      <c r="L73" s="11">
        <f t="shared" si="12"/>
        <v>220</v>
      </c>
      <c r="M73" s="14">
        <f t="shared" si="13"/>
        <v>3986.4</v>
      </c>
      <c r="N73" s="11">
        <v>300</v>
      </c>
      <c r="O73" s="11">
        <v>0</v>
      </c>
      <c r="P73" s="11">
        <v>0</v>
      </c>
      <c r="Q73" s="11">
        <f t="shared" si="14"/>
        <v>300</v>
      </c>
      <c r="R73" s="14">
        <f t="shared" si="15"/>
        <v>5436</v>
      </c>
      <c r="S73" s="11">
        <v>200</v>
      </c>
      <c r="T73" s="11">
        <v>0</v>
      </c>
      <c r="U73" s="11">
        <v>0</v>
      </c>
      <c r="V73" s="11">
        <f t="shared" si="16"/>
        <v>200</v>
      </c>
      <c r="W73" s="14">
        <f t="shared" si="17"/>
        <v>3624</v>
      </c>
      <c r="X73" s="11">
        <v>0</v>
      </c>
      <c r="Y73" s="11">
        <v>0</v>
      </c>
      <c r="Z73" s="11">
        <v>0</v>
      </c>
      <c r="AA73" s="11">
        <f t="shared" si="18"/>
        <v>0</v>
      </c>
      <c r="AB73" s="14">
        <f t="shared" si="19"/>
        <v>0</v>
      </c>
    </row>
    <row r="74" spans="1:28" x14ac:dyDescent="0.3">
      <c r="A74" s="8">
        <v>209028600</v>
      </c>
      <c r="B74" s="9" t="str">
        <f>VLOOKUP(A74,'[1]BASE MQ MAYO AGOSTO 2024'!$B$4:$D$8203,3,0)</f>
        <v>SONDA FOLEY DE LATEX RECUBIERTA CON SILICON, 2 VIAS CON BALON DE 3 CC/ML. SE SOLICITA CALIBRE 10FR</v>
      </c>
      <c r="C74" s="10">
        <f>VLOOKUP(A74,'[1]BASE MQ MAYO AGOSTO 2024'!B76:I8275,8,0)</f>
        <v>0.64</v>
      </c>
      <c r="D74" s="11">
        <v>0</v>
      </c>
      <c r="E74" s="11">
        <v>0</v>
      </c>
      <c r="F74" s="11">
        <v>0</v>
      </c>
      <c r="G74" s="12">
        <f t="shared" si="10"/>
        <v>0</v>
      </c>
      <c r="H74" s="13">
        <f t="shared" si="11"/>
        <v>0</v>
      </c>
      <c r="I74" s="11">
        <v>0</v>
      </c>
      <c r="J74" s="11">
        <v>0</v>
      </c>
      <c r="K74" s="11">
        <v>0</v>
      </c>
      <c r="L74" s="11">
        <f t="shared" si="12"/>
        <v>0</v>
      </c>
      <c r="M74" s="14">
        <f t="shared" si="13"/>
        <v>0</v>
      </c>
      <c r="N74" s="11">
        <v>0</v>
      </c>
      <c r="O74" s="11">
        <v>0</v>
      </c>
      <c r="P74" s="11">
        <v>0</v>
      </c>
      <c r="Q74" s="11">
        <f t="shared" si="14"/>
        <v>0</v>
      </c>
      <c r="R74" s="14">
        <f t="shared" si="15"/>
        <v>0</v>
      </c>
      <c r="S74" s="11">
        <v>0</v>
      </c>
      <c r="T74" s="11">
        <v>0</v>
      </c>
      <c r="U74" s="11">
        <v>0</v>
      </c>
      <c r="V74" s="11">
        <f t="shared" si="16"/>
        <v>0</v>
      </c>
      <c r="W74" s="14">
        <f t="shared" si="17"/>
        <v>0</v>
      </c>
      <c r="X74" s="11">
        <v>0</v>
      </c>
      <c r="Y74" s="11">
        <v>0</v>
      </c>
      <c r="Z74" s="11">
        <v>0</v>
      </c>
      <c r="AA74" s="11">
        <f t="shared" si="18"/>
        <v>0</v>
      </c>
      <c r="AB74" s="14">
        <f t="shared" si="19"/>
        <v>0</v>
      </c>
    </row>
    <row r="75" spans="1:28" x14ac:dyDescent="0.3">
      <c r="A75" s="8">
        <v>209028700</v>
      </c>
      <c r="B75" s="9" t="str">
        <f>VLOOKUP(A75,'[1]BASE MQ MAYO AGOSTO 2024'!$B$4:$D$8203,3,0)</f>
        <v>SONDA FOLEY DE LATEX RECUBIERTA CON SILICON, 2 VÍAS CON BALÓN DE 5 CC/ML. SE  SOLICITA  CALIBRE 12FR</v>
      </c>
      <c r="C75" s="10">
        <f>VLOOKUP(A75,'[1]BASE MQ MAYO AGOSTO 2024'!B77:I8276,8,0)</f>
        <v>0.52900000000000003</v>
      </c>
      <c r="D75" s="11">
        <v>0</v>
      </c>
      <c r="E75" s="11">
        <v>0</v>
      </c>
      <c r="F75" s="11">
        <v>0</v>
      </c>
      <c r="G75" s="12">
        <f t="shared" si="10"/>
        <v>0</v>
      </c>
      <c r="H75" s="13">
        <f t="shared" si="11"/>
        <v>0</v>
      </c>
      <c r="I75" s="11">
        <v>0</v>
      </c>
      <c r="J75" s="11">
        <v>0</v>
      </c>
      <c r="K75" s="11">
        <v>0</v>
      </c>
      <c r="L75" s="11">
        <f t="shared" si="12"/>
        <v>0</v>
      </c>
      <c r="M75" s="14">
        <f t="shared" si="13"/>
        <v>0</v>
      </c>
      <c r="N75" s="11">
        <v>0</v>
      </c>
      <c r="O75" s="11">
        <v>0</v>
      </c>
      <c r="P75" s="11">
        <v>0</v>
      </c>
      <c r="Q75" s="11">
        <f t="shared" si="14"/>
        <v>0</v>
      </c>
      <c r="R75" s="14">
        <f t="shared" si="15"/>
        <v>0</v>
      </c>
      <c r="S75" s="11">
        <v>0</v>
      </c>
      <c r="T75" s="11">
        <v>0</v>
      </c>
      <c r="U75" s="11">
        <v>0</v>
      </c>
      <c r="V75" s="11">
        <f t="shared" si="16"/>
        <v>0</v>
      </c>
      <c r="W75" s="14">
        <f t="shared" si="17"/>
        <v>0</v>
      </c>
      <c r="X75" s="11">
        <v>0</v>
      </c>
      <c r="Y75" s="11">
        <v>0</v>
      </c>
      <c r="Z75" s="11">
        <v>0</v>
      </c>
      <c r="AA75" s="11">
        <f t="shared" si="18"/>
        <v>0</v>
      </c>
      <c r="AB75" s="14">
        <f t="shared" si="19"/>
        <v>0</v>
      </c>
    </row>
    <row r="76" spans="1:28" x14ac:dyDescent="0.3">
      <c r="A76" s="8">
        <v>209028701</v>
      </c>
      <c r="B76" s="9" t="str">
        <f>VLOOKUP(A76,'[1]BASE MQ MAYO AGOSTO 2024'!$B$4:$D$8203,3,0)</f>
        <v>SONDA FOLEY DE LATEX RECUBIERTA CON SILICON, 2 VÍAS CON BALÓN DE 5 CC/ML. SE SOLICITA  CALIBRE 18FR</v>
      </c>
      <c r="C76" s="10">
        <f>VLOOKUP(A76,'[1]BASE MQ MAYO AGOSTO 2024'!B78:I8277,8,0)</f>
        <v>0.51</v>
      </c>
      <c r="D76" s="11">
        <v>0</v>
      </c>
      <c r="E76" s="11">
        <v>0</v>
      </c>
      <c r="F76" s="11">
        <v>0</v>
      </c>
      <c r="G76" s="12">
        <f t="shared" si="10"/>
        <v>0</v>
      </c>
      <c r="H76" s="13">
        <f t="shared" si="11"/>
        <v>0</v>
      </c>
      <c r="I76" s="11">
        <v>0</v>
      </c>
      <c r="J76" s="11">
        <v>0</v>
      </c>
      <c r="K76" s="11">
        <v>0</v>
      </c>
      <c r="L76" s="11">
        <f t="shared" si="12"/>
        <v>0</v>
      </c>
      <c r="M76" s="14">
        <f t="shared" si="13"/>
        <v>0</v>
      </c>
      <c r="N76" s="11">
        <v>0</v>
      </c>
      <c r="O76" s="11">
        <v>0</v>
      </c>
      <c r="P76" s="11">
        <v>0</v>
      </c>
      <c r="Q76" s="11">
        <f t="shared" si="14"/>
        <v>0</v>
      </c>
      <c r="R76" s="14">
        <f t="shared" si="15"/>
        <v>0</v>
      </c>
      <c r="S76" s="11">
        <v>0</v>
      </c>
      <c r="T76" s="11">
        <v>0</v>
      </c>
      <c r="U76" s="11">
        <v>0</v>
      </c>
      <c r="V76" s="11">
        <f t="shared" si="16"/>
        <v>0</v>
      </c>
      <c r="W76" s="14">
        <f t="shared" si="17"/>
        <v>0</v>
      </c>
      <c r="X76" s="11">
        <v>0</v>
      </c>
      <c r="Y76" s="11">
        <v>0</v>
      </c>
      <c r="Z76" s="11">
        <v>0</v>
      </c>
      <c r="AA76" s="11">
        <f t="shared" si="18"/>
        <v>0</v>
      </c>
      <c r="AB76" s="14">
        <f t="shared" si="19"/>
        <v>0</v>
      </c>
    </row>
    <row r="77" spans="1:28" x14ac:dyDescent="0.3">
      <c r="A77" s="8">
        <v>209028702</v>
      </c>
      <c r="B77" s="9" t="str">
        <f>VLOOKUP(A77,'[1]BASE MQ MAYO AGOSTO 2024'!$B$4:$D$8203,3,0)</f>
        <v>SONDA FOLEY DE LATEX RECUBIERTA CON SILICON, 2 VÍAS CON BALÓN DE 5 CC/ML. SE SOLICITA CALIBRE 20FR</v>
      </c>
      <c r="C77" s="10">
        <f>VLOOKUP(A77,'[1]BASE MQ MAYO AGOSTO 2024'!B79:I8278,8,0)</f>
        <v>0.49</v>
      </c>
      <c r="D77" s="11">
        <v>0</v>
      </c>
      <c r="E77" s="11">
        <v>0</v>
      </c>
      <c r="F77" s="11">
        <v>0</v>
      </c>
      <c r="G77" s="12">
        <f t="shared" si="10"/>
        <v>0</v>
      </c>
      <c r="H77" s="13">
        <f t="shared" si="11"/>
        <v>0</v>
      </c>
      <c r="I77" s="11">
        <v>0</v>
      </c>
      <c r="J77" s="11">
        <v>0</v>
      </c>
      <c r="K77" s="11">
        <v>0</v>
      </c>
      <c r="L77" s="11">
        <f t="shared" si="12"/>
        <v>0</v>
      </c>
      <c r="M77" s="14">
        <f t="shared" si="13"/>
        <v>0</v>
      </c>
      <c r="N77" s="11">
        <v>0</v>
      </c>
      <c r="O77" s="11">
        <v>0</v>
      </c>
      <c r="P77" s="11">
        <v>0</v>
      </c>
      <c r="Q77" s="11">
        <f t="shared" si="14"/>
        <v>0</v>
      </c>
      <c r="R77" s="14">
        <f t="shared" si="15"/>
        <v>0</v>
      </c>
      <c r="S77" s="11">
        <v>0</v>
      </c>
      <c r="T77" s="11">
        <v>0</v>
      </c>
      <c r="U77" s="11">
        <v>0</v>
      </c>
      <c r="V77" s="11">
        <f t="shared" si="16"/>
        <v>0</v>
      </c>
      <c r="W77" s="14">
        <f t="shared" si="17"/>
        <v>0</v>
      </c>
      <c r="X77" s="11">
        <v>0</v>
      </c>
      <c r="Y77" s="11">
        <v>0</v>
      </c>
      <c r="Z77" s="11">
        <v>0</v>
      </c>
      <c r="AA77" s="11">
        <f t="shared" si="18"/>
        <v>0</v>
      </c>
      <c r="AB77" s="14">
        <f t="shared" si="19"/>
        <v>0</v>
      </c>
    </row>
    <row r="78" spans="1:28" x14ac:dyDescent="0.3">
      <c r="A78" s="8">
        <v>209028703</v>
      </c>
      <c r="B78" s="9" t="str">
        <f>VLOOKUP(A78,'[1]BASE MQ MAYO AGOSTO 2024'!$B$4:$D$8203,3,0)</f>
        <v xml:space="preserve">SONDA FOLEY DE LATEX RECUBIERTA CON SILICON, 2 VÍAS CON BALÓN DE 5 CC/ML. SE SOLICITA CALIBRE  22FR </v>
      </c>
      <c r="C78" s="10">
        <f>VLOOKUP(A78,'[1]BASE MQ MAYO AGOSTO 2024'!B80:I8279,8,0)</f>
        <v>0.49</v>
      </c>
      <c r="D78" s="11">
        <v>0</v>
      </c>
      <c r="E78" s="11">
        <v>0</v>
      </c>
      <c r="F78" s="11">
        <v>0</v>
      </c>
      <c r="G78" s="12">
        <f t="shared" si="10"/>
        <v>0</v>
      </c>
      <c r="H78" s="13">
        <f t="shared" si="11"/>
        <v>0</v>
      </c>
      <c r="I78" s="11">
        <v>0</v>
      </c>
      <c r="J78" s="11">
        <v>0</v>
      </c>
      <c r="K78" s="11">
        <v>0</v>
      </c>
      <c r="L78" s="11">
        <f t="shared" si="12"/>
        <v>0</v>
      </c>
      <c r="M78" s="14">
        <f t="shared" si="13"/>
        <v>0</v>
      </c>
      <c r="N78" s="11">
        <v>0</v>
      </c>
      <c r="O78" s="11">
        <v>0</v>
      </c>
      <c r="P78" s="11">
        <v>0</v>
      </c>
      <c r="Q78" s="11">
        <f t="shared" si="14"/>
        <v>0</v>
      </c>
      <c r="R78" s="14">
        <f t="shared" si="15"/>
        <v>0</v>
      </c>
      <c r="S78" s="11">
        <v>0</v>
      </c>
      <c r="T78" s="11">
        <v>0</v>
      </c>
      <c r="U78" s="11">
        <v>0</v>
      </c>
      <c r="V78" s="11">
        <f t="shared" si="16"/>
        <v>0</v>
      </c>
      <c r="W78" s="14">
        <f t="shared" si="17"/>
        <v>0</v>
      </c>
      <c r="X78" s="11">
        <v>43830</v>
      </c>
      <c r="Y78" s="11">
        <v>0</v>
      </c>
      <c r="Z78" s="11">
        <v>0</v>
      </c>
      <c r="AA78" s="11">
        <f t="shared" si="18"/>
        <v>43830</v>
      </c>
      <c r="AB78" s="14">
        <f t="shared" si="19"/>
        <v>21476.7</v>
      </c>
    </row>
    <row r="79" spans="1:28" x14ac:dyDescent="0.3">
      <c r="A79" s="8">
        <v>209028800</v>
      </c>
      <c r="B79" s="9" t="str">
        <f>VLOOKUP(A79,'[1]BASE MQ MAYO AGOSTO 2024'!$B$4:$D$8203,3,0)</f>
        <v>SONDA FOLEY DE LATEX RECUBIERTA CON SILICON, 2 VÍAS CON BALÓN DE 5 CC/ML. SE SOLICITA CALIBRE 14FR</v>
      </c>
      <c r="C79" s="10">
        <f>VLOOKUP(A79,'[1]BASE MQ MAYO AGOSTO 2024'!B81:I8280,8,0)</f>
        <v>0.44</v>
      </c>
      <c r="D79" s="11">
        <v>0</v>
      </c>
      <c r="E79" s="11">
        <v>0</v>
      </c>
      <c r="F79" s="11">
        <v>0</v>
      </c>
      <c r="G79" s="12">
        <f t="shared" si="10"/>
        <v>0</v>
      </c>
      <c r="H79" s="13">
        <f t="shared" si="11"/>
        <v>0</v>
      </c>
      <c r="I79" s="11">
        <v>0</v>
      </c>
      <c r="J79" s="11">
        <v>0</v>
      </c>
      <c r="K79" s="11">
        <v>0</v>
      </c>
      <c r="L79" s="11">
        <f t="shared" si="12"/>
        <v>0</v>
      </c>
      <c r="M79" s="14">
        <f t="shared" si="13"/>
        <v>0</v>
      </c>
      <c r="N79" s="11">
        <v>0</v>
      </c>
      <c r="O79" s="11">
        <v>0</v>
      </c>
      <c r="P79" s="11">
        <v>0</v>
      </c>
      <c r="Q79" s="11">
        <f t="shared" si="14"/>
        <v>0</v>
      </c>
      <c r="R79" s="14">
        <f t="shared" si="15"/>
        <v>0</v>
      </c>
      <c r="S79" s="11">
        <v>0</v>
      </c>
      <c r="T79" s="11">
        <v>0</v>
      </c>
      <c r="U79" s="11">
        <v>0</v>
      </c>
      <c r="V79" s="11">
        <f t="shared" si="16"/>
        <v>0</v>
      </c>
      <c r="W79" s="14">
        <f t="shared" si="17"/>
        <v>0</v>
      </c>
      <c r="X79" s="11">
        <v>0</v>
      </c>
      <c r="Y79" s="11">
        <v>0</v>
      </c>
      <c r="Z79" s="11">
        <v>0</v>
      </c>
      <c r="AA79" s="11">
        <f t="shared" si="18"/>
        <v>0</v>
      </c>
      <c r="AB79" s="14">
        <f t="shared" si="19"/>
        <v>0</v>
      </c>
    </row>
    <row r="80" spans="1:28" x14ac:dyDescent="0.3">
      <c r="A80" s="8">
        <v>209028801</v>
      </c>
      <c r="B80" s="9" t="str">
        <f>VLOOKUP(A80,'[1]BASE MQ MAYO AGOSTO 2024'!$B$4:$D$8203,3,0)</f>
        <v>SONDA FOLEY DE LATEX RECUBIERTA CON SILICON, 2 VÍAS CON BALÓN DE 5 CC/ML.  SE SOLICITA  CALIBRE 16FR</v>
      </c>
      <c r="C80" s="10">
        <f>VLOOKUP(A80,'[1]BASE MQ MAYO AGOSTO 2024'!B82:I8281,8,0)</f>
        <v>0.56000000000000005</v>
      </c>
      <c r="D80" s="11">
        <v>0</v>
      </c>
      <c r="E80" s="11">
        <v>0</v>
      </c>
      <c r="F80" s="11">
        <v>0</v>
      </c>
      <c r="G80" s="12">
        <f t="shared" si="10"/>
        <v>0</v>
      </c>
      <c r="H80" s="13">
        <f t="shared" si="11"/>
        <v>0</v>
      </c>
      <c r="I80" s="11">
        <v>0</v>
      </c>
      <c r="J80" s="11">
        <v>0</v>
      </c>
      <c r="K80" s="11">
        <v>0</v>
      </c>
      <c r="L80" s="11">
        <f t="shared" si="12"/>
        <v>0</v>
      </c>
      <c r="M80" s="14">
        <f t="shared" si="13"/>
        <v>0</v>
      </c>
      <c r="N80" s="11">
        <v>0</v>
      </c>
      <c r="O80" s="11">
        <v>0</v>
      </c>
      <c r="P80" s="11">
        <v>0</v>
      </c>
      <c r="Q80" s="11">
        <f t="shared" si="14"/>
        <v>0</v>
      </c>
      <c r="R80" s="14">
        <f t="shared" si="15"/>
        <v>0</v>
      </c>
      <c r="S80" s="11">
        <v>0</v>
      </c>
      <c r="T80" s="11">
        <v>0</v>
      </c>
      <c r="U80" s="11">
        <v>0</v>
      </c>
      <c r="V80" s="11">
        <f t="shared" si="16"/>
        <v>0</v>
      </c>
      <c r="W80" s="14">
        <f t="shared" si="17"/>
        <v>0</v>
      </c>
      <c r="X80" s="11">
        <v>0</v>
      </c>
      <c r="Y80" s="11">
        <v>0</v>
      </c>
      <c r="Z80" s="11">
        <v>0</v>
      </c>
      <c r="AA80" s="11">
        <f t="shared" si="18"/>
        <v>0</v>
      </c>
      <c r="AB80" s="14">
        <f t="shared" si="19"/>
        <v>0</v>
      </c>
    </row>
    <row r="81" spans="1:28" x14ac:dyDescent="0.3">
      <c r="A81" s="8">
        <v>209029810</v>
      </c>
      <c r="B81" s="9" t="str">
        <f>VLOOKUP(A81,'[1]BASE MQ MAYO AGOSTO 2024'!$B$4:$D$8203,3,0)</f>
        <v>SONDA FOLEY DE LATEX RECUBIERTA CON SILICÒN, 3 VÌAS CON BALÒN DE 30 CC.  SE SOLICITA CALIBRE 24FR</v>
      </c>
      <c r="C81" s="10">
        <f>VLOOKUP(A81,'[1]BASE MQ MAYO AGOSTO 2024'!B83:I8282,8,0)</f>
        <v>0.89</v>
      </c>
      <c r="D81" s="11">
        <v>0</v>
      </c>
      <c r="E81" s="11">
        <v>0</v>
      </c>
      <c r="F81" s="11">
        <v>0</v>
      </c>
      <c r="G81" s="12">
        <f t="shared" si="10"/>
        <v>0</v>
      </c>
      <c r="H81" s="13">
        <f t="shared" si="11"/>
        <v>0</v>
      </c>
      <c r="I81" s="11">
        <v>0</v>
      </c>
      <c r="J81" s="11">
        <v>0</v>
      </c>
      <c r="K81" s="11">
        <v>0</v>
      </c>
      <c r="L81" s="11">
        <f t="shared" si="12"/>
        <v>0</v>
      </c>
      <c r="M81" s="14">
        <f t="shared" si="13"/>
        <v>0</v>
      </c>
      <c r="N81" s="11">
        <v>0</v>
      </c>
      <c r="O81" s="11">
        <v>0</v>
      </c>
      <c r="P81" s="11">
        <v>0</v>
      </c>
      <c r="Q81" s="11">
        <f t="shared" si="14"/>
        <v>0</v>
      </c>
      <c r="R81" s="14">
        <f t="shared" si="15"/>
        <v>0</v>
      </c>
      <c r="S81" s="11">
        <v>0</v>
      </c>
      <c r="T81" s="11">
        <v>0</v>
      </c>
      <c r="U81" s="11">
        <v>0</v>
      </c>
      <c r="V81" s="11">
        <f t="shared" si="16"/>
        <v>0</v>
      </c>
      <c r="W81" s="14">
        <f t="shared" si="17"/>
        <v>0</v>
      </c>
      <c r="X81" s="11">
        <v>0</v>
      </c>
      <c r="Y81" s="11">
        <v>0</v>
      </c>
      <c r="Z81" s="11">
        <v>0</v>
      </c>
      <c r="AA81" s="11">
        <f t="shared" si="18"/>
        <v>0</v>
      </c>
      <c r="AB81" s="14">
        <f t="shared" si="19"/>
        <v>0</v>
      </c>
    </row>
    <row r="82" spans="1:28" x14ac:dyDescent="0.3">
      <c r="A82" s="8">
        <v>209029912</v>
      </c>
      <c r="B82" s="9" t="str">
        <f>VLOOKUP(A82,'[1]BASE MQ MAYO AGOSTO 2024'!$B$4:$D$8203,3,0)</f>
        <v>TROCAR PARA CIRUGIA LAPAROSCOPICA DE 2MM A 15MM DE DIAMETRO, PUNTA CORTANTE DESECHABLESE.  (SE  SOLICITA TROCAR COMPLETO DE 5MM DE DIAMETRO Y DOS CAMISAS ADICIONALES)</v>
      </c>
      <c r="C82" s="10">
        <f>VLOOKUP(A82,'[1]BASE MQ MAYO AGOSTO 2024'!B84:I8283,8,0)</f>
        <v>18.888000000000002</v>
      </c>
      <c r="D82" s="11">
        <v>0</v>
      </c>
      <c r="E82" s="11">
        <v>0</v>
      </c>
      <c r="F82" s="11">
        <v>0</v>
      </c>
      <c r="G82" s="12">
        <f t="shared" si="10"/>
        <v>0</v>
      </c>
      <c r="H82" s="13">
        <f t="shared" si="11"/>
        <v>0</v>
      </c>
      <c r="I82" s="11">
        <v>0</v>
      </c>
      <c r="J82" s="11">
        <v>0</v>
      </c>
      <c r="K82" s="11">
        <v>0</v>
      </c>
      <c r="L82" s="11">
        <f t="shared" si="12"/>
        <v>0</v>
      </c>
      <c r="M82" s="14">
        <f t="shared" si="13"/>
        <v>0</v>
      </c>
      <c r="N82" s="11">
        <v>0</v>
      </c>
      <c r="O82" s="11">
        <v>0</v>
      </c>
      <c r="P82" s="11">
        <v>0</v>
      </c>
      <c r="Q82" s="11">
        <f t="shared" si="14"/>
        <v>0</v>
      </c>
      <c r="R82" s="14">
        <f t="shared" si="15"/>
        <v>0</v>
      </c>
      <c r="S82" s="11">
        <v>0</v>
      </c>
      <c r="T82" s="11">
        <v>0</v>
      </c>
      <c r="U82" s="11">
        <v>0</v>
      </c>
      <c r="V82" s="11">
        <f t="shared" si="16"/>
        <v>0</v>
      </c>
      <c r="W82" s="14">
        <f t="shared" si="17"/>
        <v>0</v>
      </c>
      <c r="X82" s="11">
        <v>0</v>
      </c>
      <c r="Y82" s="11">
        <v>0</v>
      </c>
      <c r="Z82" s="11">
        <v>0</v>
      </c>
      <c r="AA82" s="11">
        <f t="shared" si="18"/>
        <v>0</v>
      </c>
      <c r="AB82" s="14">
        <f t="shared" si="19"/>
        <v>0</v>
      </c>
    </row>
    <row r="83" spans="1:28" x14ac:dyDescent="0.3">
      <c r="A83" s="8">
        <v>209029914</v>
      </c>
      <c r="B83" s="9" t="str">
        <f>VLOOKUP(A83,'[1]BASE MQ MAYO AGOSTO 2024'!$B$4:$D$8203,3,0)</f>
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</c>
      <c r="C83" s="10">
        <f>VLOOKUP(A83,'[1]BASE MQ MAYO AGOSTO 2024'!B85:I8284,8,0)</f>
        <v>20.57</v>
      </c>
      <c r="D83" s="11">
        <v>0</v>
      </c>
      <c r="E83" s="11">
        <v>0</v>
      </c>
      <c r="F83" s="11">
        <v>0</v>
      </c>
      <c r="G83" s="12">
        <f t="shared" si="10"/>
        <v>0</v>
      </c>
      <c r="H83" s="13">
        <f t="shared" si="11"/>
        <v>0</v>
      </c>
      <c r="I83" s="11">
        <v>0</v>
      </c>
      <c r="J83" s="11">
        <v>0</v>
      </c>
      <c r="K83" s="11">
        <v>0</v>
      </c>
      <c r="L83" s="11">
        <f t="shared" si="12"/>
        <v>0</v>
      </c>
      <c r="M83" s="14">
        <f t="shared" si="13"/>
        <v>0</v>
      </c>
      <c r="N83" s="11">
        <v>0</v>
      </c>
      <c r="O83" s="11">
        <v>0</v>
      </c>
      <c r="P83" s="11">
        <v>0</v>
      </c>
      <c r="Q83" s="11">
        <f t="shared" si="14"/>
        <v>0</v>
      </c>
      <c r="R83" s="14">
        <f t="shared" si="15"/>
        <v>0</v>
      </c>
      <c r="S83" s="11">
        <v>0</v>
      </c>
      <c r="T83" s="11">
        <v>0</v>
      </c>
      <c r="U83" s="11">
        <v>0</v>
      </c>
      <c r="V83" s="11">
        <f t="shared" si="16"/>
        <v>0</v>
      </c>
      <c r="W83" s="14">
        <f t="shared" si="17"/>
        <v>0</v>
      </c>
      <c r="X83" s="11">
        <v>1020</v>
      </c>
      <c r="Y83" s="11">
        <v>0</v>
      </c>
      <c r="Z83" s="11">
        <v>0</v>
      </c>
      <c r="AA83" s="11">
        <f t="shared" si="18"/>
        <v>1020</v>
      </c>
      <c r="AB83" s="14">
        <f t="shared" si="19"/>
        <v>20981.4</v>
      </c>
    </row>
    <row r="84" spans="1:28" x14ac:dyDescent="0.3">
      <c r="A84" s="8">
        <v>209030001</v>
      </c>
      <c r="B84" s="9" t="str">
        <f>VLOOKUP(A84,'[1]BASE MQ MAYO AGOSTO 2024'!$B$4:$D$8203,3,0)</f>
        <v>JUEGO PARA ACCESO VENOSO PERIFÉRICO (CANALIZACIÓN)</v>
      </c>
      <c r="C84" s="10">
        <f>VLOOKUP(A84,'[1]BASE MQ MAYO AGOSTO 2024'!B86:I8285,8,0)</f>
        <v>0.49299999999999999</v>
      </c>
      <c r="D84" s="11">
        <v>0</v>
      </c>
      <c r="E84" s="11">
        <v>0</v>
      </c>
      <c r="F84" s="11">
        <v>0</v>
      </c>
      <c r="G84" s="12">
        <f t="shared" si="10"/>
        <v>0</v>
      </c>
      <c r="H84" s="13">
        <f t="shared" si="11"/>
        <v>0</v>
      </c>
      <c r="I84" s="11">
        <v>0</v>
      </c>
      <c r="J84" s="11">
        <v>0</v>
      </c>
      <c r="K84" s="11">
        <v>0</v>
      </c>
      <c r="L84" s="11">
        <f t="shared" si="12"/>
        <v>0</v>
      </c>
      <c r="M84" s="14">
        <f t="shared" si="13"/>
        <v>0</v>
      </c>
      <c r="N84" s="11">
        <v>0</v>
      </c>
      <c r="O84" s="11">
        <v>0</v>
      </c>
      <c r="P84" s="11">
        <v>0</v>
      </c>
      <c r="Q84" s="11">
        <f t="shared" si="14"/>
        <v>0</v>
      </c>
      <c r="R84" s="14">
        <f t="shared" si="15"/>
        <v>0</v>
      </c>
      <c r="S84" s="11">
        <v>299400</v>
      </c>
      <c r="T84" s="11">
        <v>0</v>
      </c>
      <c r="U84" s="11">
        <v>600</v>
      </c>
      <c r="V84" s="11">
        <f t="shared" si="16"/>
        <v>300000</v>
      </c>
      <c r="W84" s="14">
        <f t="shared" si="17"/>
        <v>147900</v>
      </c>
      <c r="X84" s="11">
        <v>347200</v>
      </c>
      <c r="Y84" s="11">
        <v>0</v>
      </c>
      <c r="Z84" s="11">
        <v>0</v>
      </c>
      <c r="AA84" s="11">
        <f t="shared" si="18"/>
        <v>347200</v>
      </c>
      <c r="AB84" s="14">
        <f t="shared" si="19"/>
        <v>171169.6</v>
      </c>
    </row>
    <row r="85" spans="1:28" x14ac:dyDescent="0.3">
      <c r="A85" s="8">
        <v>209030702</v>
      </c>
      <c r="B85" s="9" t="str">
        <f>VLOOKUP(A85,'[1]BASE MQ MAYO AGOSTO 2024'!$B$4:$D$8203,3,0)</f>
        <v>CERA DE HUESO. SE SOLICITA EN BASTÓN</v>
      </c>
      <c r="C85" s="10">
        <f>VLOOKUP(A85,'[1]BASE MQ MAYO AGOSTO 2024'!B87:I8286,8,0)</f>
        <v>2.4900000000000002</v>
      </c>
      <c r="D85" s="11">
        <v>0</v>
      </c>
      <c r="E85" s="11">
        <v>0</v>
      </c>
      <c r="F85" s="11">
        <v>0</v>
      </c>
      <c r="G85" s="12">
        <f t="shared" si="10"/>
        <v>0</v>
      </c>
      <c r="H85" s="13">
        <f t="shared" si="11"/>
        <v>0</v>
      </c>
      <c r="I85" s="11">
        <v>0</v>
      </c>
      <c r="J85" s="11">
        <v>0</v>
      </c>
      <c r="K85" s="11">
        <v>0</v>
      </c>
      <c r="L85" s="11">
        <f t="shared" si="12"/>
        <v>0</v>
      </c>
      <c r="M85" s="14">
        <f t="shared" si="13"/>
        <v>0</v>
      </c>
      <c r="N85" s="11">
        <v>0</v>
      </c>
      <c r="O85" s="11">
        <v>0</v>
      </c>
      <c r="P85" s="11">
        <v>0</v>
      </c>
      <c r="Q85" s="11">
        <f t="shared" si="14"/>
        <v>0</v>
      </c>
      <c r="R85" s="14">
        <f t="shared" si="15"/>
        <v>0</v>
      </c>
      <c r="S85" s="11">
        <v>0</v>
      </c>
      <c r="T85" s="11">
        <v>0</v>
      </c>
      <c r="U85" s="11">
        <v>0</v>
      </c>
      <c r="V85" s="11">
        <f t="shared" si="16"/>
        <v>0</v>
      </c>
      <c r="W85" s="14">
        <f t="shared" si="17"/>
        <v>0</v>
      </c>
      <c r="X85" s="11">
        <v>0</v>
      </c>
      <c r="Y85" s="11">
        <v>0</v>
      </c>
      <c r="Z85" s="11">
        <v>0</v>
      </c>
      <c r="AA85" s="11">
        <f t="shared" si="18"/>
        <v>0</v>
      </c>
      <c r="AB85" s="14">
        <f t="shared" si="19"/>
        <v>0</v>
      </c>
    </row>
    <row r="86" spans="1:28" x14ac:dyDescent="0.3">
      <c r="A86" s="8">
        <v>209030904</v>
      </c>
      <c r="B86" s="9" t="str">
        <f>VLOOKUP(A86,'[1]BASE MQ MAYO AGOSTO 2024'!$B$4:$D$8203,3,0)</f>
        <v>CINTA DE HILADILLO ESTERIL DE ALGODÓN TRENZADO</v>
      </c>
      <c r="C86" s="10">
        <f>VLOOKUP(A86,'[1]BASE MQ MAYO AGOSTO 2024'!B88:I8287,8,0)</f>
        <v>5.2787499999999996</v>
      </c>
      <c r="D86" s="11">
        <v>0</v>
      </c>
      <c r="E86" s="11">
        <v>0</v>
      </c>
      <c r="F86" s="11">
        <v>0</v>
      </c>
      <c r="G86" s="12">
        <f t="shared" si="10"/>
        <v>0</v>
      </c>
      <c r="H86" s="13">
        <f t="shared" si="11"/>
        <v>0</v>
      </c>
      <c r="I86" s="11">
        <v>0</v>
      </c>
      <c r="J86" s="11">
        <v>0</v>
      </c>
      <c r="K86" s="11">
        <v>0</v>
      </c>
      <c r="L86" s="11">
        <f t="shared" si="12"/>
        <v>0</v>
      </c>
      <c r="M86" s="14">
        <f t="shared" si="13"/>
        <v>0</v>
      </c>
      <c r="N86" s="11">
        <v>0</v>
      </c>
      <c r="O86" s="11">
        <v>0</v>
      </c>
      <c r="P86" s="11">
        <v>0</v>
      </c>
      <c r="Q86" s="11">
        <f t="shared" si="14"/>
        <v>0</v>
      </c>
      <c r="R86" s="14">
        <f t="shared" si="15"/>
        <v>0</v>
      </c>
      <c r="S86" s="11">
        <v>0</v>
      </c>
      <c r="T86" s="11">
        <v>0</v>
      </c>
      <c r="U86" s="11">
        <v>0</v>
      </c>
      <c r="V86" s="11">
        <f t="shared" si="16"/>
        <v>0</v>
      </c>
      <c r="W86" s="14">
        <f t="shared" si="17"/>
        <v>0</v>
      </c>
      <c r="X86" s="11">
        <v>0</v>
      </c>
      <c r="Y86" s="11">
        <v>0</v>
      </c>
      <c r="Z86" s="11">
        <v>0</v>
      </c>
      <c r="AA86" s="11">
        <f t="shared" si="18"/>
        <v>0</v>
      </c>
      <c r="AB86" s="14">
        <f t="shared" si="19"/>
        <v>0</v>
      </c>
    </row>
    <row r="87" spans="1:28" x14ac:dyDescent="0.3">
      <c r="A87" s="8">
        <v>209031000</v>
      </c>
      <c r="B87" s="9" t="str">
        <f>VLOOKUP(A87,'[1]BASE MQ MAYO AGOSTO 2024'!$B$4:$D$8203,3,0)</f>
        <v>CINTA INDICADORA PARA ESTERILIZACION A VAPOR.  SE SOLICITA TAMAÑO  DE  1/2" X 60 O MAS YARDAS.</v>
      </c>
      <c r="C87" s="10">
        <f>VLOOKUP(A87,'[1]BASE MQ MAYO AGOSTO 2024'!B89:I8288,8,0)</f>
        <v>4.625</v>
      </c>
      <c r="D87" s="11">
        <v>60</v>
      </c>
      <c r="E87" s="11">
        <v>656</v>
      </c>
      <c r="F87" s="11">
        <v>60</v>
      </c>
      <c r="G87" s="12">
        <f t="shared" si="10"/>
        <v>776</v>
      </c>
      <c r="H87" s="13">
        <f t="shared" si="11"/>
        <v>3589</v>
      </c>
      <c r="I87" s="11">
        <v>0</v>
      </c>
      <c r="J87" s="11">
        <v>212</v>
      </c>
      <c r="K87" s="11">
        <v>141</v>
      </c>
      <c r="L87" s="11">
        <f t="shared" si="12"/>
        <v>353</v>
      </c>
      <c r="M87" s="14">
        <f t="shared" si="13"/>
        <v>1632.625</v>
      </c>
      <c r="N87" s="11">
        <v>0</v>
      </c>
      <c r="O87" s="11">
        <v>253</v>
      </c>
      <c r="P87" s="11">
        <v>0</v>
      </c>
      <c r="Q87" s="11">
        <f t="shared" si="14"/>
        <v>253</v>
      </c>
      <c r="R87" s="14">
        <f t="shared" si="15"/>
        <v>1170.125</v>
      </c>
      <c r="S87" s="11">
        <v>0</v>
      </c>
      <c r="T87" s="11">
        <v>0</v>
      </c>
      <c r="U87" s="11">
        <v>0</v>
      </c>
      <c r="V87" s="11">
        <f t="shared" si="16"/>
        <v>0</v>
      </c>
      <c r="W87" s="14">
        <f t="shared" si="17"/>
        <v>0</v>
      </c>
      <c r="X87" s="11">
        <v>0</v>
      </c>
      <c r="Y87" s="11">
        <v>0</v>
      </c>
      <c r="Z87" s="11">
        <v>0</v>
      </c>
      <c r="AA87" s="11">
        <f t="shared" si="18"/>
        <v>0</v>
      </c>
      <c r="AB87" s="14">
        <f t="shared" si="19"/>
        <v>0</v>
      </c>
    </row>
    <row r="88" spans="1:28" x14ac:dyDescent="0.3">
      <c r="A88" s="8">
        <v>209031001</v>
      </c>
      <c r="B88" s="9" t="str">
        <f>VLOOKUP(A88,'[1]BASE MQ MAYO AGOSTO 2024'!$B$4:$D$8203,3,0)</f>
        <v>CINTA INDICADORA PARA ESTERILIZACION A VAPOR. SE SOLICITATAMAÑO 3/4" X 60 Ó MAS YARDAS.</v>
      </c>
      <c r="C88" s="10">
        <f>VLOOKUP(A88,'[1]BASE MQ MAYO AGOSTO 2024'!B90:I8289,8,0)</f>
        <v>2.7970000000000002</v>
      </c>
      <c r="D88" s="11">
        <v>1230</v>
      </c>
      <c r="E88" s="11">
        <v>2280</v>
      </c>
      <c r="F88" s="11">
        <v>164</v>
      </c>
      <c r="G88" s="12">
        <f t="shared" si="10"/>
        <v>3674</v>
      </c>
      <c r="H88" s="13">
        <f t="shared" si="11"/>
        <v>10276.178</v>
      </c>
      <c r="I88" s="11">
        <v>4070</v>
      </c>
      <c r="J88" s="11">
        <v>444</v>
      </c>
      <c r="K88" s="11">
        <v>254</v>
      </c>
      <c r="L88" s="11">
        <f t="shared" si="12"/>
        <v>4768</v>
      </c>
      <c r="M88" s="14">
        <f t="shared" si="13"/>
        <v>13336.096000000001</v>
      </c>
      <c r="N88" s="11">
        <v>92</v>
      </c>
      <c r="O88" s="11">
        <v>666</v>
      </c>
      <c r="P88" s="11">
        <v>30</v>
      </c>
      <c r="Q88" s="11">
        <f t="shared" si="14"/>
        <v>788</v>
      </c>
      <c r="R88" s="14">
        <f t="shared" si="15"/>
        <v>2204.0360000000001</v>
      </c>
      <c r="S88" s="11">
        <v>0</v>
      </c>
      <c r="T88" s="11">
        <v>126</v>
      </c>
      <c r="U88" s="11">
        <v>0</v>
      </c>
      <c r="V88" s="11">
        <f t="shared" si="16"/>
        <v>126</v>
      </c>
      <c r="W88" s="14">
        <f t="shared" si="17"/>
        <v>352.42200000000003</v>
      </c>
      <c r="X88" s="11">
        <v>0</v>
      </c>
      <c r="Y88" s="11">
        <v>0</v>
      </c>
      <c r="Z88" s="11">
        <v>0</v>
      </c>
      <c r="AA88" s="11">
        <f t="shared" si="18"/>
        <v>0</v>
      </c>
      <c r="AB88" s="14">
        <f t="shared" si="19"/>
        <v>0</v>
      </c>
    </row>
    <row r="89" spans="1:28" x14ac:dyDescent="0.3">
      <c r="A89" s="8">
        <v>209031002</v>
      </c>
      <c r="B89" s="9" t="str">
        <f>VLOOKUP(A89,'[1]BASE MQ MAYO AGOSTO 2024'!$B$4:$D$8203,3,0)</f>
        <v>CINTA INDICADORA PARA ESTERILIZACION A VAPOR                SE SOLICITA TAMAÑO  1" X 60 O MAS YARDAS.</v>
      </c>
      <c r="C89" s="10">
        <f>VLOOKUP(A89,'[1]BASE MQ MAYO AGOSTO 2024'!B91:I8290,8,0)</f>
        <v>0.4</v>
      </c>
      <c r="D89" s="11">
        <v>0</v>
      </c>
      <c r="E89" s="11">
        <v>0</v>
      </c>
      <c r="F89" s="11">
        <v>0</v>
      </c>
      <c r="G89" s="12">
        <f t="shared" si="10"/>
        <v>0</v>
      </c>
      <c r="H89" s="13">
        <f t="shared" si="11"/>
        <v>0</v>
      </c>
      <c r="I89" s="11">
        <v>0</v>
      </c>
      <c r="J89" s="11">
        <v>0</v>
      </c>
      <c r="K89" s="11">
        <v>0</v>
      </c>
      <c r="L89" s="11">
        <f t="shared" si="12"/>
        <v>0</v>
      </c>
      <c r="M89" s="14">
        <f t="shared" si="13"/>
        <v>0</v>
      </c>
      <c r="N89" s="11">
        <v>0</v>
      </c>
      <c r="O89" s="11">
        <v>0</v>
      </c>
      <c r="P89" s="11">
        <v>0</v>
      </c>
      <c r="Q89" s="11">
        <f t="shared" si="14"/>
        <v>0</v>
      </c>
      <c r="R89" s="14">
        <f t="shared" si="15"/>
        <v>0</v>
      </c>
      <c r="S89" s="11">
        <v>0</v>
      </c>
      <c r="T89" s="11">
        <v>0</v>
      </c>
      <c r="U89" s="11">
        <v>0</v>
      </c>
      <c r="V89" s="11">
        <f t="shared" si="16"/>
        <v>0</v>
      </c>
      <c r="W89" s="14">
        <f t="shared" si="17"/>
        <v>0</v>
      </c>
      <c r="X89" s="11">
        <v>0</v>
      </c>
      <c r="Y89" s="11">
        <v>0</v>
      </c>
      <c r="Z89" s="11">
        <v>0</v>
      </c>
      <c r="AA89" s="11">
        <f t="shared" si="18"/>
        <v>0</v>
      </c>
      <c r="AB89" s="14">
        <f t="shared" si="19"/>
        <v>0</v>
      </c>
    </row>
    <row r="90" spans="1:28" x14ac:dyDescent="0.3">
      <c r="A90" s="8">
        <v>209031100</v>
      </c>
      <c r="B90" s="9" t="str">
        <f>VLOOKUP(A90,'[1]BASE MQ MAYO AGOSTO 2024'!$B$4:$D$8203,3,0)</f>
        <v>COBERTOR PARA SILLETA (PALETA)</v>
      </c>
      <c r="C90" s="10">
        <f>VLOOKUP(A90,'[1]BASE MQ MAYO AGOSTO 2024'!B92:I8291,8,0)</f>
        <v>2.21</v>
      </c>
      <c r="D90" s="11">
        <v>16050</v>
      </c>
      <c r="E90" s="11">
        <v>0</v>
      </c>
      <c r="F90" s="11">
        <v>0</v>
      </c>
      <c r="G90" s="12">
        <f t="shared" si="10"/>
        <v>16050</v>
      </c>
      <c r="H90" s="13">
        <f t="shared" si="11"/>
        <v>35470.5</v>
      </c>
      <c r="I90" s="11">
        <v>16350</v>
      </c>
      <c r="J90" s="11">
        <v>0</v>
      </c>
      <c r="K90" s="11">
        <v>0</v>
      </c>
      <c r="L90" s="11">
        <f t="shared" si="12"/>
        <v>16350</v>
      </c>
      <c r="M90" s="14">
        <f t="shared" si="13"/>
        <v>36133.5</v>
      </c>
      <c r="N90" s="11">
        <v>20700</v>
      </c>
      <c r="O90" s="11">
        <v>0</v>
      </c>
      <c r="P90" s="11">
        <v>0</v>
      </c>
      <c r="Q90" s="11">
        <f t="shared" si="14"/>
        <v>20700</v>
      </c>
      <c r="R90" s="14">
        <f t="shared" si="15"/>
        <v>45747</v>
      </c>
      <c r="S90" s="11">
        <v>20700</v>
      </c>
      <c r="T90" s="11">
        <v>0</v>
      </c>
      <c r="U90" s="11">
        <v>0</v>
      </c>
      <c r="V90" s="11">
        <f t="shared" si="16"/>
        <v>20700</v>
      </c>
      <c r="W90" s="14">
        <f t="shared" si="17"/>
        <v>45747</v>
      </c>
      <c r="X90" s="11">
        <v>20850</v>
      </c>
      <c r="Y90" s="11">
        <v>0</v>
      </c>
      <c r="Z90" s="11">
        <v>0</v>
      </c>
      <c r="AA90" s="11">
        <f t="shared" si="18"/>
        <v>20850</v>
      </c>
      <c r="AB90" s="14">
        <f t="shared" si="19"/>
        <v>46078.5</v>
      </c>
    </row>
    <row r="91" spans="1:28" x14ac:dyDescent="0.3">
      <c r="A91" s="8">
        <v>209032201</v>
      </c>
      <c r="B91" s="9" t="str">
        <f>VLOOKUP(A91,'[1]BASE MQ MAYO AGOSTO 2024'!$B$4:$D$8203,3,0)</f>
        <v>PROTECTOR PLÁSTICO PARA EL OJO</v>
      </c>
      <c r="C91" s="10">
        <f>VLOOKUP(A91,'[1]BASE MQ MAYO AGOSTO 2024'!B93:I8292,8,0)</f>
        <v>8.6750000000000007</v>
      </c>
      <c r="D91" s="11">
        <v>0</v>
      </c>
      <c r="E91" s="11">
        <v>0</v>
      </c>
      <c r="F91" s="11">
        <v>360</v>
      </c>
      <c r="G91" s="12">
        <f t="shared" si="10"/>
        <v>360</v>
      </c>
      <c r="H91" s="13">
        <f t="shared" si="11"/>
        <v>3123.0000000000005</v>
      </c>
      <c r="I91" s="11">
        <v>0</v>
      </c>
      <c r="J91" s="11">
        <v>0</v>
      </c>
      <c r="K91" s="11">
        <v>0</v>
      </c>
      <c r="L91" s="11">
        <f t="shared" si="12"/>
        <v>0</v>
      </c>
      <c r="M91" s="14">
        <f t="shared" si="13"/>
        <v>0</v>
      </c>
      <c r="N91" s="11">
        <v>0</v>
      </c>
      <c r="O91" s="11">
        <v>0</v>
      </c>
      <c r="P91" s="11">
        <v>0</v>
      </c>
      <c r="Q91" s="11">
        <f t="shared" si="14"/>
        <v>0</v>
      </c>
      <c r="R91" s="14">
        <f t="shared" si="15"/>
        <v>0</v>
      </c>
      <c r="S91" s="11">
        <v>0</v>
      </c>
      <c r="T91" s="11">
        <v>0</v>
      </c>
      <c r="U91" s="11">
        <v>0</v>
      </c>
      <c r="V91" s="11">
        <f t="shared" si="16"/>
        <v>0</v>
      </c>
      <c r="W91" s="14">
        <f t="shared" si="17"/>
        <v>0</v>
      </c>
      <c r="X91" s="11">
        <v>0</v>
      </c>
      <c r="Y91" s="11">
        <v>0</v>
      </c>
      <c r="Z91" s="11">
        <v>0</v>
      </c>
      <c r="AA91" s="11">
        <f t="shared" si="18"/>
        <v>0</v>
      </c>
      <c r="AB91" s="14">
        <f t="shared" si="19"/>
        <v>0</v>
      </c>
    </row>
    <row r="92" spans="1:28" x14ac:dyDescent="0.3">
      <c r="A92" s="8">
        <v>209032301</v>
      </c>
      <c r="B92" s="9" t="str">
        <f>VLOOKUP(A92,'[1]BASE MQ MAYO AGOSTO 2024'!$B$4:$D$8203,3,0)</f>
        <v>LAPIZ DE CAUTERIO, DESECHABLE CON CONTROL MANUAL DUAL.</v>
      </c>
      <c r="C92" s="10">
        <f>VLOOKUP(A92,'[1]BASE MQ MAYO AGOSTO 2024'!B94:I8293,8,0)</f>
        <v>1.238</v>
      </c>
      <c r="D92" s="11">
        <v>2700</v>
      </c>
      <c r="E92" s="11">
        <v>0</v>
      </c>
      <c r="F92" s="11">
        <v>0</v>
      </c>
      <c r="G92" s="12">
        <f t="shared" si="10"/>
        <v>2700</v>
      </c>
      <c r="H92" s="13">
        <f t="shared" si="11"/>
        <v>3342.6</v>
      </c>
      <c r="I92" s="11">
        <v>1300</v>
      </c>
      <c r="J92" s="11">
        <v>600</v>
      </c>
      <c r="K92" s="11">
        <v>200</v>
      </c>
      <c r="L92" s="11">
        <f t="shared" si="12"/>
        <v>2100</v>
      </c>
      <c r="M92" s="14">
        <f t="shared" si="13"/>
        <v>2599.8000000000002</v>
      </c>
      <c r="N92" s="11">
        <v>0</v>
      </c>
      <c r="O92" s="11">
        <v>0</v>
      </c>
      <c r="P92" s="11">
        <v>0</v>
      </c>
      <c r="Q92" s="11">
        <f t="shared" si="14"/>
        <v>0</v>
      </c>
      <c r="R92" s="14">
        <f t="shared" si="15"/>
        <v>0</v>
      </c>
      <c r="S92" s="11">
        <v>0</v>
      </c>
      <c r="T92" s="11">
        <v>0</v>
      </c>
      <c r="U92" s="11">
        <v>0</v>
      </c>
      <c r="V92" s="11">
        <f t="shared" si="16"/>
        <v>0</v>
      </c>
      <c r="W92" s="14">
        <f t="shared" si="17"/>
        <v>0</v>
      </c>
      <c r="X92" s="11">
        <v>0</v>
      </c>
      <c r="Y92" s="11">
        <v>0</v>
      </c>
      <c r="Z92" s="11">
        <v>0</v>
      </c>
      <c r="AA92" s="11">
        <f t="shared" si="18"/>
        <v>0</v>
      </c>
      <c r="AB92" s="14">
        <f t="shared" si="19"/>
        <v>0</v>
      </c>
    </row>
    <row r="93" spans="1:28" x14ac:dyDescent="0.3">
      <c r="A93" s="8">
        <v>209032601</v>
      </c>
      <c r="B93" s="9" t="str">
        <f>VLOOKUP(A93,'[1]BASE MQ MAYO AGOSTO 2024'!$B$4:$D$8203,3,0)</f>
        <v>GEL PARA ELECTRODOS. SE SOLICITA TUBO DE 140 GRAMOS</v>
      </c>
      <c r="C93" s="10">
        <f>VLOOKUP(A93,'[1]BASE MQ MAYO AGOSTO 2024'!B95:I8294,8,0)</f>
        <v>76.900000000000006</v>
      </c>
      <c r="D93" s="11">
        <v>0</v>
      </c>
      <c r="E93" s="11">
        <v>1120</v>
      </c>
      <c r="F93" s="11">
        <v>0</v>
      </c>
      <c r="G93" s="12">
        <f t="shared" si="10"/>
        <v>1120</v>
      </c>
      <c r="H93" s="13">
        <f t="shared" si="11"/>
        <v>86128</v>
      </c>
      <c r="I93" s="11">
        <v>0</v>
      </c>
      <c r="J93" s="11">
        <v>560</v>
      </c>
      <c r="K93" s="11">
        <v>280</v>
      </c>
      <c r="L93" s="11">
        <f t="shared" si="12"/>
        <v>840</v>
      </c>
      <c r="M93" s="14">
        <f t="shared" si="13"/>
        <v>64596.000000000007</v>
      </c>
      <c r="N93" s="11">
        <v>0</v>
      </c>
      <c r="O93" s="11">
        <v>785</v>
      </c>
      <c r="P93" s="11">
        <v>0</v>
      </c>
      <c r="Q93" s="11">
        <f t="shared" si="14"/>
        <v>785</v>
      </c>
      <c r="R93" s="14">
        <f t="shared" si="15"/>
        <v>60366.500000000007</v>
      </c>
      <c r="S93" s="11">
        <v>0</v>
      </c>
      <c r="T93" s="11">
        <v>575</v>
      </c>
      <c r="U93" s="11">
        <v>0</v>
      </c>
      <c r="V93" s="11">
        <f t="shared" si="16"/>
        <v>575</v>
      </c>
      <c r="W93" s="14">
        <f t="shared" si="17"/>
        <v>44217.5</v>
      </c>
      <c r="X93" s="11">
        <v>0</v>
      </c>
      <c r="Y93" s="11">
        <v>375</v>
      </c>
      <c r="Z93" s="11">
        <v>0</v>
      </c>
      <c r="AA93" s="11">
        <f t="shared" si="18"/>
        <v>375</v>
      </c>
      <c r="AB93" s="14">
        <f t="shared" si="19"/>
        <v>28837.500000000004</v>
      </c>
    </row>
    <row r="94" spans="1:28" x14ac:dyDescent="0.3">
      <c r="A94" s="8">
        <v>209032700</v>
      </c>
      <c r="B94" s="9" t="str">
        <f>VLOOKUP(A94,'[1]BASE MQ MAYO AGOSTO 2024'!$B$4:$D$8203,3,0)</f>
        <v>PROTECTOR DE COLCHÓN, DESECHABLE, ABSORBENTE, DE ALGODON O DE POLIETILENO POR UN LADO, (SE SOLICITA TAMAÑO 58.4 cm x 91.4 cm  (23"x36")  ALGODÓN.</v>
      </c>
      <c r="C94" s="10">
        <f>VLOOKUP(A94,'[1]BASE MQ MAYO AGOSTO 2024'!B96:I8295,8,0)</f>
        <v>0.112</v>
      </c>
      <c r="D94" s="11">
        <v>0</v>
      </c>
      <c r="E94" s="11">
        <v>0</v>
      </c>
      <c r="F94" s="11">
        <v>0</v>
      </c>
      <c r="G94" s="12">
        <f t="shared" si="10"/>
        <v>0</v>
      </c>
      <c r="H94" s="13">
        <f t="shared" si="11"/>
        <v>0</v>
      </c>
      <c r="I94" s="11">
        <v>0</v>
      </c>
      <c r="J94" s="11">
        <v>0</v>
      </c>
      <c r="K94" s="11">
        <v>0</v>
      </c>
      <c r="L94" s="11">
        <f t="shared" si="12"/>
        <v>0</v>
      </c>
      <c r="M94" s="14">
        <f t="shared" si="13"/>
        <v>0</v>
      </c>
      <c r="N94" s="11">
        <v>0</v>
      </c>
      <c r="O94" s="11">
        <v>0</v>
      </c>
      <c r="P94" s="11">
        <v>0</v>
      </c>
      <c r="Q94" s="11">
        <f t="shared" si="14"/>
        <v>0</v>
      </c>
      <c r="R94" s="14">
        <f t="shared" si="15"/>
        <v>0</v>
      </c>
      <c r="S94" s="11">
        <v>44200</v>
      </c>
      <c r="T94" s="11">
        <v>2925</v>
      </c>
      <c r="U94" s="11">
        <v>0</v>
      </c>
      <c r="V94" s="11">
        <f t="shared" si="16"/>
        <v>47125</v>
      </c>
      <c r="W94" s="14">
        <f t="shared" si="17"/>
        <v>5278</v>
      </c>
      <c r="X94" s="11">
        <v>11200</v>
      </c>
      <c r="Y94" s="11">
        <v>0</v>
      </c>
      <c r="Z94" s="11">
        <v>0</v>
      </c>
      <c r="AA94" s="11">
        <f t="shared" si="18"/>
        <v>11200</v>
      </c>
      <c r="AB94" s="14">
        <f t="shared" si="19"/>
        <v>1254.4000000000001</v>
      </c>
    </row>
    <row r="95" spans="1:28" x14ac:dyDescent="0.3">
      <c r="A95" s="8">
        <v>209033101</v>
      </c>
      <c r="B95" s="9" t="str">
        <f>VLOOKUP(A95,'[1]BASE MQ MAYO AGOSTO 2024'!$B$4:$D$8203,3,0)</f>
        <v>VENDA AUTOADHERIBLE DE PLASTICO RECTANGULAR O LARGAS.        (CURITAS RECTANGULAR)</v>
      </c>
      <c r="C95" s="10">
        <f>VLOOKUP(A95,'[1]BASE MQ MAYO AGOSTO 2024'!B97:I8296,8,0)</f>
        <v>9.4800000000000006E-3</v>
      </c>
      <c r="D95" s="11">
        <v>781800</v>
      </c>
      <c r="E95" s="11">
        <v>26800</v>
      </c>
      <c r="F95" s="11">
        <v>67900</v>
      </c>
      <c r="G95" s="12">
        <f t="shared" si="10"/>
        <v>876500</v>
      </c>
      <c r="H95" s="13">
        <f t="shared" si="11"/>
        <v>8309.2200000000012</v>
      </c>
      <c r="I95" s="11">
        <v>491000</v>
      </c>
      <c r="J95" s="11">
        <v>10400</v>
      </c>
      <c r="K95" s="11">
        <v>9700</v>
      </c>
      <c r="L95" s="11">
        <f t="shared" si="12"/>
        <v>511100</v>
      </c>
      <c r="M95" s="14">
        <f t="shared" si="13"/>
        <v>4845.2280000000001</v>
      </c>
      <c r="N95" s="11">
        <v>399200</v>
      </c>
      <c r="O95" s="11">
        <v>0</v>
      </c>
      <c r="P95" s="11">
        <v>13900</v>
      </c>
      <c r="Q95" s="11">
        <f t="shared" si="14"/>
        <v>413100</v>
      </c>
      <c r="R95" s="14">
        <f t="shared" si="15"/>
        <v>3916.1880000000001</v>
      </c>
      <c r="S95" s="11">
        <v>171200</v>
      </c>
      <c r="T95" s="11">
        <v>6000</v>
      </c>
      <c r="U95" s="11">
        <v>20000</v>
      </c>
      <c r="V95" s="11">
        <f t="shared" si="16"/>
        <v>197200</v>
      </c>
      <c r="W95" s="14">
        <f t="shared" si="17"/>
        <v>1869.4560000000001</v>
      </c>
      <c r="X95" s="11">
        <v>78200</v>
      </c>
      <c r="Y95" s="11">
        <v>0</v>
      </c>
      <c r="Z95" s="11">
        <v>27000</v>
      </c>
      <c r="AA95" s="11">
        <f t="shared" si="18"/>
        <v>105200</v>
      </c>
      <c r="AB95" s="14">
        <f t="shared" si="19"/>
        <v>997.29600000000005</v>
      </c>
    </row>
    <row r="96" spans="1:28" x14ac:dyDescent="0.3">
      <c r="A96" s="8">
        <v>209033200</v>
      </c>
      <c r="B96" s="9" t="str">
        <f>VLOOKUP(A96,'[1]BASE MQ MAYO AGOSTO 2024'!$B$4:$D$8203,3,0)</f>
        <v>VENDA ADHESIVA DE PLÁSTICO REDONDA</v>
      </c>
      <c r="C96" s="10">
        <f>VLOOKUP(A96,'[1]BASE MQ MAYO AGOSTO 2024'!B98:I8297,8,0)</f>
        <v>8.5000000000000006E-3</v>
      </c>
      <c r="D96" s="11">
        <v>81000</v>
      </c>
      <c r="E96" s="11">
        <v>41100</v>
      </c>
      <c r="F96" s="11">
        <v>0</v>
      </c>
      <c r="G96" s="12">
        <f t="shared" si="10"/>
        <v>122100</v>
      </c>
      <c r="H96" s="13">
        <f t="shared" si="11"/>
        <v>1037.8500000000001</v>
      </c>
      <c r="I96" s="11">
        <v>30000</v>
      </c>
      <c r="J96" s="11">
        <v>0</v>
      </c>
      <c r="K96" s="11">
        <v>0</v>
      </c>
      <c r="L96" s="11">
        <f t="shared" si="12"/>
        <v>30000</v>
      </c>
      <c r="M96" s="14">
        <f t="shared" si="13"/>
        <v>255.00000000000003</v>
      </c>
      <c r="N96" s="11">
        <v>0</v>
      </c>
      <c r="O96" s="11">
        <v>0</v>
      </c>
      <c r="P96" s="11">
        <v>0</v>
      </c>
      <c r="Q96" s="11">
        <f t="shared" si="14"/>
        <v>0</v>
      </c>
      <c r="R96" s="14">
        <f t="shared" si="15"/>
        <v>0</v>
      </c>
      <c r="S96" s="11">
        <v>0</v>
      </c>
      <c r="T96" s="11">
        <v>0</v>
      </c>
      <c r="U96" s="11">
        <v>0</v>
      </c>
      <c r="V96" s="11">
        <f t="shared" si="16"/>
        <v>0</v>
      </c>
      <c r="W96" s="14">
        <f t="shared" si="17"/>
        <v>0</v>
      </c>
      <c r="X96" s="11">
        <v>0</v>
      </c>
      <c r="Y96" s="11">
        <v>0</v>
      </c>
      <c r="Z96" s="11">
        <v>0</v>
      </c>
      <c r="AA96" s="11">
        <f t="shared" si="18"/>
        <v>0</v>
      </c>
      <c r="AB96" s="14">
        <f t="shared" si="19"/>
        <v>0</v>
      </c>
    </row>
    <row r="97" spans="1:28" x14ac:dyDescent="0.3">
      <c r="A97" s="8">
        <v>209033201</v>
      </c>
      <c r="B97" s="9" t="str">
        <f>VLOOKUP(A97,'[1]BASE MQ MAYO AGOSTO 2024'!$B$4:$D$8203,3,0)</f>
        <v>GRAPA PARA LIGAR CORDON UMBILICAL</v>
      </c>
      <c r="C97" s="10">
        <f>VLOOKUP(A97,'[1]BASE MQ MAYO AGOSTO 2024'!B99:I8298,8,0)</f>
        <v>0.35</v>
      </c>
      <c r="D97" s="11">
        <v>0</v>
      </c>
      <c r="E97" s="11">
        <v>0</v>
      </c>
      <c r="F97" s="11">
        <v>0</v>
      </c>
      <c r="G97" s="12">
        <f t="shared" si="10"/>
        <v>0</v>
      </c>
      <c r="H97" s="13">
        <f t="shared" si="11"/>
        <v>0</v>
      </c>
      <c r="I97" s="11">
        <v>0</v>
      </c>
      <c r="J97" s="11">
        <v>0</v>
      </c>
      <c r="K97" s="11">
        <v>0</v>
      </c>
      <c r="L97" s="11">
        <f t="shared" si="12"/>
        <v>0</v>
      </c>
      <c r="M97" s="14">
        <f t="shared" si="13"/>
        <v>0</v>
      </c>
      <c r="N97" s="11">
        <v>0</v>
      </c>
      <c r="O97" s="11">
        <v>0</v>
      </c>
      <c r="P97" s="11">
        <v>0</v>
      </c>
      <c r="Q97" s="11">
        <f t="shared" si="14"/>
        <v>0</v>
      </c>
      <c r="R97" s="14">
        <f t="shared" si="15"/>
        <v>0</v>
      </c>
      <c r="S97" s="11">
        <v>0</v>
      </c>
      <c r="T97" s="11">
        <v>0</v>
      </c>
      <c r="U97" s="11">
        <v>0</v>
      </c>
      <c r="V97" s="11">
        <f t="shared" si="16"/>
        <v>0</v>
      </c>
      <c r="W97" s="14">
        <f t="shared" si="17"/>
        <v>0</v>
      </c>
      <c r="X97" s="11">
        <v>0</v>
      </c>
      <c r="Y97" s="11">
        <v>0</v>
      </c>
      <c r="Z97" s="11">
        <v>0</v>
      </c>
      <c r="AA97" s="11">
        <f t="shared" si="18"/>
        <v>0</v>
      </c>
      <c r="AB97" s="14">
        <f t="shared" si="19"/>
        <v>0</v>
      </c>
    </row>
    <row r="98" spans="1:28" x14ac:dyDescent="0.3">
      <c r="A98" s="8">
        <v>209033306</v>
      </c>
      <c r="B98" s="9" t="str">
        <f>VLOOKUP(A98,'[1]BASE MQ MAYO AGOSTO 2024'!$B$4:$D$8203,3,0)</f>
        <v>BATA DESECHABLE, PARA USO GENERAL NO ESTERIL .AAMI  NIVEL 3.  (SE SOLICITA TAMAÑO MEDIANO).</v>
      </c>
      <c r="C98" s="10">
        <f>VLOOKUP(A98,'[1]BASE MQ MAYO AGOSTO 2024'!B100:I8299,8,0)</f>
        <v>0.56000000000000005</v>
      </c>
      <c r="D98" s="11">
        <v>0</v>
      </c>
      <c r="E98" s="11">
        <v>0</v>
      </c>
      <c r="F98" s="11">
        <v>0</v>
      </c>
      <c r="G98" s="12">
        <f t="shared" si="10"/>
        <v>0</v>
      </c>
      <c r="H98" s="13">
        <f t="shared" si="11"/>
        <v>0</v>
      </c>
      <c r="I98" s="11">
        <v>0</v>
      </c>
      <c r="J98" s="11">
        <v>0</v>
      </c>
      <c r="K98" s="11">
        <v>0</v>
      </c>
      <c r="L98" s="11">
        <f t="shared" si="12"/>
        <v>0</v>
      </c>
      <c r="M98" s="14">
        <f t="shared" si="13"/>
        <v>0</v>
      </c>
      <c r="N98" s="11">
        <v>240300</v>
      </c>
      <c r="O98" s="11">
        <v>273200</v>
      </c>
      <c r="P98" s="11">
        <v>219700</v>
      </c>
      <c r="Q98" s="11">
        <f t="shared" si="14"/>
        <v>733200</v>
      </c>
      <c r="R98" s="14">
        <f t="shared" si="15"/>
        <v>410592.00000000006</v>
      </c>
      <c r="S98" s="11">
        <v>56500</v>
      </c>
      <c r="T98" s="11">
        <v>365650</v>
      </c>
      <c r="U98" s="11">
        <v>274600</v>
      </c>
      <c r="V98" s="11">
        <f t="shared" si="16"/>
        <v>696750</v>
      </c>
      <c r="W98" s="14">
        <f t="shared" si="17"/>
        <v>390180.00000000006</v>
      </c>
      <c r="X98" s="11">
        <v>8400</v>
      </c>
      <c r="Y98" s="11">
        <v>353550</v>
      </c>
      <c r="Z98" s="11">
        <v>225600</v>
      </c>
      <c r="AA98" s="11">
        <f t="shared" si="18"/>
        <v>587550</v>
      </c>
      <c r="AB98" s="14">
        <f t="shared" si="19"/>
        <v>329028.00000000006</v>
      </c>
    </row>
    <row r="99" spans="1:28" x14ac:dyDescent="0.3">
      <c r="A99" s="8">
        <v>209033311</v>
      </c>
      <c r="B99" s="9" t="str">
        <f>VLOOKUP(A99,'[1]BASE MQ MAYO AGOSTO 2024'!$B$4:$D$8203,3,0)</f>
        <v>BATA QUIRURGICA ESTERIL .AAMI NIVEL 3. (SE SOLICITA TAMAÑO MEDIANO):</v>
      </c>
      <c r="C99" s="10">
        <f>VLOOKUP(A99,'[1]BASE MQ MAYO AGOSTO 2024'!B101:I8300,8,0)</f>
        <v>0.98</v>
      </c>
      <c r="D99" s="11">
        <v>0</v>
      </c>
      <c r="E99" s="11">
        <v>0</v>
      </c>
      <c r="F99" s="11">
        <v>0</v>
      </c>
      <c r="G99" s="12">
        <f t="shared" si="10"/>
        <v>0</v>
      </c>
      <c r="H99" s="13">
        <f t="shared" si="11"/>
        <v>0</v>
      </c>
      <c r="I99" s="11">
        <v>0</v>
      </c>
      <c r="J99" s="11">
        <v>0</v>
      </c>
      <c r="K99" s="11">
        <v>0</v>
      </c>
      <c r="L99" s="11">
        <f t="shared" si="12"/>
        <v>0</v>
      </c>
      <c r="M99" s="14">
        <f t="shared" si="13"/>
        <v>0</v>
      </c>
      <c r="N99" s="11">
        <v>32975</v>
      </c>
      <c r="O99" s="11">
        <v>31500</v>
      </c>
      <c r="P99" s="11">
        <v>0</v>
      </c>
      <c r="Q99" s="11">
        <f t="shared" si="14"/>
        <v>64475</v>
      </c>
      <c r="R99" s="14">
        <f t="shared" si="15"/>
        <v>63185.5</v>
      </c>
      <c r="S99" s="11">
        <v>72237</v>
      </c>
      <c r="T99" s="11">
        <v>171664</v>
      </c>
      <c r="U99" s="11">
        <v>0</v>
      </c>
      <c r="V99" s="11">
        <f t="shared" si="16"/>
        <v>243901</v>
      </c>
      <c r="W99" s="14">
        <f t="shared" si="17"/>
        <v>239022.97999999998</v>
      </c>
      <c r="X99" s="11">
        <v>253549</v>
      </c>
      <c r="Y99" s="11">
        <v>164589</v>
      </c>
      <c r="Z99" s="11">
        <v>5000</v>
      </c>
      <c r="AA99" s="11">
        <f t="shared" si="18"/>
        <v>423138</v>
      </c>
      <c r="AB99" s="14">
        <f t="shared" si="19"/>
        <v>414675.24</v>
      </c>
    </row>
    <row r="100" spans="1:28" x14ac:dyDescent="0.3">
      <c r="A100" s="8">
        <v>209033312</v>
      </c>
      <c r="B100" s="9" t="str">
        <f>VLOOKUP(A100,'[1]BASE MQ MAYO AGOSTO 2024'!$B$4:$D$8203,3,0)</f>
        <v>BATA QUIRURGICA ESTERIL .AAMI NIVEL 3. (SE SOLICITA TAMAÑO GRANDE).</v>
      </c>
      <c r="C100" s="10">
        <f>VLOOKUP(A100,'[1]BASE MQ MAYO AGOSTO 2024'!B102:I8301,8,0)</f>
        <v>0.97</v>
      </c>
      <c r="D100" s="11">
        <v>0</v>
      </c>
      <c r="E100" s="11">
        <v>0</v>
      </c>
      <c r="F100" s="11">
        <v>0</v>
      </c>
      <c r="G100" s="12">
        <f t="shared" si="10"/>
        <v>0</v>
      </c>
      <c r="H100" s="13">
        <f t="shared" si="11"/>
        <v>0</v>
      </c>
      <c r="I100" s="11">
        <v>0</v>
      </c>
      <c r="J100" s="11">
        <v>0</v>
      </c>
      <c r="K100" s="11">
        <v>0</v>
      </c>
      <c r="L100" s="11">
        <f t="shared" si="12"/>
        <v>0</v>
      </c>
      <c r="M100" s="14">
        <f t="shared" si="13"/>
        <v>0</v>
      </c>
      <c r="N100" s="11">
        <v>0</v>
      </c>
      <c r="O100" s="11">
        <v>0</v>
      </c>
      <c r="P100" s="11">
        <v>0</v>
      </c>
      <c r="Q100" s="11">
        <f t="shared" si="14"/>
        <v>0</v>
      </c>
      <c r="R100" s="14">
        <f t="shared" si="15"/>
        <v>0</v>
      </c>
      <c r="S100" s="11">
        <v>0</v>
      </c>
      <c r="T100" s="11">
        <v>0</v>
      </c>
      <c r="U100" s="11">
        <v>0</v>
      </c>
      <c r="V100" s="11">
        <f t="shared" si="16"/>
        <v>0</v>
      </c>
      <c r="W100" s="14">
        <f t="shared" si="17"/>
        <v>0</v>
      </c>
      <c r="X100" s="11">
        <v>103000</v>
      </c>
      <c r="Y100" s="11">
        <v>0</v>
      </c>
      <c r="Z100" s="11">
        <v>14400</v>
      </c>
      <c r="AA100" s="11">
        <f t="shared" si="18"/>
        <v>117400</v>
      </c>
      <c r="AB100" s="14">
        <f t="shared" si="19"/>
        <v>113878</v>
      </c>
    </row>
    <row r="101" spans="1:28" x14ac:dyDescent="0.3">
      <c r="A101" s="8">
        <v>209033314</v>
      </c>
      <c r="B101" s="9" t="str">
        <f>VLOOKUP(A101,'[1]BASE MQ MAYO AGOSTO 2024'!$B$4:$D$8203,3,0)</f>
        <v>BATA QUIRURGICA ESTERIL .AAMI NIVEL 4. (SE SOLICITA TAMAÑO MEDIANO).</v>
      </c>
      <c r="C101" s="10">
        <f>VLOOKUP(A101,'[1]BASE MQ MAYO AGOSTO 2024'!B103:I8302,8,0)</f>
        <v>1.1100000000000001</v>
      </c>
      <c r="D101" s="11">
        <v>0</v>
      </c>
      <c r="E101" s="11">
        <v>0</v>
      </c>
      <c r="F101" s="11">
        <v>0</v>
      </c>
      <c r="G101" s="12">
        <f t="shared" si="10"/>
        <v>0</v>
      </c>
      <c r="H101" s="13">
        <f t="shared" si="11"/>
        <v>0</v>
      </c>
      <c r="I101" s="11">
        <v>0</v>
      </c>
      <c r="J101" s="11">
        <v>0</v>
      </c>
      <c r="K101" s="11">
        <v>0</v>
      </c>
      <c r="L101" s="11">
        <f t="shared" si="12"/>
        <v>0</v>
      </c>
      <c r="M101" s="14">
        <f t="shared" si="13"/>
        <v>0</v>
      </c>
      <c r="N101" s="11">
        <v>0</v>
      </c>
      <c r="O101" s="11">
        <v>0</v>
      </c>
      <c r="P101" s="11">
        <v>0</v>
      </c>
      <c r="Q101" s="11">
        <f t="shared" si="14"/>
        <v>0</v>
      </c>
      <c r="R101" s="14">
        <f t="shared" si="15"/>
        <v>0</v>
      </c>
      <c r="S101" s="11">
        <v>0</v>
      </c>
      <c r="T101" s="11">
        <v>96000</v>
      </c>
      <c r="U101" s="11">
        <v>0</v>
      </c>
      <c r="V101" s="11">
        <f t="shared" si="16"/>
        <v>96000</v>
      </c>
      <c r="W101" s="14">
        <f t="shared" si="17"/>
        <v>106560.00000000001</v>
      </c>
      <c r="X101" s="11">
        <v>267000</v>
      </c>
      <c r="Y101" s="11">
        <v>92525</v>
      </c>
      <c r="Z101" s="11">
        <v>15000</v>
      </c>
      <c r="AA101" s="11">
        <f t="shared" si="18"/>
        <v>374525</v>
      </c>
      <c r="AB101" s="14">
        <f t="shared" si="19"/>
        <v>415722.75000000006</v>
      </c>
    </row>
    <row r="102" spans="1:28" x14ac:dyDescent="0.3">
      <c r="A102" s="8">
        <v>209033315</v>
      </c>
      <c r="B102" s="9" t="str">
        <f>VLOOKUP(A102,'[1]BASE MQ MAYO AGOSTO 2024'!$B$4:$D$8203,3,0)</f>
        <v>BATA QUIRURGICA ESTERIL .AAMI NIVEL 4.    (SE SOLICITA TAMAÑO GRANDE).</v>
      </c>
      <c r="C102" s="10">
        <f>VLOOKUP(A102,'[1]BASE MQ MAYO AGOSTO 2024'!B104:I8303,8,0)</f>
        <v>1.1399999999999999</v>
      </c>
      <c r="D102" s="11">
        <v>1050</v>
      </c>
      <c r="E102" s="11">
        <v>0</v>
      </c>
      <c r="F102" s="11">
        <v>0</v>
      </c>
      <c r="G102" s="12">
        <f t="shared" si="10"/>
        <v>1050</v>
      </c>
      <c r="H102" s="13">
        <f t="shared" si="11"/>
        <v>1197</v>
      </c>
      <c r="I102" s="11">
        <v>75</v>
      </c>
      <c r="J102" s="11">
        <v>0</v>
      </c>
      <c r="K102" s="11">
        <v>0</v>
      </c>
      <c r="L102" s="11">
        <f t="shared" si="12"/>
        <v>75</v>
      </c>
      <c r="M102" s="14">
        <f t="shared" si="13"/>
        <v>85.499999999999986</v>
      </c>
      <c r="N102" s="11">
        <v>74050</v>
      </c>
      <c r="O102" s="11">
        <v>84600</v>
      </c>
      <c r="P102" s="11">
        <v>17600</v>
      </c>
      <c r="Q102" s="11">
        <f t="shared" si="14"/>
        <v>176250</v>
      </c>
      <c r="R102" s="14">
        <f t="shared" si="15"/>
        <v>200924.99999999997</v>
      </c>
      <c r="S102" s="11">
        <v>110700</v>
      </c>
      <c r="T102" s="11">
        <v>250800</v>
      </c>
      <c r="U102" s="11">
        <v>25600</v>
      </c>
      <c r="V102" s="11">
        <f t="shared" si="16"/>
        <v>387100</v>
      </c>
      <c r="W102" s="14">
        <f t="shared" si="17"/>
        <v>441293.99999999994</v>
      </c>
      <c r="X102" s="11">
        <v>239850</v>
      </c>
      <c r="Y102" s="11">
        <v>247325</v>
      </c>
      <c r="Z102" s="11">
        <v>19200</v>
      </c>
      <c r="AA102" s="11">
        <f t="shared" si="18"/>
        <v>506375</v>
      </c>
      <c r="AB102" s="14">
        <f t="shared" si="19"/>
        <v>577267.5</v>
      </c>
    </row>
    <row r="103" spans="1:28" x14ac:dyDescent="0.3">
      <c r="A103" s="8">
        <v>209033316</v>
      </c>
      <c r="B103" s="9" t="str">
        <f>VLOOKUP(A103,'[1]BASE MQ MAYO AGOSTO 2024'!$B$4:$D$8203,3,0)</f>
        <v>BATA QUIRURGICA ESTERIL .AAMI NIVEL 4.  (SE SOLICITA TAMAÑO EXTRA GRANDE).</v>
      </c>
      <c r="C103" s="10">
        <f>VLOOKUP(A103,'[1]BASE MQ MAYO AGOSTO 2024'!B105:I8304,8,0)</f>
        <v>1.1200000000000001</v>
      </c>
      <c r="D103" s="11">
        <v>0</v>
      </c>
      <c r="E103" s="11">
        <v>0</v>
      </c>
      <c r="F103" s="11">
        <v>0</v>
      </c>
      <c r="G103" s="12">
        <f t="shared" si="10"/>
        <v>0</v>
      </c>
      <c r="H103" s="13">
        <f t="shared" si="11"/>
        <v>0</v>
      </c>
      <c r="I103" s="11">
        <v>1800</v>
      </c>
      <c r="J103" s="11">
        <v>0</v>
      </c>
      <c r="K103" s="11">
        <v>0</v>
      </c>
      <c r="L103" s="11">
        <f t="shared" si="12"/>
        <v>1800</v>
      </c>
      <c r="M103" s="14">
        <f t="shared" si="13"/>
        <v>2016.0000000000002</v>
      </c>
      <c r="N103" s="11">
        <v>0</v>
      </c>
      <c r="O103" s="11">
        <v>0</v>
      </c>
      <c r="P103" s="11">
        <v>0</v>
      </c>
      <c r="Q103" s="11">
        <f t="shared" si="14"/>
        <v>0</v>
      </c>
      <c r="R103" s="14">
        <f t="shared" si="15"/>
        <v>0</v>
      </c>
      <c r="S103" s="11">
        <v>33000</v>
      </c>
      <c r="T103" s="11">
        <v>140750</v>
      </c>
      <c r="U103" s="11">
        <v>10000</v>
      </c>
      <c r="V103" s="11">
        <f t="shared" si="16"/>
        <v>183750</v>
      </c>
      <c r="W103" s="14">
        <f t="shared" si="17"/>
        <v>205800.00000000003</v>
      </c>
      <c r="X103" s="11">
        <v>89000</v>
      </c>
      <c r="Y103" s="11">
        <v>208625</v>
      </c>
      <c r="Z103" s="11">
        <v>30000</v>
      </c>
      <c r="AA103" s="11">
        <f t="shared" si="18"/>
        <v>327625</v>
      </c>
      <c r="AB103" s="14">
        <f t="shared" si="19"/>
        <v>366940.00000000006</v>
      </c>
    </row>
    <row r="104" spans="1:28" x14ac:dyDescent="0.3">
      <c r="A104" s="8">
        <v>209033400</v>
      </c>
      <c r="B104" s="9" t="str">
        <f>VLOOKUP(A104,'[1]BASE MQ MAYO AGOSTO 2024'!$B$4:$D$8203,3,0)</f>
        <v xml:space="preserve">DEPRESOR DE LENGUA, ESTÉRIL  </v>
      </c>
      <c r="C104" s="10">
        <f>VLOOKUP(A104,'[1]BASE MQ MAYO AGOSTO 2024'!B106:I8305,8,0)</f>
        <v>4.4999999999999998E-2</v>
      </c>
      <c r="D104" s="11">
        <v>0</v>
      </c>
      <c r="E104" s="11">
        <v>0</v>
      </c>
      <c r="F104" s="11">
        <v>0</v>
      </c>
      <c r="G104" s="12">
        <f t="shared" si="10"/>
        <v>0</v>
      </c>
      <c r="H104" s="13">
        <f t="shared" si="11"/>
        <v>0</v>
      </c>
      <c r="I104" s="11">
        <v>0</v>
      </c>
      <c r="J104" s="11">
        <v>0</v>
      </c>
      <c r="K104" s="11">
        <v>0</v>
      </c>
      <c r="L104" s="11">
        <f t="shared" si="12"/>
        <v>0</v>
      </c>
      <c r="M104" s="14">
        <f t="shared" si="13"/>
        <v>0</v>
      </c>
      <c r="N104" s="11">
        <v>0</v>
      </c>
      <c r="O104" s="11">
        <v>0</v>
      </c>
      <c r="P104" s="11">
        <v>0</v>
      </c>
      <c r="Q104" s="11">
        <f t="shared" si="14"/>
        <v>0</v>
      </c>
      <c r="R104" s="14">
        <f t="shared" si="15"/>
        <v>0</v>
      </c>
      <c r="S104" s="11">
        <v>0</v>
      </c>
      <c r="T104" s="11">
        <v>0</v>
      </c>
      <c r="U104" s="11">
        <v>0</v>
      </c>
      <c r="V104" s="11">
        <f t="shared" si="16"/>
        <v>0</v>
      </c>
      <c r="W104" s="14">
        <f t="shared" si="17"/>
        <v>0</v>
      </c>
      <c r="X104" s="11">
        <v>0</v>
      </c>
      <c r="Y104" s="11">
        <v>0</v>
      </c>
      <c r="Z104" s="11">
        <v>0</v>
      </c>
      <c r="AA104" s="11">
        <f t="shared" si="18"/>
        <v>0</v>
      </c>
      <c r="AB104" s="14">
        <f t="shared" si="19"/>
        <v>0</v>
      </c>
    </row>
    <row r="105" spans="1:28" x14ac:dyDescent="0.3">
      <c r="A105" s="8">
        <v>209033600</v>
      </c>
      <c r="B105" s="9" t="str">
        <f>VLOOKUP(A105,'[1]BASE MQ MAYO AGOSTO 2024'!$B$4:$D$8203,3,0)</f>
        <v>DISECTOR CURVO (MARYLAND) PARA CIRUGIA LAPAROSCÓPICA (Se Solicita con DIAMETRO 5MM Y LONGITUD DE 29CM A 35CM CON ROTACION DEL EJE DE 360º)</v>
      </c>
      <c r="C105" s="10">
        <f>VLOOKUP(A105,'[1]BASE MQ MAYO AGOSTO 2024'!B107:I8306,8,0)</f>
        <v>31.9</v>
      </c>
      <c r="D105" s="11">
        <v>6394</v>
      </c>
      <c r="E105" s="11">
        <v>444</v>
      </c>
      <c r="F105" s="11">
        <v>0</v>
      </c>
      <c r="G105" s="12">
        <f t="shared" si="10"/>
        <v>6838</v>
      </c>
      <c r="H105" s="13">
        <f t="shared" si="11"/>
        <v>218132.19999999998</v>
      </c>
      <c r="I105" s="11">
        <v>1846</v>
      </c>
      <c r="J105" s="11">
        <v>24</v>
      </c>
      <c r="K105" s="11">
        <v>0</v>
      </c>
      <c r="L105" s="11">
        <f t="shared" si="12"/>
        <v>1870</v>
      </c>
      <c r="M105" s="14">
        <f t="shared" si="13"/>
        <v>59653</v>
      </c>
      <c r="N105" s="11">
        <v>2697</v>
      </c>
      <c r="O105" s="11">
        <v>0</v>
      </c>
      <c r="P105" s="11">
        <v>0</v>
      </c>
      <c r="Q105" s="11">
        <f t="shared" si="14"/>
        <v>2697</v>
      </c>
      <c r="R105" s="14">
        <f t="shared" si="15"/>
        <v>86034.3</v>
      </c>
      <c r="S105" s="11">
        <v>1557</v>
      </c>
      <c r="T105" s="11">
        <v>312</v>
      </c>
      <c r="U105" s="11">
        <v>0</v>
      </c>
      <c r="V105" s="11">
        <f t="shared" si="16"/>
        <v>1869</v>
      </c>
      <c r="W105" s="14">
        <f t="shared" si="17"/>
        <v>59621.1</v>
      </c>
      <c r="X105" s="11">
        <v>1258</v>
      </c>
      <c r="Y105" s="11">
        <v>252</v>
      </c>
      <c r="Z105" s="11">
        <v>0</v>
      </c>
      <c r="AA105" s="11">
        <f t="shared" si="18"/>
        <v>1510</v>
      </c>
      <c r="AB105" s="14">
        <f t="shared" si="19"/>
        <v>48169</v>
      </c>
    </row>
    <row r="106" spans="1:28" x14ac:dyDescent="0.3">
      <c r="A106" s="8">
        <v>209034201</v>
      </c>
      <c r="B106" s="9" t="str">
        <f>VLOOKUP(A106,'[1]BASE MQ MAYO AGOSTO 2024'!$B$4:$D$8203,3,0)</f>
        <v>CONECTOR LIBRE DE AGUJA (ESPIGA UNIVERSAL) PARA SOLUCIONES PARENTERALES, UNIDIRECCIONAL O BIDIRECCIONAL.                                                                                     SE SOLICITA: CON VÁLVULA ANTIRREFLUJO UNIDIRECCIONAL</v>
      </c>
      <c r="C106" s="10">
        <f>VLOOKUP(A106,'[1]BASE MQ MAYO AGOSTO 2024'!B108:I8307,8,0)</f>
        <v>2.8889999999999998</v>
      </c>
      <c r="D106" s="11">
        <v>0</v>
      </c>
      <c r="E106" s="11">
        <v>0</v>
      </c>
      <c r="F106" s="11">
        <v>0</v>
      </c>
      <c r="G106" s="12">
        <f t="shared" si="10"/>
        <v>0</v>
      </c>
      <c r="H106" s="13">
        <f t="shared" si="11"/>
        <v>0</v>
      </c>
      <c r="I106" s="11">
        <v>0</v>
      </c>
      <c r="J106" s="11">
        <v>0</v>
      </c>
      <c r="K106" s="11">
        <v>0</v>
      </c>
      <c r="L106" s="11">
        <f t="shared" si="12"/>
        <v>0</v>
      </c>
      <c r="M106" s="14">
        <f t="shared" si="13"/>
        <v>0</v>
      </c>
      <c r="N106" s="11">
        <v>0</v>
      </c>
      <c r="O106" s="11">
        <v>0</v>
      </c>
      <c r="P106" s="11">
        <v>0</v>
      </c>
      <c r="Q106" s="11">
        <f t="shared" si="14"/>
        <v>0</v>
      </c>
      <c r="R106" s="14">
        <f t="shared" si="15"/>
        <v>0</v>
      </c>
      <c r="S106" s="11">
        <v>0</v>
      </c>
      <c r="T106" s="11">
        <v>0</v>
      </c>
      <c r="U106" s="11">
        <v>0</v>
      </c>
      <c r="V106" s="11">
        <f t="shared" si="16"/>
        <v>0</v>
      </c>
      <c r="W106" s="14">
        <f t="shared" si="17"/>
        <v>0</v>
      </c>
      <c r="X106" s="11">
        <v>0</v>
      </c>
      <c r="Y106" s="11">
        <v>0</v>
      </c>
      <c r="Z106" s="11">
        <v>0</v>
      </c>
      <c r="AA106" s="11">
        <f t="shared" si="18"/>
        <v>0</v>
      </c>
      <c r="AB106" s="14">
        <f t="shared" si="19"/>
        <v>0</v>
      </c>
    </row>
    <row r="107" spans="1:28" x14ac:dyDescent="0.3">
      <c r="A107" s="8">
        <v>209034510</v>
      </c>
      <c r="B107" s="9" t="str">
        <f>VLOOKUP(A107,'[1]BASE MQ MAYO AGOSTO 2024'!$B$4:$D$8203,3,0)</f>
        <v xml:space="preserve">ELECTRODO DE MICROPORE PARA MONITOREO DE ADULTO                                                                                                    </v>
      </c>
      <c r="C107" s="10">
        <f>VLOOKUP(A107,'[1]BASE MQ MAYO AGOSTO 2024'!B109:I8308,8,0)</f>
        <v>7.0000000000000007E-2</v>
      </c>
      <c r="D107" s="11">
        <v>668000</v>
      </c>
      <c r="E107" s="11">
        <v>45950</v>
      </c>
      <c r="F107" s="11">
        <v>126800</v>
      </c>
      <c r="G107" s="12">
        <f t="shared" si="10"/>
        <v>840750</v>
      </c>
      <c r="H107" s="13">
        <f t="shared" si="11"/>
        <v>58852.500000000007</v>
      </c>
      <c r="I107" s="11">
        <v>308000</v>
      </c>
      <c r="J107" s="11">
        <v>16000</v>
      </c>
      <c r="K107" s="11">
        <v>0</v>
      </c>
      <c r="L107" s="11">
        <f t="shared" si="12"/>
        <v>324000</v>
      </c>
      <c r="M107" s="14">
        <f t="shared" si="13"/>
        <v>22680.000000000004</v>
      </c>
      <c r="N107" s="11">
        <v>334000</v>
      </c>
      <c r="O107" s="11">
        <v>0</v>
      </c>
      <c r="P107" s="11">
        <v>0</v>
      </c>
      <c r="Q107" s="11">
        <f t="shared" si="14"/>
        <v>334000</v>
      </c>
      <c r="R107" s="14">
        <f t="shared" si="15"/>
        <v>23380.000000000004</v>
      </c>
      <c r="S107" s="11">
        <v>222000</v>
      </c>
      <c r="T107" s="11">
        <v>24000</v>
      </c>
      <c r="U107" s="11">
        <v>23700</v>
      </c>
      <c r="V107" s="11">
        <f t="shared" si="16"/>
        <v>269700</v>
      </c>
      <c r="W107" s="14">
        <f t="shared" si="17"/>
        <v>18879</v>
      </c>
      <c r="X107" s="11">
        <v>190000</v>
      </c>
      <c r="Y107" s="11">
        <v>0</v>
      </c>
      <c r="Z107" s="11">
        <v>71100</v>
      </c>
      <c r="AA107" s="11">
        <f t="shared" si="18"/>
        <v>261100</v>
      </c>
      <c r="AB107" s="14">
        <f t="shared" si="19"/>
        <v>18277</v>
      </c>
    </row>
    <row r="108" spans="1:28" x14ac:dyDescent="0.3">
      <c r="A108" s="8">
        <v>209034512</v>
      </c>
      <c r="B108" s="9" t="str">
        <f>VLOOKUP(A108,'[1]BASE MQ MAYO AGOSTO 2024'!$B$4:$D$8203,3,0)</f>
        <v>ELECTRODO PARA  EKG MODELO PESTAÑA. SE SOLICITA: TAMAÑO NIÑO (PEDIATRICO)</v>
      </c>
      <c r="C108" s="10">
        <f>VLOOKUP(A108,'[1]BASE MQ MAYO AGOSTO 2024'!B110:I8309,8,0)</f>
        <v>0.1</v>
      </c>
      <c r="D108" s="11">
        <v>0</v>
      </c>
      <c r="E108" s="11">
        <v>0</v>
      </c>
      <c r="F108" s="11">
        <v>0</v>
      </c>
      <c r="G108" s="12">
        <f t="shared" si="10"/>
        <v>0</v>
      </c>
      <c r="H108" s="13">
        <f t="shared" si="11"/>
        <v>0</v>
      </c>
      <c r="I108" s="11">
        <v>0</v>
      </c>
      <c r="J108" s="11">
        <v>0</v>
      </c>
      <c r="K108" s="11">
        <v>0</v>
      </c>
      <c r="L108" s="11">
        <f t="shared" si="12"/>
        <v>0</v>
      </c>
      <c r="M108" s="14">
        <f t="shared" si="13"/>
        <v>0</v>
      </c>
      <c r="N108" s="11">
        <v>0</v>
      </c>
      <c r="O108" s="11">
        <v>0</v>
      </c>
      <c r="P108" s="11">
        <v>0</v>
      </c>
      <c r="Q108" s="11">
        <f t="shared" si="14"/>
        <v>0</v>
      </c>
      <c r="R108" s="14">
        <f t="shared" si="15"/>
        <v>0</v>
      </c>
      <c r="S108" s="11">
        <v>0</v>
      </c>
      <c r="T108" s="11">
        <v>0</v>
      </c>
      <c r="U108" s="11">
        <v>0</v>
      </c>
      <c r="V108" s="11">
        <f t="shared" si="16"/>
        <v>0</v>
      </c>
      <c r="W108" s="14">
        <f t="shared" si="17"/>
        <v>0</v>
      </c>
      <c r="X108" s="11">
        <v>0</v>
      </c>
      <c r="Y108" s="11">
        <v>0</v>
      </c>
      <c r="Z108" s="11">
        <v>0</v>
      </c>
      <c r="AA108" s="11">
        <f t="shared" si="18"/>
        <v>0</v>
      </c>
      <c r="AB108" s="14">
        <f t="shared" si="19"/>
        <v>0</v>
      </c>
    </row>
    <row r="109" spans="1:28" x14ac:dyDescent="0.3">
      <c r="A109" s="8">
        <v>209034700</v>
      </c>
      <c r="B109" s="9" t="str">
        <f>VLOOKUP(A109,'[1]BASE MQ MAYO AGOSTO 2024'!$B$4:$D$8203,3,0)</f>
        <v xml:space="preserve">APOSITO ABDOMINAL 8" X 10" y 10" x 12" DE LONGITUD.  SE SOLICITA TAMAÑO: 8" X 10" DE LONGITUD. </v>
      </c>
      <c r="C109" s="10">
        <f>VLOOKUP(A109,'[1]BASE MQ MAYO AGOSTO 2024'!B111:I8310,8,0)</f>
        <v>0.48</v>
      </c>
      <c r="D109" s="11">
        <v>23751</v>
      </c>
      <c r="E109" s="11">
        <v>1728</v>
      </c>
      <c r="F109" s="11">
        <v>2160</v>
      </c>
      <c r="G109" s="12">
        <f t="shared" si="10"/>
        <v>27639</v>
      </c>
      <c r="H109" s="13">
        <f t="shared" si="11"/>
        <v>13266.72</v>
      </c>
      <c r="I109" s="11">
        <v>13317</v>
      </c>
      <c r="J109" s="11">
        <v>864</v>
      </c>
      <c r="K109" s="11">
        <v>648</v>
      </c>
      <c r="L109" s="11">
        <f t="shared" si="12"/>
        <v>14829</v>
      </c>
      <c r="M109" s="14">
        <f t="shared" si="13"/>
        <v>7117.92</v>
      </c>
      <c r="N109" s="11">
        <v>17496</v>
      </c>
      <c r="O109" s="11">
        <v>1296</v>
      </c>
      <c r="P109" s="11">
        <v>540</v>
      </c>
      <c r="Q109" s="11">
        <f t="shared" si="14"/>
        <v>19332</v>
      </c>
      <c r="R109" s="14">
        <f t="shared" si="15"/>
        <v>9279.3599999999988</v>
      </c>
      <c r="S109" s="11">
        <v>17280</v>
      </c>
      <c r="T109" s="11">
        <v>1296</v>
      </c>
      <c r="U109" s="11">
        <v>108</v>
      </c>
      <c r="V109" s="11">
        <f t="shared" si="16"/>
        <v>18684</v>
      </c>
      <c r="W109" s="14">
        <f t="shared" si="17"/>
        <v>8968.32</v>
      </c>
      <c r="X109" s="11">
        <v>16848</v>
      </c>
      <c r="Y109" s="11">
        <v>1296</v>
      </c>
      <c r="Z109" s="11">
        <v>648</v>
      </c>
      <c r="AA109" s="11">
        <f t="shared" si="18"/>
        <v>18792</v>
      </c>
      <c r="AB109" s="14">
        <f t="shared" si="19"/>
        <v>9020.16</v>
      </c>
    </row>
    <row r="110" spans="1:28" x14ac:dyDescent="0.3">
      <c r="A110" s="8">
        <v>209034901</v>
      </c>
      <c r="B110" s="9" t="str">
        <f>VLOOKUP(A110,'[1]BASE MQ MAYO AGOSTO 2024'!$B$4:$D$8203,3,0)</f>
        <v xml:space="preserve">ESPONJA DESECHABLE CON JABON NEUTRO. SE SOLICITA: TAMAÑO 20CM X 10CM X 1.0CM    
</v>
      </c>
      <c r="C110" s="10">
        <f>VLOOKUP(A110,'[1]BASE MQ MAYO AGOSTO 2024'!B112:I8311,8,0)</f>
        <v>0.4</v>
      </c>
      <c r="D110" s="11">
        <v>0</v>
      </c>
      <c r="E110" s="11">
        <v>0</v>
      </c>
      <c r="F110" s="11">
        <v>0</v>
      </c>
      <c r="G110" s="12">
        <f t="shared" si="10"/>
        <v>0</v>
      </c>
      <c r="H110" s="13">
        <f t="shared" si="11"/>
        <v>0</v>
      </c>
      <c r="I110" s="11">
        <v>0</v>
      </c>
      <c r="J110" s="11">
        <v>0</v>
      </c>
      <c r="K110" s="11">
        <v>0</v>
      </c>
      <c r="L110" s="11">
        <f t="shared" si="12"/>
        <v>0</v>
      </c>
      <c r="M110" s="14">
        <f t="shared" si="13"/>
        <v>0</v>
      </c>
      <c r="N110" s="11">
        <v>0</v>
      </c>
      <c r="O110" s="11">
        <v>0</v>
      </c>
      <c r="P110" s="11">
        <v>0</v>
      </c>
      <c r="Q110" s="11">
        <f t="shared" si="14"/>
        <v>0</v>
      </c>
      <c r="R110" s="14">
        <f t="shared" si="15"/>
        <v>0</v>
      </c>
      <c r="S110" s="11">
        <v>0</v>
      </c>
      <c r="T110" s="11">
        <v>0</v>
      </c>
      <c r="U110" s="11">
        <v>0</v>
      </c>
      <c r="V110" s="11">
        <f t="shared" si="16"/>
        <v>0</v>
      </c>
      <c r="W110" s="14">
        <f t="shared" si="17"/>
        <v>0</v>
      </c>
      <c r="X110" s="11">
        <v>0</v>
      </c>
      <c r="Y110" s="11">
        <v>0</v>
      </c>
      <c r="Z110" s="11">
        <v>0</v>
      </c>
      <c r="AA110" s="11">
        <f t="shared" si="18"/>
        <v>0</v>
      </c>
      <c r="AB110" s="14">
        <f t="shared" si="19"/>
        <v>0</v>
      </c>
    </row>
    <row r="111" spans="1:28" x14ac:dyDescent="0.3">
      <c r="A111" s="8">
        <v>209035001</v>
      </c>
      <c r="B111" s="9" t="str">
        <f>VLOOKUP(A111,'[1]BASE MQ MAYO AGOSTO 2024'!$B$4:$D$8203,3,0)</f>
        <v>TOALLA SANITARIA MATERNAL; TOALLA SANITARIA TIPO PERINEAL,     (SE SOLICITA EXTRA GRANDE DE 11 A 12 PULGADAS. NO ESTERIL)</v>
      </c>
      <c r="C111" s="10">
        <f>VLOOKUP(A111,'[1]BASE MQ MAYO AGOSTO 2024'!B113:I8312,8,0)</f>
        <v>0.11</v>
      </c>
      <c r="D111" s="11">
        <v>0</v>
      </c>
      <c r="E111" s="11">
        <v>0</v>
      </c>
      <c r="F111" s="11">
        <v>0</v>
      </c>
      <c r="G111" s="12">
        <f t="shared" si="10"/>
        <v>0</v>
      </c>
      <c r="H111" s="13">
        <f t="shared" si="11"/>
        <v>0</v>
      </c>
      <c r="I111" s="11">
        <v>0</v>
      </c>
      <c r="J111" s="11">
        <v>0</v>
      </c>
      <c r="K111" s="11">
        <v>0</v>
      </c>
      <c r="L111" s="11">
        <f t="shared" si="12"/>
        <v>0</v>
      </c>
      <c r="M111" s="14">
        <f t="shared" si="13"/>
        <v>0</v>
      </c>
      <c r="N111" s="11">
        <v>0</v>
      </c>
      <c r="O111" s="11">
        <v>0</v>
      </c>
      <c r="P111" s="11">
        <v>0</v>
      </c>
      <c r="Q111" s="11">
        <f t="shared" si="14"/>
        <v>0</v>
      </c>
      <c r="R111" s="14">
        <f t="shared" si="15"/>
        <v>0</v>
      </c>
      <c r="S111" s="11">
        <v>0</v>
      </c>
      <c r="T111" s="11">
        <v>0</v>
      </c>
      <c r="U111" s="11">
        <v>0</v>
      </c>
      <c r="V111" s="11">
        <f t="shared" si="16"/>
        <v>0</v>
      </c>
      <c r="W111" s="14">
        <f t="shared" si="17"/>
        <v>0</v>
      </c>
      <c r="X111" s="11">
        <v>0</v>
      </c>
      <c r="Y111" s="11">
        <v>0</v>
      </c>
      <c r="Z111" s="11">
        <v>0</v>
      </c>
      <c r="AA111" s="11">
        <f t="shared" si="18"/>
        <v>0</v>
      </c>
      <c r="AB111" s="14">
        <f t="shared" si="19"/>
        <v>0</v>
      </c>
    </row>
    <row r="112" spans="1:28" x14ac:dyDescent="0.3">
      <c r="A112" s="8">
        <v>209035201</v>
      </c>
      <c r="B112" s="9" t="str">
        <f>VLOOKUP(A112,'[1]BASE MQ MAYO AGOSTO 2024'!$B$4:$D$8203,3,0)</f>
        <v>CINTA ADHESIVA DE TELA DE ALGODON (ESPARADRAPO).  SE SOLICITA TAMAÑO DE 2" X 10 Yds</v>
      </c>
      <c r="C112" s="10">
        <f>VLOOKUP(A112,'[1]BASE MQ MAYO AGOSTO 2024'!B114:I8313,8,0)</f>
        <v>6.77</v>
      </c>
      <c r="D112" s="11">
        <v>0</v>
      </c>
      <c r="E112" s="11">
        <v>0</v>
      </c>
      <c r="F112" s="11">
        <v>0</v>
      </c>
      <c r="G112" s="12">
        <f t="shared" si="10"/>
        <v>0</v>
      </c>
      <c r="H112" s="13">
        <f t="shared" si="11"/>
        <v>0</v>
      </c>
      <c r="I112" s="11">
        <v>0</v>
      </c>
      <c r="J112" s="11">
        <v>0</v>
      </c>
      <c r="K112" s="11">
        <v>0</v>
      </c>
      <c r="L112" s="11">
        <f t="shared" si="12"/>
        <v>0</v>
      </c>
      <c r="M112" s="14">
        <f t="shared" si="13"/>
        <v>0</v>
      </c>
      <c r="N112" s="11">
        <v>0</v>
      </c>
      <c r="O112" s="11">
        <v>0</v>
      </c>
      <c r="P112" s="11">
        <v>0</v>
      </c>
      <c r="Q112" s="11">
        <f t="shared" si="14"/>
        <v>0</v>
      </c>
      <c r="R112" s="14">
        <f t="shared" si="15"/>
        <v>0</v>
      </c>
      <c r="S112" s="11">
        <v>0</v>
      </c>
      <c r="T112" s="11">
        <v>0</v>
      </c>
      <c r="U112" s="11">
        <v>0</v>
      </c>
      <c r="V112" s="11">
        <f t="shared" si="16"/>
        <v>0</v>
      </c>
      <c r="W112" s="14">
        <f t="shared" si="17"/>
        <v>0</v>
      </c>
      <c r="X112" s="11">
        <v>0</v>
      </c>
      <c r="Y112" s="11">
        <v>0</v>
      </c>
      <c r="Z112" s="11">
        <v>0</v>
      </c>
      <c r="AA112" s="11">
        <f t="shared" si="18"/>
        <v>0</v>
      </c>
      <c r="AB112" s="14">
        <f t="shared" si="19"/>
        <v>0</v>
      </c>
    </row>
    <row r="113" spans="1:28" x14ac:dyDescent="0.3">
      <c r="A113" s="8">
        <v>209035202</v>
      </c>
      <c r="B113" s="9" t="str">
        <f>VLOOKUP(A113,'[1]BASE MQ MAYO AGOSTO 2024'!$B$4:$D$8203,3,0)</f>
        <v>CINTA ADHESIVA DE TELA DE ALGODON (ESPARADRAPO)  (SE SOLICITA TAMAÑO DE 3" X 10 Yds).</v>
      </c>
      <c r="C113" s="10">
        <f>VLOOKUP(A113,'[1]BASE MQ MAYO AGOSTO 2024'!B115:I8314,8,0)</f>
        <v>0.63</v>
      </c>
      <c r="D113" s="11">
        <v>9528</v>
      </c>
      <c r="E113" s="11">
        <v>120</v>
      </c>
      <c r="F113" s="11">
        <v>480</v>
      </c>
      <c r="G113" s="12">
        <f t="shared" si="10"/>
        <v>10128</v>
      </c>
      <c r="H113" s="13">
        <f t="shared" si="11"/>
        <v>6380.64</v>
      </c>
      <c r="I113" s="11">
        <v>552</v>
      </c>
      <c r="J113" s="11">
        <v>12</v>
      </c>
      <c r="K113" s="11">
        <v>12</v>
      </c>
      <c r="L113" s="11">
        <f t="shared" si="12"/>
        <v>576</v>
      </c>
      <c r="M113" s="14">
        <f t="shared" si="13"/>
        <v>362.88</v>
      </c>
      <c r="N113" s="11">
        <v>0</v>
      </c>
      <c r="O113" s="11">
        <v>0</v>
      </c>
      <c r="P113" s="11">
        <v>0</v>
      </c>
      <c r="Q113" s="11">
        <f t="shared" si="14"/>
        <v>0</v>
      </c>
      <c r="R113" s="14">
        <f t="shared" si="15"/>
        <v>0</v>
      </c>
      <c r="S113" s="11">
        <v>0</v>
      </c>
      <c r="T113" s="11">
        <v>0</v>
      </c>
      <c r="U113" s="11">
        <v>0</v>
      </c>
      <c r="V113" s="11">
        <f t="shared" si="16"/>
        <v>0</v>
      </c>
      <c r="W113" s="14">
        <f t="shared" si="17"/>
        <v>0</v>
      </c>
      <c r="X113" s="11">
        <v>0</v>
      </c>
      <c r="Y113" s="11">
        <v>0</v>
      </c>
      <c r="Z113" s="11">
        <v>0</v>
      </c>
      <c r="AA113" s="11">
        <f t="shared" si="18"/>
        <v>0</v>
      </c>
      <c r="AB113" s="14">
        <f t="shared" si="19"/>
        <v>0</v>
      </c>
    </row>
    <row r="114" spans="1:28" x14ac:dyDescent="0.3">
      <c r="A114" s="8">
        <v>209035203</v>
      </c>
      <c r="B114" s="9" t="str">
        <f>VLOOKUP(A114,'[1]BASE MQ MAYO AGOSTO 2024'!$B$4:$D$8203,3,0)</f>
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</c>
      <c r="C114" s="10">
        <f>VLOOKUP(A114,'[1]BASE MQ MAYO AGOSTO 2024'!B116:I8315,8,0)</f>
        <v>16.38</v>
      </c>
      <c r="D114" s="11">
        <v>27456</v>
      </c>
      <c r="E114" s="11">
        <v>0</v>
      </c>
      <c r="F114" s="11">
        <v>0</v>
      </c>
      <c r="G114" s="12">
        <f t="shared" si="10"/>
        <v>27456</v>
      </c>
      <c r="H114" s="13">
        <f t="shared" si="11"/>
        <v>449729.27999999997</v>
      </c>
      <c r="I114" s="11">
        <v>19092</v>
      </c>
      <c r="J114" s="11">
        <v>612</v>
      </c>
      <c r="K114" s="11">
        <v>612</v>
      </c>
      <c r="L114" s="11">
        <f t="shared" si="12"/>
        <v>20316</v>
      </c>
      <c r="M114" s="14">
        <f t="shared" si="13"/>
        <v>332776.07999999996</v>
      </c>
      <c r="N114" s="11">
        <v>14180</v>
      </c>
      <c r="O114" s="11">
        <v>0</v>
      </c>
      <c r="P114" s="11">
        <v>684</v>
      </c>
      <c r="Q114" s="11">
        <f t="shared" si="14"/>
        <v>14864</v>
      </c>
      <c r="R114" s="14">
        <f t="shared" si="15"/>
        <v>243472.31999999998</v>
      </c>
      <c r="S114" s="11">
        <v>2872</v>
      </c>
      <c r="T114" s="11">
        <v>0</v>
      </c>
      <c r="U114" s="11">
        <v>0</v>
      </c>
      <c r="V114" s="11">
        <f t="shared" si="16"/>
        <v>2872</v>
      </c>
      <c r="W114" s="14">
        <f t="shared" si="17"/>
        <v>47043.360000000001</v>
      </c>
      <c r="X114" s="11">
        <v>0</v>
      </c>
      <c r="Y114" s="11">
        <v>0</v>
      </c>
      <c r="Z114" s="11">
        <v>0</v>
      </c>
      <c r="AA114" s="11">
        <f t="shared" si="18"/>
        <v>0</v>
      </c>
      <c r="AB114" s="14">
        <f t="shared" si="19"/>
        <v>0</v>
      </c>
    </row>
    <row r="115" spans="1:28" x14ac:dyDescent="0.3">
      <c r="A115" s="8">
        <v>209035300</v>
      </c>
      <c r="B115" s="9" t="str">
        <f>VLOOKUP(A115,'[1]BASE MQ MAYO AGOSTO 2024'!$B$4:$D$8203,3,0)</f>
        <v>CINTA ADHESIVA DE TELA DE ALGODON (ESPARADRAPO) DE CORTE SURTIDO</v>
      </c>
      <c r="C115" s="10">
        <f>VLOOKUP(A115,'[1]BASE MQ MAYO AGOSTO 2024'!B117:I8316,8,0)</f>
        <v>6.13</v>
      </c>
      <c r="D115" s="11">
        <v>0</v>
      </c>
      <c r="E115" s="11">
        <v>0</v>
      </c>
      <c r="F115" s="11">
        <v>0</v>
      </c>
      <c r="G115" s="12">
        <f t="shared" si="10"/>
        <v>0</v>
      </c>
      <c r="H115" s="13">
        <f t="shared" si="11"/>
        <v>0</v>
      </c>
      <c r="I115" s="11">
        <v>4000</v>
      </c>
      <c r="J115" s="11">
        <v>984</v>
      </c>
      <c r="K115" s="11">
        <v>984</v>
      </c>
      <c r="L115" s="11">
        <f t="shared" si="12"/>
        <v>5968</v>
      </c>
      <c r="M115" s="14">
        <f t="shared" si="13"/>
        <v>36583.839999999997</v>
      </c>
      <c r="N115" s="11">
        <v>12363</v>
      </c>
      <c r="O115" s="11">
        <v>884</v>
      </c>
      <c r="P115" s="11">
        <v>192</v>
      </c>
      <c r="Q115" s="11">
        <f t="shared" si="14"/>
        <v>13439</v>
      </c>
      <c r="R115" s="14">
        <f t="shared" si="15"/>
        <v>82381.069999999992</v>
      </c>
      <c r="S115" s="11">
        <v>9730</v>
      </c>
      <c r="T115" s="11">
        <v>70</v>
      </c>
      <c r="U115" s="11">
        <v>0</v>
      </c>
      <c r="V115" s="11">
        <f t="shared" si="16"/>
        <v>9800</v>
      </c>
      <c r="W115" s="14">
        <f t="shared" si="17"/>
        <v>60074</v>
      </c>
      <c r="X115" s="11">
        <v>13256</v>
      </c>
      <c r="Y115" s="11">
        <v>0</v>
      </c>
      <c r="Z115" s="11">
        <v>144</v>
      </c>
      <c r="AA115" s="11">
        <f t="shared" si="18"/>
        <v>13400</v>
      </c>
      <c r="AB115" s="14">
        <f t="shared" si="19"/>
        <v>82142</v>
      </c>
    </row>
    <row r="116" spans="1:28" x14ac:dyDescent="0.3">
      <c r="A116" s="8">
        <v>209035400</v>
      </c>
      <c r="B116" s="9" t="str">
        <f>VLOOKUP(A116,'[1]BASE MQ MAYO AGOSTO 2024'!$B$4:$D$8203,3,0)</f>
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</c>
      <c r="C116" s="10">
        <f>VLOOKUP(A116,'[1]BASE MQ MAYO AGOSTO 2024'!B118:I8317,8,0)</f>
        <v>0.81</v>
      </c>
      <c r="D116" s="11">
        <v>0</v>
      </c>
      <c r="E116" s="11">
        <v>0</v>
      </c>
      <c r="F116" s="11">
        <v>0</v>
      </c>
      <c r="G116" s="12">
        <f t="shared" si="10"/>
        <v>0</v>
      </c>
      <c r="H116" s="13">
        <f t="shared" si="11"/>
        <v>0</v>
      </c>
      <c r="I116" s="11">
        <v>0</v>
      </c>
      <c r="J116" s="11">
        <v>0</v>
      </c>
      <c r="K116" s="11">
        <v>0</v>
      </c>
      <c r="L116" s="11">
        <f t="shared" si="12"/>
        <v>0</v>
      </c>
      <c r="M116" s="14">
        <f t="shared" si="13"/>
        <v>0</v>
      </c>
      <c r="N116" s="11">
        <v>0</v>
      </c>
      <c r="O116" s="11">
        <v>0</v>
      </c>
      <c r="P116" s="11">
        <v>0</v>
      </c>
      <c r="Q116" s="11">
        <f t="shared" si="14"/>
        <v>0</v>
      </c>
      <c r="R116" s="14">
        <f t="shared" si="15"/>
        <v>0</v>
      </c>
      <c r="S116" s="11">
        <v>0</v>
      </c>
      <c r="T116" s="11">
        <v>0</v>
      </c>
      <c r="U116" s="11">
        <v>0</v>
      </c>
      <c r="V116" s="11">
        <f t="shared" si="16"/>
        <v>0</v>
      </c>
      <c r="W116" s="14">
        <f t="shared" si="17"/>
        <v>0</v>
      </c>
      <c r="X116" s="11">
        <v>0</v>
      </c>
      <c r="Y116" s="11">
        <v>0</v>
      </c>
      <c r="Z116" s="11">
        <v>0</v>
      </c>
      <c r="AA116" s="11">
        <f t="shared" si="18"/>
        <v>0</v>
      </c>
      <c r="AB116" s="14">
        <f t="shared" si="19"/>
        <v>0</v>
      </c>
    </row>
    <row r="117" spans="1:28" x14ac:dyDescent="0.3">
      <c r="A117" s="8">
        <v>209035401</v>
      </c>
      <c r="B117" s="9" t="str">
        <f>VLOOKUP(A117,'[1]BASE MQ MAYO AGOSTO 2024'!$B$4:$D$8203,3,0)</f>
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117" s="10">
        <f>VLOOKUP(A117,'[1]BASE MQ MAYO AGOSTO 2024'!B119:I8318,8,0)</f>
        <v>0.17</v>
      </c>
      <c r="D117" s="11">
        <v>18</v>
      </c>
      <c r="E117" s="11">
        <v>3912</v>
      </c>
      <c r="F117" s="11">
        <v>0</v>
      </c>
      <c r="G117" s="12">
        <f t="shared" si="10"/>
        <v>3930</v>
      </c>
      <c r="H117" s="13">
        <f t="shared" si="11"/>
        <v>668.1</v>
      </c>
      <c r="I117" s="11">
        <v>8706</v>
      </c>
      <c r="J117" s="11">
        <v>408</v>
      </c>
      <c r="K117" s="11">
        <v>198</v>
      </c>
      <c r="L117" s="11">
        <f t="shared" si="12"/>
        <v>9312</v>
      </c>
      <c r="M117" s="14">
        <f t="shared" si="13"/>
        <v>1583.0400000000002</v>
      </c>
      <c r="N117" s="11">
        <v>0</v>
      </c>
      <c r="O117" s="11">
        <v>0</v>
      </c>
      <c r="P117" s="11">
        <v>0</v>
      </c>
      <c r="Q117" s="11">
        <f t="shared" si="14"/>
        <v>0</v>
      </c>
      <c r="R117" s="14">
        <f t="shared" si="15"/>
        <v>0</v>
      </c>
      <c r="S117" s="11">
        <v>0</v>
      </c>
      <c r="T117" s="11">
        <v>0</v>
      </c>
      <c r="U117" s="11">
        <v>0</v>
      </c>
      <c r="V117" s="11">
        <f t="shared" si="16"/>
        <v>0</v>
      </c>
      <c r="W117" s="14">
        <f t="shared" si="17"/>
        <v>0</v>
      </c>
      <c r="X117" s="11">
        <v>0</v>
      </c>
      <c r="Y117" s="11">
        <v>0</v>
      </c>
      <c r="Z117" s="11">
        <v>0</v>
      </c>
      <c r="AA117" s="11">
        <f t="shared" si="18"/>
        <v>0</v>
      </c>
      <c r="AB117" s="14">
        <f t="shared" si="19"/>
        <v>0</v>
      </c>
    </row>
    <row r="118" spans="1:28" x14ac:dyDescent="0.3">
      <c r="A118" s="8">
        <v>209036301</v>
      </c>
      <c r="B118" s="9" t="str">
        <f>VLOOKUP(A118,'[1]BASE MQ MAYO AGOSTO 2024'!$B$4:$D$8203,3,0)</f>
        <v>CONECTOR O EQUIPO PARA INFUSIÓN DE SOLUCIÓN PARENTERAL, CON DOS FILTRO .</v>
      </c>
      <c r="C118" s="10">
        <f>VLOOKUP(A118,'[1]BASE MQ MAYO AGOSTO 2024'!B120:I8319,8,0)</f>
        <v>0.28499999999999998</v>
      </c>
      <c r="D118" s="11">
        <v>8000</v>
      </c>
      <c r="E118" s="11">
        <v>0</v>
      </c>
      <c r="F118" s="11">
        <v>0</v>
      </c>
      <c r="G118" s="12">
        <f t="shared" si="10"/>
        <v>8000</v>
      </c>
      <c r="H118" s="13">
        <f t="shared" si="11"/>
        <v>2280</v>
      </c>
      <c r="I118" s="11">
        <v>106300</v>
      </c>
      <c r="J118" s="11">
        <v>0</v>
      </c>
      <c r="K118" s="11">
        <v>0</v>
      </c>
      <c r="L118" s="11">
        <f t="shared" si="12"/>
        <v>106300</v>
      </c>
      <c r="M118" s="14">
        <f t="shared" si="13"/>
        <v>30295.499999999996</v>
      </c>
      <c r="N118" s="11">
        <v>3000</v>
      </c>
      <c r="O118" s="11">
        <v>0</v>
      </c>
      <c r="P118" s="11">
        <v>0</v>
      </c>
      <c r="Q118" s="11">
        <f t="shared" si="14"/>
        <v>3000</v>
      </c>
      <c r="R118" s="14">
        <f t="shared" si="15"/>
        <v>854.99999999999989</v>
      </c>
      <c r="S118" s="11">
        <v>2000</v>
      </c>
      <c r="T118" s="11">
        <v>0</v>
      </c>
      <c r="U118" s="11">
        <v>0</v>
      </c>
      <c r="V118" s="11">
        <f t="shared" si="16"/>
        <v>2000</v>
      </c>
      <c r="W118" s="14">
        <f t="shared" si="17"/>
        <v>570</v>
      </c>
      <c r="X118" s="11">
        <v>18600</v>
      </c>
      <c r="Y118" s="11">
        <v>0</v>
      </c>
      <c r="Z118" s="11">
        <v>0</v>
      </c>
      <c r="AA118" s="11">
        <f t="shared" si="18"/>
        <v>18600</v>
      </c>
      <c r="AB118" s="14">
        <f t="shared" si="19"/>
        <v>5301</v>
      </c>
    </row>
    <row r="119" spans="1:28" x14ac:dyDescent="0.3">
      <c r="A119" s="8">
        <v>209036501</v>
      </c>
      <c r="B119" s="9" t="str">
        <f>VLOOKUP(A119,'[1]BASE MQ MAYO AGOSTO 2024'!$B$4:$D$8203,3,0)</f>
        <v>GASA SIMPLE  TAMAÑO 3" X 3",12 DOBLECES NO ESTERIL.</v>
      </c>
      <c r="C119" s="10">
        <f>VLOOKUP(A119,'[1]BASE MQ MAYO AGOSTO 2024'!B121:I8320,8,0)</f>
        <v>0.06</v>
      </c>
      <c r="D119" s="11">
        <v>0</v>
      </c>
      <c r="E119" s="11">
        <v>0</v>
      </c>
      <c r="F119" s="11">
        <v>0</v>
      </c>
      <c r="G119" s="12">
        <f t="shared" si="10"/>
        <v>0</v>
      </c>
      <c r="H119" s="13">
        <f t="shared" si="11"/>
        <v>0</v>
      </c>
      <c r="I119" s="11">
        <v>0</v>
      </c>
      <c r="J119" s="11">
        <v>0</v>
      </c>
      <c r="K119" s="11">
        <v>0</v>
      </c>
      <c r="L119" s="11">
        <f t="shared" si="12"/>
        <v>0</v>
      </c>
      <c r="M119" s="14">
        <f t="shared" si="13"/>
        <v>0</v>
      </c>
      <c r="N119" s="11">
        <v>0</v>
      </c>
      <c r="O119" s="11">
        <v>0</v>
      </c>
      <c r="P119" s="11">
        <v>0</v>
      </c>
      <c r="Q119" s="11">
        <f t="shared" si="14"/>
        <v>0</v>
      </c>
      <c r="R119" s="14">
        <f t="shared" si="15"/>
        <v>0</v>
      </c>
      <c r="S119" s="11">
        <v>0</v>
      </c>
      <c r="T119" s="11">
        <v>0</v>
      </c>
      <c r="U119" s="11">
        <v>0</v>
      </c>
      <c r="V119" s="11">
        <f t="shared" si="16"/>
        <v>0</v>
      </c>
      <c r="W119" s="14">
        <f t="shared" si="17"/>
        <v>0</v>
      </c>
      <c r="X119" s="11">
        <v>0</v>
      </c>
      <c r="Y119" s="11">
        <v>0</v>
      </c>
      <c r="Z119" s="11">
        <v>0</v>
      </c>
      <c r="AA119" s="11">
        <f t="shared" si="18"/>
        <v>0</v>
      </c>
      <c r="AB119" s="14">
        <f t="shared" si="19"/>
        <v>0</v>
      </c>
    </row>
    <row r="120" spans="1:28" x14ac:dyDescent="0.3">
      <c r="A120" s="8">
        <v>209036503</v>
      </c>
      <c r="B120" s="9" t="str">
        <f>VLOOKUP(A120,'[1]BASE MQ MAYO AGOSTO 2024'!$B$4:$D$8203,3,0)</f>
        <v>GASA SIMPLE 4" X 4" CON 16 DOBLECES, NO ESTERIL.</v>
      </c>
      <c r="C120" s="10">
        <f>VLOOKUP(A120,'[1]BASE MQ MAYO AGOSTO 2024'!B122:I8321,8,0)</f>
        <v>0.02</v>
      </c>
      <c r="D120" s="11">
        <v>3280000</v>
      </c>
      <c r="E120" s="11">
        <v>518000</v>
      </c>
      <c r="F120" s="11">
        <v>310000</v>
      </c>
      <c r="G120" s="12">
        <f t="shared" si="10"/>
        <v>4108000</v>
      </c>
      <c r="H120" s="13">
        <f t="shared" si="11"/>
        <v>82160</v>
      </c>
      <c r="I120" s="11">
        <v>1128000</v>
      </c>
      <c r="J120" s="11">
        <v>356000</v>
      </c>
      <c r="K120" s="11">
        <v>8000</v>
      </c>
      <c r="L120" s="11">
        <f t="shared" si="12"/>
        <v>1492000</v>
      </c>
      <c r="M120" s="14">
        <f t="shared" si="13"/>
        <v>29840</v>
      </c>
      <c r="N120" s="11">
        <v>229000</v>
      </c>
      <c r="O120" s="11">
        <v>0</v>
      </c>
      <c r="P120" s="11">
        <v>0</v>
      </c>
      <c r="Q120" s="11">
        <f t="shared" si="14"/>
        <v>229000</v>
      </c>
      <c r="R120" s="14">
        <f t="shared" si="15"/>
        <v>4580</v>
      </c>
      <c r="S120" s="11">
        <v>11116000</v>
      </c>
      <c r="T120" s="11">
        <v>0</v>
      </c>
      <c r="U120" s="11">
        <v>60000</v>
      </c>
      <c r="V120" s="11">
        <f t="shared" si="16"/>
        <v>11176000</v>
      </c>
      <c r="W120" s="14">
        <f t="shared" si="17"/>
        <v>223520</v>
      </c>
      <c r="X120" s="11">
        <v>12568000</v>
      </c>
      <c r="Y120" s="11">
        <v>0</v>
      </c>
      <c r="Z120" s="11">
        <v>0</v>
      </c>
      <c r="AA120" s="11">
        <f t="shared" si="18"/>
        <v>12568000</v>
      </c>
      <c r="AB120" s="14">
        <f t="shared" si="19"/>
        <v>251360</v>
      </c>
    </row>
    <row r="121" spans="1:28" x14ac:dyDescent="0.3">
      <c r="A121" s="8">
        <v>209036505</v>
      </c>
      <c r="B121" s="9" t="str">
        <f>VLOOKUP(A121,'[1]BASE MQ MAYO AGOSTO 2024'!$B$4:$D$8203,3,0)</f>
        <v xml:space="preserve">GASA SIMPLE 8" X 4" CON 12 DOBLECES, NO ESTÉRIL.   </v>
      </c>
      <c r="C121" s="10">
        <f>VLOOKUP(A121,'[1]BASE MQ MAYO AGOSTO 2024'!B123:I8322,8,0)</f>
        <v>0.03</v>
      </c>
      <c r="D121" s="11">
        <v>662000</v>
      </c>
      <c r="E121" s="11">
        <v>321400</v>
      </c>
      <c r="F121" s="11">
        <v>894000</v>
      </c>
      <c r="G121" s="12">
        <f t="shared" si="10"/>
        <v>1877400</v>
      </c>
      <c r="H121" s="13">
        <f t="shared" si="11"/>
        <v>56322</v>
      </c>
      <c r="I121" s="11">
        <v>0</v>
      </c>
      <c r="J121" s="11">
        <v>94800</v>
      </c>
      <c r="K121" s="11">
        <v>0</v>
      </c>
      <c r="L121" s="11">
        <f t="shared" si="12"/>
        <v>94800</v>
      </c>
      <c r="M121" s="14">
        <f t="shared" si="13"/>
        <v>2844</v>
      </c>
      <c r="N121" s="11">
        <v>5802000</v>
      </c>
      <c r="O121" s="11">
        <v>0</v>
      </c>
      <c r="P121" s="11">
        <v>0</v>
      </c>
      <c r="Q121" s="11">
        <f t="shared" si="14"/>
        <v>5802000</v>
      </c>
      <c r="R121" s="14">
        <f t="shared" si="15"/>
        <v>174060</v>
      </c>
      <c r="S121" s="11">
        <v>4250000</v>
      </c>
      <c r="T121" s="11">
        <v>152000</v>
      </c>
      <c r="U121" s="11">
        <v>60000</v>
      </c>
      <c r="V121" s="11">
        <f t="shared" si="16"/>
        <v>4462000</v>
      </c>
      <c r="W121" s="14">
        <f t="shared" si="17"/>
        <v>133860</v>
      </c>
      <c r="X121" s="11">
        <v>4118000</v>
      </c>
      <c r="Y121" s="11">
        <v>0</v>
      </c>
      <c r="Z121" s="11">
        <v>0</v>
      </c>
      <c r="AA121" s="11">
        <f t="shared" si="18"/>
        <v>4118000</v>
      </c>
      <c r="AB121" s="14">
        <f t="shared" si="19"/>
        <v>123540</v>
      </c>
    </row>
    <row r="122" spans="1:28" x14ac:dyDescent="0.3">
      <c r="A122" s="8">
        <v>209037800</v>
      </c>
      <c r="B122" s="9" t="str">
        <f>VLOOKUP(A122,'[1]BASE MQ MAYO AGOSTO 2024'!$B$4:$D$8203,3,0)</f>
        <v>GUANTES DE EXPLORACIÓN DE LÁTEX, NO ESTÉRIL (SE SOLICITA TAMAÑO CHICO).</v>
      </c>
      <c r="C122" s="10">
        <f>VLOOKUP(A122,'[1]BASE MQ MAYO AGOSTO 2024'!B124:I8323,8,0)</f>
        <v>1.7000000000000001E-2</v>
      </c>
      <c r="D122" s="11">
        <v>200000</v>
      </c>
      <c r="E122" s="11">
        <v>52000</v>
      </c>
      <c r="F122" s="11">
        <v>981000</v>
      </c>
      <c r="G122" s="12">
        <f t="shared" si="10"/>
        <v>1233000</v>
      </c>
      <c r="H122" s="13">
        <f t="shared" si="11"/>
        <v>20961</v>
      </c>
      <c r="I122" s="11">
        <v>1500000</v>
      </c>
      <c r="J122" s="11">
        <v>122000</v>
      </c>
      <c r="K122" s="11">
        <v>254000</v>
      </c>
      <c r="L122" s="11">
        <f t="shared" si="12"/>
        <v>1876000</v>
      </c>
      <c r="M122" s="14">
        <f t="shared" si="13"/>
        <v>31892.000000000004</v>
      </c>
      <c r="N122" s="11">
        <v>3572000</v>
      </c>
      <c r="O122" s="11">
        <v>0</v>
      </c>
      <c r="P122" s="11">
        <v>699000</v>
      </c>
      <c r="Q122" s="11">
        <f t="shared" si="14"/>
        <v>4271000</v>
      </c>
      <c r="R122" s="14">
        <f t="shared" si="15"/>
        <v>72607</v>
      </c>
      <c r="S122" s="11">
        <v>3017000</v>
      </c>
      <c r="T122" s="11">
        <v>0</v>
      </c>
      <c r="U122" s="11">
        <v>566000</v>
      </c>
      <c r="V122" s="11">
        <f t="shared" si="16"/>
        <v>3583000</v>
      </c>
      <c r="W122" s="14">
        <f t="shared" si="17"/>
        <v>60911.000000000007</v>
      </c>
      <c r="X122" s="11">
        <v>2806000</v>
      </c>
      <c r="Y122" s="11">
        <v>0</v>
      </c>
      <c r="Z122" s="11">
        <v>546000</v>
      </c>
      <c r="AA122" s="11">
        <f t="shared" si="18"/>
        <v>3352000</v>
      </c>
      <c r="AB122" s="14">
        <f t="shared" si="19"/>
        <v>56984.000000000007</v>
      </c>
    </row>
    <row r="123" spans="1:28" x14ac:dyDescent="0.3">
      <c r="A123" s="8">
        <v>209037801</v>
      </c>
      <c r="B123" s="9" t="str">
        <f>VLOOKUP(A123,'[1]BASE MQ MAYO AGOSTO 2024'!$B$4:$D$8203,3,0)</f>
        <v xml:space="preserve">GUANTES DE EXPLORACIÓN DE LÁTEX, NO ESTÉRIL (SE SOLICITA TAMAÑO MEDIANO). </v>
      </c>
      <c r="C123" s="10">
        <f>VLOOKUP(A123,'[1]BASE MQ MAYO AGOSTO 2024'!B125:I8324,8,0)</f>
        <v>1.9E-2</v>
      </c>
      <c r="D123" s="11">
        <v>360000</v>
      </c>
      <c r="E123" s="11">
        <v>0</v>
      </c>
      <c r="F123" s="11">
        <v>0</v>
      </c>
      <c r="G123" s="12">
        <f t="shared" si="10"/>
        <v>360000</v>
      </c>
      <c r="H123" s="13">
        <f t="shared" si="11"/>
        <v>6840</v>
      </c>
      <c r="I123" s="11">
        <v>440000</v>
      </c>
      <c r="J123" s="11">
        <v>168000</v>
      </c>
      <c r="K123" s="11">
        <v>103000</v>
      </c>
      <c r="L123" s="11">
        <f t="shared" si="12"/>
        <v>711000</v>
      </c>
      <c r="M123" s="14">
        <f t="shared" si="13"/>
        <v>13509</v>
      </c>
      <c r="N123" s="11">
        <v>129000</v>
      </c>
      <c r="O123" s="11">
        <v>0</v>
      </c>
      <c r="P123" s="11">
        <v>458000</v>
      </c>
      <c r="Q123" s="11">
        <f t="shared" si="14"/>
        <v>587000</v>
      </c>
      <c r="R123" s="14">
        <f t="shared" si="15"/>
        <v>11153</v>
      </c>
      <c r="S123" s="11">
        <v>0</v>
      </c>
      <c r="T123" s="11">
        <v>0</v>
      </c>
      <c r="U123" s="11">
        <v>212000</v>
      </c>
      <c r="V123" s="11">
        <f t="shared" si="16"/>
        <v>212000</v>
      </c>
      <c r="W123" s="14">
        <f t="shared" si="17"/>
        <v>4028</v>
      </c>
      <c r="X123" s="11">
        <v>0</v>
      </c>
      <c r="Y123" s="11">
        <v>0</v>
      </c>
      <c r="Z123" s="11">
        <v>102000</v>
      </c>
      <c r="AA123" s="11">
        <f t="shared" si="18"/>
        <v>102000</v>
      </c>
      <c r="AB123" s="14">
        <f t="shared" si="19"/>
        <v>1938</v>
      </c>
    </row>
    <row r="124" spans="1:28" x14ac:dyDescent="0.3">
      <c r="A124" s="8">
        <v>209037802</v>
      </c>
      <c r="B124" s="9" t="str">
        <f>VLOOKUP(A124,'[1]BASE MQ MAYO AGOSTO 2024'!$B$4:$D$8203,3,0)</f>
        <v xml:space="preserve">GUANTES DE EXPLORACIÓN DE LÁTEX, NO ESTÉRIL (Se solicita tamaño grande) </v>
      </c>
      <c r="C124" s="10">
        <f>VLOOKUP(A124,'[1]BASE MQ MAYO AGOSTO 2024'!B126:I8325,8,0)</f>
        <v>2.3900000000000001E-2</v>
      </c>
      <c r="D124" s="11">
        <v>0</v>
      </c>
      <c r="E124" s="11">
        <v>0</v>
      </c>
      <c r="F124" s="11">
        <v>0</v>
      </c>
      <c r="G124" s="12">
        <f t="shared" si="10"/>
        <v>0</v>
      </c>
      <c r="H124" s="13">
        <f t="shared" si="11"/>
        <v>0</v>
      </c>
      <c r="I124" s="11">
        <v>0</v>
      </c>
      <c r="J124" s="11">
        <v>0</v>
      </c>
      <c r="K124" s="11">
        <v>0</v>
      </c>
      <c r="L124" s="11">
        <f t="shared" si="12"/>
        <v>0</v>
      </c>
      <c r="M124" s="14">
        <f t="shared" si="13"/>
        <v>0</v>
      </c>
      <c r="N124" s="11">
        <v>0</v>
      </c>
      <c r="O124" s="11">
        <v>0</v>
      </c>
      <c r="P124" s="11">
        <v>0</v>
      </c>
      <c r="Q124" s="11">
        <f t="shared" si="14"/>
        <v>0</v>
      </c>
      <c r="R124" s="14">
        <f t="shared" si="15"/>
        <v>0</v>
      </c>
      <c r="S124" s="11">
        <v>0</v>
      </c>
      <c r="T124" s="11">
        <v>0</v>
      </c>
      <c r="U124" s="11">
        <v>0</v>
      </c>
      <c r="V124" s="11">
        <f t="shared" si="16"/>
        <v>0</v>
      </c>
      <c r="W124" s="14">
        <f t="shared" si="17"/>
        <v>0</v>
      </c>
      <c r="X124" s="11">
        <v>0</v>
      </c>
      <c r="Y124" s="11">
        <v>0</v>
      </c>
      <c r="Z124" s="11">
        <v>0</v>
      </c>
      <c r="AA124" s="11">
        <f t="shared" si="18"/>
        <v>0</v>
      </c>
      <c r="AB124" s="14">
        <f t="shared" si="19"/>
        <v>0</v>
      </c>
    </row>
    <row r="125" spans="1:28" x14ac:dyDescent="0.3">
      <c r="A125" s="8">
        <v>209037900</v>
      </c>
      <c r="B125" s="9" t="str">
        <f>VLOOKUP(A125,'[1]BASE MQ MAYO AGOSTO 2024'!$B$4:$D$8203,3,0)</f>
        <v xml:space="preserve">GUANTE QUIRURGICO DE LATEX ESTERIL.  SE SOLICITA TAMAÑO 6  1/2"  </v>
      </c>
      <c r="C125" s="10">
        <f>VLOOKUP(A125,'[1]BASE MQ MAYO AGOSTO 2024'!B127:I8326,8,0)</f>
        <v>0.13300000000000001</v>
      </c>
      <c r="D125" s="11">
        <v>204600</v>
      </c>
      <c r="E125" s="11">
        <v>2200</v>
      </c>
      <c r="F125" s="11">
        <v>42000</v>
      </c>
      <c r="G125" s="12">
        <f t="shared" si="10"/>
        <v>248800</v>
      </c>
      <c r="H125" s="13">
        <f t="shared" si="11"/>
        <v>33090.400000000001</v>
      </c>
      <c r="I125" s="11">
        <v>0</v>
      </c>
      <c r="J125" s="11">
        <v>0</v>
      </c>
      <c r="K125" s="11">
        <v>9200</v>
      </c>
      <c r="L125" s="11">
        <f t="shared" si="12"/>
        <v>9200</v>
      </c>
      <c r="M125" s="14">
        <f t="shared" si="13"/>
        <v>1223.6000000000001</v>
      </c>
      <c r="N125" s="11">
        <v>272500</v>
      </c>
      <c r="O125" s="11">
        <v>0</v>
      </c>
      <c r="P125" s="11">
        <v>13200</v>
      </c>
      <c r="Q125" s="11">
        <f t="shared" si="14"/>
        <v>285700</v>
      </c>
      <c r="R125" s="14">
        <f t="shared" si="15"/>
        <v>37998.1</v>
      </c>
      <c r="S125" s="11">
        <v>1815000</v>
      </c>
      <c r="T125" s="11">
        <v>34000</v>
      </c>
      <c r="U125" s="11">
        <v>3000</v>
      </c>
      <c r="V125" s="11">
        <f t="shared" si="16"/>
        <v>1852000</v>
      </c>
      <c r="W125" s="14">
        <f t="shared" si="17"/>
        <v>246316</v>
      </c>
      <c r="X125" s="11">
        <v>1693500</v>
      </c>
      <c r="Y125" s="11">
        <v>12000</v>
      </c>
      <c r="Z125" s="11">
        <v>0</v>
      </c>
      <c r="AA125" s="11">
        <f t="shared" si="18"/>
        <v>1705500</v>
      </c>
      <c r="AB125" s="14">
        <f t="shared" si="19"/>
        <v>226831.5</v>
      </c>
    </row>
    <row r="126" spans="1:28" x14ac:dyDescent="0.3">
      <c r="A126" s="8">
        <v>209037901</v>
      </c>
      <c r="B126" s="9" t="str">
        <f>VLOOKUP(A126,'[1]BASE MQ MAYO AGOSTO 2024'!$B$4:$D$8203,3,0)</f>
        <v>GUANTES QUIRURGICO DE LATEX ESTERI (SE SOLICITA TAMAÑO 7 ").</v>
      </c>
      <c r="C126" s="10">
        <f>VLOOKUP(A126,'[1]BASE MQ MAYO AGOSTO 2024'!B128:I8327,8,0)</f>
        <v>0.13300000000000001</v>
      </c>
      <c r="D126" s="11">
        <v>0</v>
      </c>
      <c r="E126" s="11">
        <v>0</v>
      </c>
      <c r="F126" s="11">
        <v>0</v>
      </c>
      <c r="G126" s="12">
        <f t="shared" si="10"/>
        <v>0</v>
      </c>
      <c r="H126" s="13">
        <f t="shared" si="11"/>
        <v>0</v>
      </c>
      <c r="I126" s="11">
        <v>0</v>
      </c>
      <c r="J126" s="11">
        <v>0</v>
      </c>
      <c r="K126" s="11">
        <v>0</v>
      </c>
      <c r="L126" s="11">
        <f t="shared" si="12"/>
        <v>0</v>
      </c>
      <c r="M126" s="14">
        <f t="shared" si="13"/>
        <v>0</v>
      </c>
      <c r="N126" s="11">
        <v>1131800</v>
      </c>
      <c r="O126" s="11">
        <v>53000</v>
      </c>
      <c r="P126" s="11">
        <v>5000</v>
      </c>
      <c r="Q126" s="11">
        <f t="shared" si="14"/>
        <v>1189800</v>
      </c>
      <c r="R126" s="14">
        <f t="shared" si="15"/>
        <v>158243.4</v>
      </c>
      <c r="S126" s="11">
        <v>1265400</v>
      </c>
      <c r="T126" s="11">
        <v>3000</v>
      </c>
      <c r="U126" s="11">
        <v>8000</v>
      </c>
      <c r="V126" s="11">
        <f t="shared" si="16"/>
        <v>1276400</v>
      </c>
      <c r="W126" s="14">
        <f t="shared" si="17"/>
        <v>169761.2</v>
      </c>
      <c r="X126" s="11">
        <v>1469900</v>
      </c>
      <c r="Y126" s="11">
        <v>0</v>
      </c>
      <c r="Z126" s="11">
        <v>13500</v>
      </c>
      <c r="AA126" s="11">
        <f t="shared" si="18"/>
        <v>1483400</v>
      </c>
      <c r="AB126" s="14">
        <f t="shared" si="19"/>
        <v>197292.2</v>
      </c>
    </row>
    <row r="127" spans="1:28" x14ac:dyDescent="0.3">
      <c r="A127" s="8">
        <v>209037902</v>
      </c>
      <c r="B127" s="9" t="str">
        <f>VLOOKUP(A127,'[1]BASE MQ MAYO AGOSTO 2024'!$B$4:$D$8203,3,0)</f>
        <v>GUANTES QUIRURGICO DE LATEX ESTERIL   (SE SOLICITA TAMAÑO 7 1/2")</v>
      </c>
      <c r="C127" s="10">
        <f>VLOOKUP(A127,'[1]BASE MQ MAYO AGOSTO 2024'!B129:I8328,8,0)</f>
        <v>0.128</v>
      </c>
      <c r="D127" s="11">
        <v>0</v>
      </c>
      <c r="E127" s="11">
        <v>286600</v>
      </c>
      <c r="F127" s="11">
        <v>4000</v>
      </c>
      <c r="G127" s="12">
        <f t="shared" si="10"/>
        <v>290600</v>
      </c>
      <c r="H127" s="13">
        <f t="shared" si="11"/>
        <v>37196.800000000003</v>
      </c>
      <c r="I127" s="11">
        <v>0</v>
      </c>
      <c r="J127" s="11">
        <v>141800</v>
      </c>
      <c r="K127" s="11">
        <v>71900</v>
      </c>
      <c r="L127" s="11">
        <f t="shared" si="12"/>
        <v>213700</v>
      </c>
      <c r="M127" s="14">
        <f t="shared" si="13"/>
        <v>27353.600000000002</v>
      </c>
      <c r="N127" s="11">
        <v>2092400</v>
      </c>
      <c r="O127" s="11">
        <v>208500</v>
      </c>
      <c r="P127" s="11">
        <v>71100</v>
      </c>
      <c r="Q127" s="11">
        <f t="shared" si="14"/>
        <v>2372000</v>
      </c>
      <c r="R127" s="14">
        <f t="shared" si="15"/>
        <v>303616</v>
      </c>
      <c r="S127" s="11">
        <v>1834400</v>
      </c>
      <c r="T127" s="11">
        <v>203100</v>
      </c>
      <c r="U127" s="11">
        <v>25500</v>
      </c>
      <c r="V127" s="11">
        <f t="shared" si="16"/>
        <v>2063000</v>
      </c>
      <c r="W127" s="14">
        <f t="shared" si="17"/>
        <v>264064</v>
      </c>
      <c r="X127" s="11">
        <v>1754400</v>
      </c>
      <c r="Y127" s="11">
        <v>198100</v>
      </c>
      <c r="Z127" s="11">
        <v>28500</v>
      </c>
      <c r="AA127" s="11">
        <f t="shared" si="18"/>
        <v>1981000</v>
      </c>
      <c r="AB127" s="14">
        <f t="shared" si="19"/>
        <v>253568</v>
      </c>
    </row>
    <row r="128" spans="1:28" x14ac:dyDescent="0.3">
      <c r="A128" s="8">
        <v>209037903</v>
      </c>
      <c r="B128" s="9" t="str">
        <f>VLOOKUP(A128,'[1]BASE MQ MAYO AGOSTO 2024'!$B$4:$D$8203,3,0)</f>
        <v>GUANTES QUIRURGICO DE LATEX ESTERIL  (SE SOLICITA TAMAÑO 8").</v>
      </c>
      <c r="C128" s="10">
        <f>VLOOKUP(A128,'[1]BASE MQ MAYO AGOSTO 2024'!B130:I8329,8,0)</f>
        <v>0.128</v>
      </c>
      <c r="D128" s="11">
        <v>0</v>
      </c>
      <c r="E128" s="11">
        <v>26900</v>
      </c>
      <c r="F128" s="11">
        <v>89000</v>
      </c>
      <c r="G128" s="12">
        <f t="shared" si="10"/>
        <v>115900</v>
      </c>
      <c r="H128" s="13">
        <f t="shared" si="11"/>
        <v>14835.2</v>
      </c>
      <c r="I128" s="11">
        <v>0</v>
      </c>
      <c r="J128" s="11">
        <v>4200</v>
      </c>
      <c r="K128" s="11">
        <v>22100</v>
      </c>
      <c r="L128" s="11">
        <f t="shared" si="12"/>
        <v>26300</v>
      </c>
      <c r="M128" s="14">
        <f t="shared" si="13"/>
        <v>3366.4</v>
      </c>
      <c r="N128" s="11">
        <v>2245600</v>
      </c>
      <c r="O128" s="11">
        <v>0</v>
      </c>
      <c r="P128" s="11">
        <v>53000</v>
      </c>
      <c r="Q128" s="11">
        <f t="shared" si="14"/>
        <v>2298600</v>
      </c>
      <c r="R128" s="14">
        <f t="shared" si="15"/>
        <v>294220.79999999999</v>
      </c>
      <c r="S128" s="11">
        <v>2113600</v>
      </c>
      <c r="T128" s="11">
        <v>0</v>
      </c>
      <c r="U128" s="11">
        <v>18500</v>
      </c>
      <c r="V128" s="11">
        <f t="shared" si="16"/>
        <v>2132100</v>
      </c>
      <c r="W128" s="14">
        <f t="shared" si="17"/>
        <v>272908.79999999999</v>
      </c>
      <c r="X128" s="11">
        <v>2018900</v>
      </c>
      <c r="Y128" s="11">
        <v>0</v>
      </c>
      <c r="Z128" s="11">
        <v>29000</v>
      </c>
      <c r="AA128" s="11">
        <f t="shared" si="18"/>
        <v>2047900</v>
      </c>
      <c r="AB128" s="14">
        <f t="shared" si="19"/>
        <v>262131.20000000001</v>
      </c>
    </row>
    <row r="129" spans="1:28" x14ac:dyDescent="0.3">
      <c r="A129" s="8">
        <v>209038100</v>
      </c>
      <c r="B129" s="9" t="str">
        <f>VLOOKUP(A129,'[1]BASE MQ MAYO AGOSTO 2024'!$B$4:$D$8203,3,0)</f>
        <v xml:space="preserve">ALGODON COMPRIMIDO 100% (SE SOLICITA  3" x 4 YARDAS)
</v>
      </c>
      <c r="C129" s="10">
        <f>VLOOKUP(A129,'[1]BASE MQ MAYO AGOSTO 2024'!B131:I8330,8,0)</f>
        <v>0.73</v>
      </c>
      <c r="D129" s="11">
        <v>0</v>
      </c>
      <c r="E129" s="11">
        <v>0</v>
      </c>
      <c r="F129" s="11">
        <v>0</v>
      </c>
      <c r="G129" s="12">
        <f t="shared" si="10"/>
        <v>0</v>
      </c>
      <c r="H129" s="13">
        <f t="shared" si="11"/>
        <v>0</v>
      </c>
      <c r="I129" s="11">
        <v>0</v>
      </c>
      <c r="J129" s="11">
        <v>0</v>
      </c>
      <c r="K129" s="11">
        <v>0</v>
      </c>
      <c r="L129" s="11">
        <f t="shared" si="12"/>
        <v>0</v>
      </c>
      <c r="M129" s="14">
        <f t="shared" si="13"/>
        <v>0</v>
      </c>
      <c r="N129" s="11">
        <v>0</v>
      </c>
      <c r="O129" s="11">
        <v>0</v>
      </c>
      <c r="P129" s="11">
        <v>0</v>
      </c>
      <c r="Q129" s="11">
        <f t="shared" si="14"/>
        <v>0</v>
      </c>
      <c r="R129" s="14">
        <f t="shared" si="15"/>
        <v>0</v>
      </c>
      <c r="S129" s="11">
        <v>0</v>
      </c>
      <c r="T129" s="11">
        <v>0</v>
      </c>
      <c r="U129" s="11">
        <v>0</v>
      </c>
      <c r="V129" s="11">
        <f t="shared" si="16"/>
        <v>0</v>
      </c>
      <c r="W129" s="14">
        <f t="shared" si="17"/>
        <v>0</v>
      </c>
      <c r="X129" s="11">
        <v>0</v>
      </c>
      <c r="Y129" s="11">
        <v>0</v>
      </c>
      <c r="Z129" s="11">
        <v>0</v>
      </c>
      <c r="AA129" s="11">
        <f t="shared" si="18"/>
        <v>0</v>
      </c>
      <c r="AB129" s="14">
        <f t="shared" si="19"/>
        <v>0</v>
      </c>
    </row>
    <row r="130" spans="1:28" x14ac:dyDescent="0.3">
      <c r="A130" s="8">
        <v>209038101</v>
      </c>
      <c r="B130" s="9" t="str">
        <f>VLOOKUP(A130,'[1]BASE MQ MAYO AGOSTO 2024'!$B$4:$D$8203,3,0)</f>
        <v xml:space="preserve">VENDAJE DE 100% DE ALGODÓN COMPRIMIDO, NO ESTÉRIL (Se solicita tamaño 4"x 4 yardas) </v>
      </c>
      <c r="C130" s="10">
        <f>VLOOKUP(A130,'[1]BASE MQ MAYO AGOSTO 2024'!B132:I8331,8,0)</f>
        <v>0.56999999999999995</v>
      </c>
      <c r="D130" s="11">
        <v>12</v>
      </c>
      <c r="E130" s="11">
        <v>3456</v>
      </c>
      <c r="F130" s="11">
        <v>864</v>
      </c>
      <c r="G130" s="12">
        <f t="shared" si="10"/>
        <v>4332</v>
      </c>
      <c r="H130" s="13">
        <f t="shared" si="11"/>
        <v>2469.2399999999998</v>
      </c>
      <c r="I130" s="11">
        <v>0</v>
      </c>
      <c r="J130" s="11">
        <v>672</v>
      </c>
      <c r="K130" s="11">
        <v>672</v>
      </c>
      <c r="L130" s="11">
        <f t="shared" si="12"/>
        <v>1344</v>
      </c>
      <c r="M130" s="14">
        <f t="shared" si="13"/>
        <v>766.07999999999993</v>
      </c>
      <c r="N130" s="11">
        <v>0</v>
      </c>
      <c r="O130" s="11">
        <v>0</v>
      </c>
      <c r="P130" s="11">
        <v>0</v>
      </c>
      <c r="Q130" s="11">
        <f t="shared" si="14"/>
        <v>0</v>
      </c>
      <c r="R130" s="14">
        <f t="shared" si="15"/>
        <v>0</v>
      </c>
      <c r="S130" s="11">
        <v>0</v>
      </c>
      <c r="T130" s="11">
        <v>0</v>
      </c>
      <c r="U130" s="11">
        <v>0</v>
      </c>
      <c r="V130" s="11">
        <f t="shared" si="16"/>
        <v>0</v>
      </c>
      <c r="W130" s="14">
        <f t="shared" si="17"/>
        <v>0</v>
      </c>
      <c r="X130" s="11">
        <v>0</v>
      </c>
      <c r="Y130" s="11">
        <v>0</v>
      </c>
      <c r="Z130" s="11">
        <v>0</v>
      </c>
      <c r="AA130" s="11">
        <f t="shared" si="18"/>
        <v>0</v>
      </c>
      <c r="AB130" s="14">
        <f t="shared" si="19"/>
        <v>0</v>
      </c>
    </row>
    <row r="131" spans="1:28" x14ac:dyDescent="0.3">
      <c r="A131" s="8">
        <v>209038102</v>
      </c>
      <c r="B131" s="9" t="str">
        <f>VLOOKUP(A131,'[1]BASE MQ MAYO AGOSTO 2024'!$B$4:$D$8203,3,0)</f>
        <v>ALGODON COMPRIMIDO 100% - 6" x 4 YARDAS  (SE SOLICITA TAMAÑO 6 x 4")</v>
      </c>
      <c r="C131" s="10">
        <f>VLOOKUP(A131,'[1]BASE MQ MAYO AGOSTO 2024'!B133:I8332,8,0)</f>
        <v>0.56999999999999995</v>
      </c>
      <c r="D131" s="11">
        <v>5040</v>
      </c>
      <c r="E131" s="11">
        <v>2688</v>
      </c>
      <c r="F131" s="11">
        <v>2256</v>
      </c>
      <c r="G131" s="12">
        <f t="shared" ref="G131:G194" si="20">SUM(D131:F131)</f>
        <v>9984</v>
      </c>
      <c r="H131" s="13">
        <f t="shared" ref="H131:H194" si="21">C131*G131</f>
        <v>5690.8799999999992</v>
      </c>
      <c r="I131" s="11">
        <v>2520</v>
      </c>
      <c r="J131" s="11">
        <v>0</v>
      </c>
      <c r="K131" s="11">
        <v>720</v>
      </c>
      <c r="L131" s="11">
        <f t="shared" ref="L131:L194" si="22">SUM(I131:K131)</f>
        <v>3240</v>
      </c>
      <c r="M131" s="14">
        <f t="shared" ref="M131:M194" si="23">C131*L131</f>
        <v>1846.8</v>
      </c>
      <c r="N131" s="11">
        <v>0</v>
      </c>
      <c r="O131" s="11">
        <v>0</v>
      </c>
      <c r="P131" s="11">
        <v>1920</v>
      </c>
      <c r="Q131" s="11">
        <f t="shared" ref="Q131:Q194" si="24">SUM(N131:P131)</f>
        <v>1920</v>
      </c>
      <c r="R131" s="14">
        <f t="shared" ref="R131:R194" si="25">C131*Q131</f>
        <v>1094.3999999999999</v>
      </c>
      <c r="S131" s="11">
        <v>0</v>
      </c>
      <c r="T131" s="11">
        <v>0</v>
      </c>
      <c r="U131" s="11">
        <v>0</v>
      </c>
      <c r="V131" s="11">
        <f t="shared" ref="V131:V194" si="26">SUM(S131:U131)</f>
        <v>0</v>
      </c>
      <c r="W131" s="14">
        <f t="shared" ref="W131:W194" si="27">C131*V131</f>
        <v>0</v>
      </c>
      <c r="X131" s="11">
        <v>0</v>
      </c>
      <c r="Y131" s="11">
        <v>0</v>
      </c>
      <c r="Z131" s="11">
        <v>0</v>
      </c>
      <c r="AA131" s="11">
        <f t="shared" ref="AA131:AA194" si="28">SUM(X131:Z131)</f>
        <v>0</v>
      </c>
      <c r="AB131" s="14">
        <f t="shared" ref="AB131:AB194" si="29">C131*AA131</f>
        <v>0</v>
      </c>
    </row>
    <row r="132" spans="1:28" x14ac:dyDescent="0.3">
      <c r="A132" s="8">
        <v>209038200</v>
      </c>
      <c r="B132" s="9" t="str">
        <f>VLOOKUP(A132,'[1]BASE MQ MAYO AGOSTO 2024'!$B$4:$D$8203,3,0)</f>
        <v>HOJA, BISTURÍ, ACERO INOXIDABLE Nº10</v>
      </c>
      <c r="C132" s="10">
        <f>VLOOKUP(A132,'[1]BASE MQ MAYO AGOSTO 2024'!B134:I8333,8,0)</f>
        <v>0.16</v>
      </c>
      <c r="D132" s="11">
        <v>0</v>
      </c>
      <c r="E132" s="11">
        <v>0</v>
      </c>
      <c r="F132" s="11">
        <v>0</v>
      </c>
      <c r="G132" s="12">
        <f t="shared" si="20"/>
        <v>0</v>
      </c>
      <c r="H132" s="13">
        <f t="shared" si="21"/>
        <v>0</v>
      </c>
      <c r="I132" s="11">
        <v>0</v>
      </c>
      <c r="J132" s="11">
        <v>0</v>
      </c>
      <c r="K132" s="11">
        <v>0</v>
      </c>
      <c r="L132" s="11">
        <f t="shared" si="22"/>
        <v>0</v>
      </c>
      <c r="M132" s="14">
        <f t="shared" si="23"/>
        <v>0</v>
      </c>
      <c r="N132" s="11">
        <v>0</v>
      </c>
      <c r="O132" s="11">
        <v>0</v>
      </c>
      <c r="P132" s="11">
        <v>0</v>
      </c>
      <c r="Q132" s="11">
        <f t="shared" si="24"/>
        <v>0</v>
      </c>
      <c r="R132" s="14">
        <f t="shared" si="25"/>
        <v>0</v>
      </c>
      <c r="S132" s="11">
        <v>0</v>
      </c>
      <c r="T132" s="11">
        <v>0</v>
      </c>
      <c r="U132" s="11">
        <v>0</v>
      </c>
      <c r="V132" s="11">
        <f t="shared" si="26"/>
        <v>0</v>
      </c>
      <c r="W132" s="14">
        <f t="shared" si="27"/>
        <v>0</v>
      </c>
      <c r="X132" s="11">
        <v>0</v>
      </c>
      <c r="Y132" s="11">
        <v>0</v>
      </c>
      <c r="Z132" s="11">
        <v>0</v>
      </c>
      <c r="AA132" s="11">
        <f t="shared" si="28"/>
        <v>0</v>
      </c>
      <c r="AB132" s="14">
        <f t="shared" si="29"/>
        <v>0</v>
      </c>
    </row>
    <row r="133" spans="1:28" x14ac:dyDescent="0.3">
      <c r="A133" s="8">
        <v>209038201</v>
      </c>
      <c r="B133" s="9" t="str">
        <f>VLOOKUP(A133,'[1]BASE MQ MAYO AGOSTO 2024'!$B$4:$D$8203,3,0)</f>
        <v>HOJA DE BISTURÍ  DE ACERO INOXIDABLE (SE SOLICITA TAMAÑO N° 11)</v>
      </c>
      <c r="C133" s="10">
        <f>VLOOKUP(A133,'[1]BASE MQ MAYO AGOSTO 2024'!B135:I8334,8,0)</f>
        <v>0.17</v>
      </c>
      <c r="D133" s="11">
        <v>0</v>
      </c>
      <c r="E133" s="11">
        <v>0</v>
      </c>
      <c r="F133" s="11">
        <v>0</v>
      </c>
      <c r="G133" s="12">
        <f t="shared" si="20"/>
        <v>0</v>
      </c>
      <c r="H133" s="13">
        <f t="shared" si="21"/>
        <v>0</v>
      </c>
      <c r="I133" s="11">
        <v>0</v>
      </c>
      <c r="J133" s="11">
        <v>0</v>
      </c>
      <c r="K133" s="11">
        <v>0</v>
      </c>
      <c r="L133" s="11">
        <f t="shared" si="22"/>
        <v>0</v>
      </c>
      <c r="M133" s="14">
        <f t="shared" si="23"/>
        <v>0</v>
      </c>
      <c r="N133" s="11">
        <v>0</v>
      </c>
      <c r="O133" s="11">
        <v>0</v>
      </c>
      <c r="P133" s="11">
        <v>0</v>
      </c>
      <c r="Q133" s="11">
        <f t="shared" si="24"/>
        <v>0</v>
      </c>
      <c r="R133" s="14">
        <f t="shared" si="25"/>
        <v>0</v>
      </c>
      <c r="S133" s="11">
        <v>0</v>
      </c>
      <c r="T133" s="11">
        <v>0</v>
      </c>
      <c r="U133" s="11">
        <v>0</v>
      </c>
      <c r="V133" s="11">
        <f t="shared" si="26"/>
        <v>0</v>
      </c>
      <c r="W133" s="14">
        <f t="shared" si="27"/>
        <v>0</v>
      </c>
      <c r="X133" s="11">
        <v>0</v>
      </c>
      <c r="Y133" s="11">
        <v>0</v>
      </c>
      <c r="Z133" s="11">
        <v>0</v>
      </c>
      <c r="AA133" s="11">
        <f t="shared" si="28"/>
        <v>0</v>
      </c>
      <c r="AB133" s="14">
        <f t="shared" si="29"/>
        <v>0</v>
      </c>
    </row>
    <row r="134" spans="1:28" x14ac:dyDescent="0.3">
      <c r="A134" s="8">
        <v>209038203</v>
      </c>
      <c r="B134" s="9" t="str">
        <f>VLOOKUP(A134,'[1]BASE MQ MAYO AGOSTO 2024'!$B$4:$D$8203,3,0)</f>
        <v>HOJA DE BISTURÍ  DE ACERO INOXIDABLE (SE SOLICITA TAMAÑO N° 15)</v>
      </c>
      <c r="C134" s="10">
        <f>VLOOKUP(A134,'[1]BASE MQ MAYO AGOSTO 2024'!B136:I8335,8,0)</f>
        <v>1.075</v>
      </c>
      <c r="D134" s="11">
        <v>0</v>
      </c>
      <c r="E134" s="11">
        <v>0</v>
      </c>
      <c r="F134" s="11">
        <v>0</v>
      </c>
      <c r="G134" s="12">
        <f t="shared" si="20"/>
        <v>0</v>
      </c>
      <c r="H134" s="13">
        <f t="shared" si="21"/>
        <v>0</v>
      </c>
      <c r="I134" s="11">
        <v>0</v>
      </c>
      <c r="J134" s="11">
        <v>0</v>
      </c>
      <c r="K134" s="11">
        <v>0</v>
      </c>
      <c r="L134" s="11">
        <f t="shared" si="22"/>
        <v>0</v>
      </c>
      <c r="M134" s="14">
        <f t="shared" si="23"/>
        <v>0</v>
      </c>
      <c r="N134" s="11">
        <v>0</v>
      </c>
      <c r="O134" s="11">
        <v>0</v>
      </c>
      <c r="P134" s="11">
        <v>0</v>
      </c>
      <c r="Q134" s="11">
        <f t="shared" si="24"/>
        <v>0</v>
      </c>
      <c r="R134" s="14">
        <f t="shared" si="25"/>
        <v>0</v>
      </c>
      <c r="S134" s="11">
        <v>0</v>
      </c>
      <c r="T134" s="11">
        <v>0</v>
      </c>
      <c r="U134" s="11">
        <v>0</v>
      </c>
      <c r="V134" s="11">
        <f t="shared" si="26"/>
        <v>0</v>
      </c>
      <c r="W134" s="14">
        <f t="shared" si="27"/>
        <v>0</v>
      </c>
      <c r="X134" s="11">
        <v>0</v>
      </c>
      <c r="Y134" s="11">
        <v>0</v>
      </c>
      <c r="Z134" s="11">
        <v>0</v>
      </c>
      <c r="AA134" s="11">
        <f t="shared" si="28"/>
        <v>0</v>
      </c>
      <c r="AB134" s="14">
        <f t="shared" si="29"/>
        <v>0</v>
      </c>
    </row>
    <row r="135" spans="1:28" x14ac:dyDescent="0.3">
      <c r="A135" s="8">
        <v>209038204</v>
      </c>
      <c r="B135" s="9" t="str">
        <f>VLOOKUP(A135,'[1]BASE MQ MAYO AGOSTO 2024'!$B$4:$D$8203,3,0)</f>
        <v xml:space="preserve">HOJA DE BISTURÍ  DE ACERO INOXIDABLE (SE SOLICITA TANAÑO N° 23) </v>
      </c>
      <c r="C135" s="10">
        <f>VLOOKUP(A135,'[1]BASE MQ MAYO AGOSTO 2024'!B137:I8336,8,0)</f>
        <v>100</v>
      </c>
      <c r="D135" s="11">
        <v>300</v>
      </c>
      <c r="E135" s="11">
        <v>38000</v>
      </c>
      <c r="F135" s="11">
        <v>100</v>
      </c>
      <c r="G135" s="12">
        <f t="shared" si="20"/>
        <v>38400</v>
      </c>
      <c r="H135" s="13">
        <f t="shared" si="21"/>
        <v>3840000</v>
      </c>
      <c r="I135" s="11">
        <v>23200</v>
      </c>
      <c r="J135" s="11">
        <v>15100</v>
      </c>
      <c r="K135" s="11">
        <v>7500</v>
      </c>
      <c r="L135" s="11">
        <f t="shared" si="22"/>
        <v>45800</v>
      </c>
      <c r="M135" s="14">
        <f t="shared" si="23"/>
        <v>4580000</v>
      </c>
      <c r="N135" s="11">
        <v>0</v>
      </c>
      <c r="O135" s="11">
        <v>21000</v>
      </c>
      <c r="P135" s="11">
        <v>0</v>
      </c>
      <c r="Q135" s="11">
        <f t="shared" si="24"/>
        <v>21000</v>
      </c>
      <c r="R135" s="14">
        <f t="shared" si="25"/>
        <v>2100000</v>
      </c>
      <c r="S135" s="11">
        <v>0</v>
      </c>
      <c r="T135" s="11">
        <v>9500</v>
      </c>
      <c r="U135" s="11">
        <v>0</v>
      </c>
      <c r="V135" s="11">
        <f t="shared" si="26"/>
        <v>9500</v>
      </c>
      <c r="W135" s="14">
        <f t="shared" si="27"/>
        <v>950000</v>
      </c>
      <c r="X135" s="11">
        <v>0</v>
      </c>
      <c r="Y135" s="11">
        <v>0</v>
      </c>
      <c r="Z135" s="11">
        <v>0</v>
      </c>
      <c r="AA135" s="11">
        <f t="shared" si="28"/>
        <v>0</v>
      </c>
      <c r="AB135" s="14">
        <f t="shared" si="29"/>
        <v>0</v>
      </c>
    </row>
    <row r="136" spans="1:28" x14ac:dyDescent="0.3">
      <c r="A136" s="8">
        <v>209038206</v>
      </c>
      <c r="B136" s="9" t="str">
        <f>VLOOKUP(A136,'[1]BASE MQ MAYO AGOSTO 2024'!$B$4:$D$8203,3,0)</f>
        <v xml:space="preserve">CUCHILLETE ESPATULADO ESTILO CRESCENT </v>
      </c>
      <c r="C136" s="10">
        <f>VLOOKUP(A136,'[1]BASE MQ MAYO AGOSTO 2024'!B138:I8337,8,0)</f>
        <v>15</v>
      </c>
      <c r="D136" s="11">
        <v>0</v>
      </c>
      <c r="E136" s="11">
        <v>0</v>
      </c>
      <c r="F136" s="11">
        <v>120</v>
      </c>
      <c r="G136" s="12">
        <f t="shared" si="20"/>
        <v>120</v>
      </c>
      <c r="H136" s="13">
        <f t="shared" si="21"/>
        <v>1800</v>
      </c>
      <c r="I136" s="11">
        <v>0</v>
      </c>
      <c r="J136" s="11">
        <v>0</v>
      </c>
      <c r="K136" s="11">
        <v>30</v>
      </c>
      <c r="L136" s="11">
        <f t="shared" si="22"/>
        <v>30</v>
      </c>
      <c r="M136" s="14">
        <f t="shared" si="23"/>
        <v>450</v>
      </c>
      <c r="N136" s="11">
        <v>0</v>
      </c>
      <c r="O136" s="11">
        <v>0</v>
      </c>
      <c r="P136" s="11">
        <v>0</v>
      </c>
      <c r="Q136" s="11">
        <f t="shared" si="24"/>
        <v>0</v>
      </c>
      <c r="R136" s="14">
        <f t="shared" si="25"/>
        <v>0</v>
      </c>
      <c r="S136" s="11">
        <v>0</v>
      </c>
      <c r="T136" s="11">
        <v>0</v>
      </c>
      <c r="U136" s="11">
        <v>0</v>
      </c>
      <c r="V136" s="11">
        <f t="shared" si="26"/>
        <v>0</v>
      </c>
      <c r="W136" s="14">
        <f t="shared" si="27"/>
        <v>0</v>
      </c>
      <c r="X136" s="11">
        <v>0</v>
      </c>
      <c r="Y136" s="11">
        <v>0</v>
      </c>
      <c r="Z136" s="11">
        <v>0</v>
      </c>
      <c r="AA136" s="11">
        <f t="shared" si="28"/>
        <v>0</v>
      </c>
      <c r="AB136" s="14">
        <f t="shared" si="29"/>
        <v>0</v>
      </c>
    </row>
    <row r="137" spans="1:28" x14ac:dyDescent="0.3">
      <c r="A137" s="8">
        <v>209038207</v>
      </c>
      <c r="B137" s="9" t="str">
        <f>VLOOKUP(A137,'[1]BASE MQ MAYO AGOSTO 2024'!$B$4:$D$8203,3,0)</f>
        <v>CUCHILLA PARA FACOEMULSIFICACIÓN (Se solicita de 2.65mm)</v>
      </c>
      <c r="C137" s="10">
        <f>VLOOKUP(A137,'[1]BASE MQ MAYO AGOSTO 2024'!B139:I8338,8,0)</f>
        <v>15.225</v>
      </c>
      <c r="D137" s="11">
        <v>0</v>
      </c>
      <c r="E137" s="11">
        <v>0</v>
      </c>
      <c r="F137" s="11">
        <v>0</v>
      </c>
      <c r="G137" s="12">
        <f t="shared" si="20"/>
        <v>0</v>
      </c>
      <c r="H137" s="13">
        <f t="shared" si="21"/>
        <v>0</v>
      </c>
      <c r="I137" s="11">
        <v>0</v>
      </c>
      <c r="J137" s="11">
        <v>0</v>
      </c>
      <c r="K137" s="11">
        <v>0</v>
      </c>
      <c r="L137" s="11">
        <f t="shared" si="22"/>
        <v>0</v>
      </c>
      <c r="M137" s="14">
        <f t="shared" si="23"/>
        <v>0</v>
      </c>
      <c r="N137" s="11">
        <v>0</v>
      </c>
      <c r="O137" s="11">
        <v>0</v>
      </c>
      <c r="P137" s="11">
        <v>0</v>
      </c>
      <c r="Q137" s="11">
        <f t="shared" si="24"/>
        <v>0</v>
      </c>
      <c r="R137" s="14">
        <f t="shared" si="25"/>
        <v>0</v>
      </c>
      <c r="S137" s="11">
        <v>0</v>
      </c>
      <c r="T137" s="11">
        <v>0</v>
      </c>
      <c r="U137" s="11">
        <v>0</v>
      </c>
      <c r="V137" s="11">
        <f t="shared" si="26"/>
        <v>0</v>
      </c>
      <c r="W137" s="14">
        <f t="shared" si="27"/>
        <v>0</v>
      </c>
      <c r="X137" s="11">
        <v>0</v>
      </c>
      <c r="Y137" s="11">
        <v>0</v>
      </c>
      <c r="Z137" s="11">
        <v>0</v>
      </c>
      <c r="AA137" s="11">
        <f t="shared" si="28"/>
        <v>0</v>
      </c>
      <c r="AB137" s="14">
        <f t="shared" si="29"/>
        <v>0</v>
      </c>
    </row>
    <row r="138" spans="1:28" x14ac:dyDescent="0.3">
      <c r="A138" s="8">
        <v>209038208</v>
      </c>
      <c r="B138" s="9" t="str">
        <f>VLOOKUP(A138,'[1]BASE MQ MAYO AGOSTO 2024'!$B$4:$D$8203,3,0)</f>
        <v>CUCHILLA PARA FACOEMULSIFICACIÓN.  (SE SOLICITA TAMAÑO  3.2MM)</v>
      </c>
      <c r="C138" s="10">
        <f>VLOOKUP(A138,'[1]BASE MQ MAYO AGOSTO 2024'!B140:I8339,8,0)</f>
        <v>10.5</v>
      </c>
      <c r="D138" s="11">
        <v>0</v>
      </c>
      <c r="E138" s="11">
        <v>0</v>
      </c>
      <c r="F138" s="11">
        <v>0</v>
      </c>
      <c r="G138" s="12">
        <f t="shared" si="20"/>
        <v>0</v>
      </c>
      <c r="H138" s="13">
        <f t="shared" si="21"/>
        <v>0</v>
      </c>
      <c r="I138" s="11">
        <v>0</v>
      </c>
      <c r="J138" s="11">
        <v>0</v>
      </c>
      <c r="K138" s="11">
        <v>0</v>
      </c>
      <c r="L138" s="11">
        <f t="shared" si="22"/>
        <v>0</v>
      </c>
      <c r="M138" s="14">
        <f t="shared" si="23"/>
        <v>0</v>
      </c>
      <c r="N138" s="11">
        <v>0</v>
      </c>
      <c r="O138" s="11">
        <v>0</v>
      </c>
      <c r="P138" s="11">
        <v>0</v>
      </c>
      <c r="Q138" s="11">
        <f t="shared" si="24"/>
        <v>0</v>
      </c>
      <c r="R138" s="14">
        <f t="shared" si="25"/>
        <v>0</v>
      </c>
      <c r="S138" s="11">
        <v>0</v>
      </c>
      <c r="T138" s="11">
        <v>0</v>
      </c>
      <c r="U138" s="11">
        <v>0</v>
      </c>
      <c r="V138" s="11">
        <f t="shared" si="26"/>
        <v>0</v>
      </c>
      <c r="W138" s="14">
        <f t="shared" si="27"/>
        <v>0</v>
      </c>
      <c r="X138" s="11">
        <v>0</v>
      </c>
      <c r="Y138" s="11">
        <v>0</v>
      </c>
      <c r="Z138" s="11">
        <v>0</v>
      </c>
      <c r="AA138" s="11">
        <f t="shared" si="28"/>
        <v>0</v>
      </c>
      <c r="AB138" s="14">
        <f t="shared" si="29"/>
        <v>0</v>
      </c>
    </row>
    <row r="139" spans="1:28" x14ac:dyDescent="0.3">
      <c r="A139" s="8">
        <v>209039500</v>
      </c>
      <c r="B139" s="9" t="str">
        <f>VLOOKUP(A139,'[1]BASE MQ MAYO AGOSTO 2024'!$B$4:$D$8203,3,0)</f>
        <v>JERINGUILLA IRRIGACION 2ONZ  (60ML)</v>
      </c>
      <c r="C139" s="10">
        <f>VLOOKUP(A139,'[1]BASE MQ MAYO AGOSTO 2024'!B141:I8340,8,0)</f>
        <v>0.8</v>
      </c>
      <c r="D139" s="11">
        <v>0</v>
      </c>
      <c r="E139" s="11">
        <v>100</v>
      </c>
      <c r="F139" s="11">
        <v>0</v>
      </c>
      <c r="G139" s="12">
        <f t="shared" si="20"/>
        <v>100</v>
      </c>
      <c r="H139" s="13">
        <f t="shared" si="21"/>
        <v>80</v>
      </c>
      <c r="I139" s="11">
        <v>0</v>
      </c>
      <c r="J139" s="11">
        <v>0</v>
      </c>
      <c r="K139" s="11">
        <v>0</v>
      </c>
      <c r="L139" s="11">
        <f t="shared" si="22"/>
        <v>0</v>
      </c>
      <c r="M139" s="14">
        <f t="shared" si="23"/>
        <v>0</v>
      </c>
      <c r="N139" s="11">
        <v>0</v>
      </c>
      <c r="O139" s="11">
        <v>0</v>
      </c>
      <c r="P139" s="11">
        <v>0</v>
      </c>
      <c r="Q139" s="11">
        <f t="shared" si="24"/>
        <v>0</v>
      </c>
      <c r="R139" s="14">
        <f t="shared" si="25"/>
        <v>0</v>
      </c>
      <c r="S139" s="11">
        <v>0</v>
      </c>
      <c r="T139" s="11">
        <v>0</v>
      </c>
      <c r="U139" s="11">
        <v>0</v>
      </c>
      <c r="V139" s="11">
        <f t="shared" si="26"/>
        <v>0</v>
      </c>
      <c r="W139" s="14">
        <f t="shared" si="27"/>
        <v>0</v>
      </c>
      <c r="X139" s="11">
        <v>0</v>
      </c>
      <c r="Y139" s="11">
        <v>0</v>
      </c>
      <c r="Z139" s="11">
        <v>0</v>
      </c>
      <c r="AA139" s="11">
        <f t="shared" si="28"/>
        <v>0</v>
      </c>
      <c r="AB139" s="14">
        <f t="shared" si="29"/>
        <v>0</v>
      </c>
    </row>
    <row r="140" spans="1:28" x14ac:dyDescent="0.3">
      <c r="A140" s="8">
        <v>209039800</v>
      </c>
      <c r="B140" s="9" t="str">
        <f>VLOOKUP(A140,'[1]BASE MQ MAYO AGOSTO 2024'!$B$4:$D$8203,3,0)</f>
        <v>JERINGUILLA DE 2-3 ML CON AGUJA DE 21 G X 1½ O 23 G X 1". SE SOLICITA AGUJA DE 21 G X 1½.</v>
      </c>
      <c r="C140" s="10">
        <f>VLOOKUP(A140,'[1]BASE MQ MAYO AGOSTO 2024'!B142:I8341,8,0)</f>
        <v>1.9E-2</v>
      </c>
      <c r="D140" s="11">
        <v>0</v>
      </c>
      <c r="E140" s="11">
        <v>0</v>
      </c>
      <c r="F140" s="11">
        <v>0</v>
      </c>
      <c r="G140" s="12">
        <f t="shared" si="20"/>
        <v>0</v>
      </c>
      <c r="H140" s="13">
        <f t="shared" si="21"/>
        <v>0</v>
      </c>
      <c r="I140" s="11">
        <v>0</v>
      </c>
      <c r="J140" s="11">
        <v>0</v>
      </c>
      <c r="K140" s="11">
        <v>0</v>
      </c>
      <c r="L140" s="11">
        <f t="shared" si="22"/>
        <v>0</v>
      </c>
      <c r="M140" s="14">
        <f t="shared" si="23"/>
        <v>0</v>
      </c>
      <c r="N140" s="11">
        <v>86500</v>
      </c>
      <c r="O140" s="11">
        <v>0</v>
      </c>
      <c r="P140" s="11">
        <v>0</v>
      </c>
      <c r="Q140" s="11">
        <f t="shared" si="24"/>
        <v>86500</v>
      </c>
      <c r="R140" s="14">
        <f t="shared" si="25"/>
        <v>1643.5</v>
      </c>
      <c r="S140" s="11">
        <v>1080000</v>
      </c>
      <c r="T140" s="11">
        <v>563000</v>
      </c>
      <c r="U140" s="11">
        <v>0</v>
      </c>
      <c r="V140" s="11">
        <f t="shared" si="26"/>
        <v>1643000</v>
      </c>
      <c r="W140" s="14">
        <f t="shared" si="27"/>
        <v>31217</v>
      </c>
      <c r="X140" s="11">
        <v>3655800</v>
      </c>
      <c r="Y140" s="11">
        <v>0</v>
      </c>
      <c r="Z140" s="11">
        <v>377600</v>
      </c>
      <c r="AA140" s="11">
        <f t="shared" si="28"/>
        <v>4033400</v>
      </c>
      <c r="AB140" s="14">
        <f t="shared" si="29"/>
        <v>76634.599999999991</v>
      </c>
    </row>
    <row r="141" spans="1:28" x14ac:dyDescent="0.3">
      <c r="A141" s="8">
        <v>209039900</v>
      </c>
      <c r="B141" s="9" t="str">
        <f>VLOOKUP(A141,'[1]BASE MQ MAYO AGOSTO 2024'!$B$4:$D$8203,3,0)</f>
        <v>JERINGUILLA DE 5 -6 ML,     (SE SOLICITA CON AGUJA 21 G X 1½ PULGADAS)</v>
      </c>
      <c r="C141" s="10">
        <f>VLOOKUP(A141,'[1]BASE MQ MAYO AGOSTO 2024'!B143:I8342,8,0)</f>
        <v>2.5999999999999999E-2</v>
      </c>
      <c r="D141" s="11">
        <v>31</v>
      </c>
      <c r="E141" s="11">
        <v>0</v>
      </c>
      <c r="F141" s="11">
        <v>0</v>
      </c>
      <c r="G141" s="12">
        <f t="shared" si="20"/>
        <v>31</v>
      </c>
      <c r="H141" s="13">
        <f t="shared" si="21"/>
        <v>0.80599999999999994</v>
      </c>
      <c r="I141" s="11">
        <v>402400</v>
      </c>
      <c r="J141" s="11">
        <v>0</v>
      </c>
      <c r="K141" s="11">
        <v>14400</v>
      </c>
      <c r="L141" s="11">
        <f t="shared" si="22"/>
        <v>416800</v>
      </c>
      <c r="M141" s="14">
        <f t="shared" si="23"/>
        <v>10836.8</v>
      </c>
      <c r="N141" s="11">
        <v>76800</v>
      </c>
      <c r="O141" s="11">
        <v>0</v>
      </c>
      <c r="P141" s="11">
        <v>13600</v>
      </c>
      <c r="Q141" s="11">
        <f t="shared" si="24"/>
        <v>90400</v>
      </c>
      <c r="R141" s="14">
        <f t="shared" si="25"/>
        <v>2350.4</v>
      </c>
      <c r="S141" s="11">
        <v>1429200</v>
      </c>
      <c r="T141" s="11">
        <v>0</v>
      </c>
      <c r="U141" s="11">
        <v>0</v>
      </c>
      <c r="V141" s="11">
        <f t="shared" si="26"/>
        <v>1429200</v>
      </c>
      <c r="W141" s="14">
        <f t="shared" si="27"/>
        <v>37159.199999999997</v>
      </c>
      <c r="X141" s="11">
        <v>848800</v>
      </c>
      <c r="Y141" s="11">
        <v>0</v>
      </c>
      <c r="Z141" s="11">
        <v>34000</v>
      </c>
      <c r="AA141" s="11">
        <f t="shared" si="28"/>
        <v>882800</v>
      </c>
      <c r="AB141" s="14">
        <f t="shared" si="29"/>
        <v>22952.799999999999</v>
      </c>
    </row>
    <row r="142" spans="1:28" x14ac:dyDescent="0.3">
      <c r="A142" s="8">
        <v>209040100</v>
      </c>
      <c r="B142" s="9" t="str">
        <f>VLOOKUP(A142,'[1]BASE MQ MAYO AGOSTO 2024'!$B$4:$D$8203,3,0)</f>
        <v>AGUJA METALICA CON PISTOLA AUTOMATICA PARA TOMA DE BIOPSIA.  (SE SOLICITA EL TAMAÑO 18G  X 10 A 25CM.)</v>
      </c>
      <c r="C142" s="10">
        <f>VLOOKUP(A142,'[1]BASE MQ MAYO AGOSTO 2024'!B144:I8343,8,0)</f>
        <v>31.9</v>
      </c>
      <c r="D142" s="11">
        <v>0</v>
      </c>
      <c r="E142" s="11">
        <v>0</v>
      </c>
      <c r="F142" s="11">
        <v>0</v>
      </c>
      <c r="G142" s="12">
        <f t="shared" si="20"/>
        <v>0</v>
      </c>
      <c r="H142" s="13">
        <f t="shared" si="21"/>
        <v>0</v>
      </c>
      <c r="I142" s="11">
        <v>0</v>
      </c>
      <c r="J142" s="11">
        <v>0</v>
      </c>
      <c r="K142" s="11">
        <v>0</v>
      </c>
      <c r="L142" s="11">
        <f t="shared" si="22"/>
        <v>0</v>
      </c>
      <c r="M142" s="14">
        <f t="shared" si="23"/>
        <v>0</v>
      </c>
      <c r="N142" s="11">
        <v>0</v>
      </c>
      <c r="O142" s="11">
        <v>0</v>
      </c>
      <c r="P142" s="11">
        <v>0</v>
      </c>
      <c r="Q142" s="11">
        <f t="shared" si="24"/>
        <v>0</v>
      </c>
      <c r="R142" s="14">
        <f t="shared" si="25"/>
        <v>0</v>
      </c>
      <c r="S142" s="11">
        <v>0</v>
      </c>
      <c r="T142" s="11">
        <v>0</v>
      </c>
      <c r="U142" s="11">
        <v>0</v>
      </c>
      <c r="V142" s="11">
        <f t="shared" si="26"/>
        <v>0</v>
      </c>
      <c r="W142" s="14">
        <f t="shared" si="27"/>
        <v>0</v>
      </c>
      <c r="X142" s="11">
        <v>0</v>
      </c>
      <c r="Y142" s="11">
        <v>0</v>
      </c>
      <c r="Z142" s="11">
        <v>0</v>
      </c>
      <c r="AA142" s="11">
        <f t="shared" si="28"/>
        <v>0</v>
      </c>
      <c r="AB142" s="14">
        <f t="shared" si="29"/>
        <v>0</v>
      </c>
    </row>
    <row r="143" spans="1:28" x14ac:dyDescent="0.3">
      <c r="A143" s="8">
        <v>209040200</v>
      </c>
      <c r="B143" s="9" t="str">
        <f>VLOOKUP(A143,'[1]BASE MQ MAYO AGOSTO 2024'!$B$4:$D$8203,3,0)</f>
        <v>JERINGUILLA DE 10 -12 ML, CON AGUJA DE 21 G X 1½ PULGADAS.</v>
      </c>
      <c r="C143" s="10">
        <f>VLOOKUP(A143,'[1]BASE MQ MAYO AGOSTO 2024'!B145:I8344,8,0)</f>
        <v>3.9E-2</v>
      </c>
      <c r="D143" s="11">
        <v>0</v>
      </c>
      <c r="E143" s="11">
        <v>0</v>
      </c>
      <c r="F143" s="11">
        <v>0</v>
      </c>
      <c r="G143" s="12">
        <f t="shared" si="20"/>
        <v>0</v>
      </c>
      <c r="H143" s="13">
        <f t="shared" si="21"/>
        <v>0</v>
      </c>
      <c r="I143" s="11">
        <v>0</v>
      </c>
      <c r="J143" s="11">
        <v>0</v>
      </c>
      <c r="K143" s="11">
        <v>0</v>
      </c>
      <c r="L143" s="11">
        <f t="shared" si="22"/>
        <v>0</v>
      </c>
      <c r="M143" s="14">
        <f t="shared" si="23"/>
        <v>0</v>
      </c>
      <c r="N143" s="11">
        <v>4446100</v>
      </c>
      <c r="O143" s="11">
        <v>2726400</v>
      </c>
      <c r="P143" s="11">
        <v>0</v>
      </c>
      <c r="Q143" s="11">
        <f t="shared" si="24"/>
        <v>7172500</v>
      </c>
      <c r="R143" s="14">
        <f t="shared" si="25"/>
        <v>279727.5</v>
      </c>
      <c r="S143" s="11">
        <v>4100200</v>
      </c>
      <c r="T143" s="11">
        <v>3538400</v>
      </c>
      <c r="U143" s="11">
        <v>0</v>
      </c>
      <c r="V143" s="11">
        <f t="shared" si="26"/>
        <v>7638600</v>
      </c>
      <c r="W143" s="14">
        <f t="shared" si="27"/>
        <v>297905.40000000002</v>
      </c>
      <c r="X143" s="11">
        <v>3551700</v>
      </c>
      <c r="Y143" s="11">
        <v>1051200</v>
      </c>
      <c r="Z143" s="11">
        <v>1119200</v>
      </c>
      <c r="AA143" s="11">
        <f t="shared" si="28"/>
        <v>5722100</v>
      </c>
      <c r="AB143" s="14">
        <f t="shared" si="29"/>
        <v>223161.9</v>
      </c>
    </row>
    <row r="144" spans="1:28" x14ac:dyDescent="0.3">
      <c r="A144" s="8">
        <v>209040500</v>
      </c>
      <c r="B144" s="9" t="str">
        <f>VLOOKUP(A144,'[1]BASE MQ MAYO AGOSTO 2024'!$B$4:$D$8203,3,0)</f>
        <v>CANULA PARA IRRIGACION, CAUTERIO Y SUCCION ENDOSCOPICA DE GANCHO DE 5MM.</v>
      </c>
      <c r="C144" s="10">
        <f>VLOOKUP(A144,'[1]BASE MQ MAYO AGOSTO 2024'!B146:I8345,8,0)</f>
        <v>66.27</v>
      </c>
      <c r="D144" s="11">
        <v>0</v>
      </c>
      <c r="E144" s="11">
        <v>0</v>
      </c>
      <c r="F144" s="11">
        <v>0</v>
      </c>
      <c r="G144" s="12">
        <f t="shared" si="20"/>
        <v>0</v>
      </c>
      <c r="H144" s="13">
        <f t="shared" si="21"/>
        <v>0</v>
      </c>
      <c r="I144" s="11">
        <v>0</v>
      </c>
      <c r="J144" s="11">
        <v>0</v>
      </c>
      <c r="K144" s="11">
        <v>0</v>
      </c>
      <c r="L144" s="11">
        <f t="shared" si="22"/>
        <v>0</v>
      </c>
      <c r="M144" s="14">
        <f t="shared" si="23"/>
        <v>0</v>
      </c>
      <c r="N144" s="11">
        <v>0</v>
      </c>
      <c r="O144" s="11">
        <v>0</v>
      </c>
      <c r="P144" s="11">
        <v>0</v>
      </c>
      <c r="Q144" s="11">
        <f t="shared" si="24"/>
        <v>0</v>
      </c>
      <c r="R144" s="14">
        <f t="shared" si="25"/>
        <v>0</v>
      </c>
      <c r="S144" s="11">
        <v>0</v>
      </c>
      <c r="T144" s="11">
        <v>0</v>
      </c>
      <c r="U144" s="11">
        <v>0</v>
      </c>
      <c r="V144" s="11">
        <f t="shared" si="26"/>
        <v>0</v>
      </c>
      <c r="W144" s="14">
        <f t="shared" si="27"/>
        <v>0</v>
      </c>
      <c r="X144" s="11">
        <v>0</v>
      </c>
      <c r="Y144" s="11">
        <v>0</v>
      </c>
      <c r="Z144" s="11">
        <v>0</v>
      </c>
      <c r="AA144" s="11">
        <f t="shared" si="28"/>
        <v>0</v>
      </c>
      <c r="AB144" s="14">
        <f t="shared" si="29"/>
        <v>0</v>
      </c>
    </row>
    <row r="145" spans="1:28" x14ac:dyDescent="0.3">
      <c r="A145" s="8">
        <v>209040600</v>
      </c>
      <c r="B145" s="9" t="str">
        <f>VLOOKUP(A145,'[1]BASE MQ MAYO AGOSTO 2024'!$B$4:$D$8203,3,0)</f>
        <v>SISTEMA CERRADO PARA DRENAJE DE FLUIDOS CONTINUOS REDONDO.  SE SOLICITA DE 10mm CON RESERVORIO DE 100CC</v>
      </c>
      <c r="C145" s="10">
        <f>VLOOKUP(A145,'[1]BASE MQ MAYO AGOSTO 2024'!B147:I8346,8,0)</f>
        <v>13.44</v>
      </c>
      <c r="D145" s="11">
        <v>0</v>
      </c>
      <c r="E145" s="11">
        <v>0</v>
      </c>
      <c r="F145" s="11">
        <v>0</v>
      </c>
      <c r="G145" s="12">
        <f t="shared" si="20"/>
        <v>0</v>
      </c>
      <c r="H145" s="13">
        <f t="shared" si="21"/>
        <v>0</v>
      </c>
      <c r="I145" s="11">
        <v>0</v>
      </c>
      <c r="J145" s="11">
        <v>0</v>
      </c>
      <c r="K145" s="11">
        <v>0</v>
      </c>
      <c r="L145" s="11">
        <f t="shared" si="22"/>
        <v>0</v>
      </c>
      <c r="M145" s="14">
        <f t="shared" si="23"/>
        <v>0</v>
      </c>
      <c r="N145" s="11">
        <v>0</v>
      </c>
      <c r="O145" s="11">
        <v>0</v>
      </c>
      <c r="P145" s="11">
        <v>0</v>
      </c>
      <c r="Q145" s="11">
        <f t="shared" si="24"/>
        <v>0</v>
      </c>
      <c r="R145" s="14">
        <f t="shared" si="25"/>
        <v>0</v>
      </c>
      <c r="S145" s="11">
        <v>0</v>
      </c>
      <c r="T145" s="11">
        <v>0</v>
      </c>
      <c r="U145" s="11">
        <v>0</v>
      </c>
      <c r="V145" s="11">
        <f t="shared" si="26"/>
        <v>0</v>
      </c>
      <c r="W145" s="14">
        <f t="shared" si="27"/>
        <v>0</v>
      </c>
      <c r="X145" s="11">
        <v>0</v>
      </c>
      <c r="Y145" s="11">
        <v>0</v>
      </c>
      <c r="Z145" s="11">
        <v>0</v>
      </c>
      <c r="AA145" s="11">
        <f t="shared" si="28"/>
        <v>0</v>
      </c>
      <c r="AB145" s="14">
        <f t="shared" si="29"/>
        <v>0</v>
      </c>
    </row>
    <row r="146" spans="1:28" x14ac:dyDescent="0.3">
      <c r="A146" s="8">
        <v>209040601</v>
      </c>
      <c r="B146" s="9" t="str">
        <f>VLOOKUP(A146,'[1]BASE MQ MAYO AGOSTO 2024'!$B$4:$D$8203,3,0)</f>
        <v>SISTEMA CERRADO PARA DRENAJE DE FLUIDOS CONTINUOS REDONDO. SE SOLICITA DE 7mm CON RESERVORIO DE 100C1C</v>
      </c>
      <c r="C146" s="10">
        <f>VLOOKUP(A146,'[1]BASE MQ MAYO AGOSTO 2024'!B148:I8347,8,0)</f>
        <v>17.170000000000002</v>
      </c>
      <c r="D146" s="11">
        <v>0</v>
      </c>
      <c r="E146" s="11">
        <v>0</v>
      </c>
      <c r="F146" s="11">
        <v>0</v>
      </c>
      <c r="G146" s="12">
        <f t="shared" si="20"/>
        <v>0</v>
      </c>
      <c r="H146" s="13">
        <f t="shared" si="21"/>
        <v>0</v>
      </c>
      <c r="I146" s="11">
        <v>0</v>
      </c>
      <c r="J146" s="11">
        <v>0</v>
      </c>
      <c r="K146" s="11">
        <v>0</v>
      </c>
      <c r="L146" s="11">
        <f t="shared" si="22"/>
        <v>0</v>
      </c>
      <c r="M146" s="14">
        <f t="shared" si="23"/>
        <v>0</v>
      </c>
      <c r="N146" s="11">
        <v>0</v>
      </c>
      <c r="O146" s="11">
        <v>0</v>
      </c>
      <c r="P146" s="11">
        <v>0</v>
      </c>
      <c r="Q146" s="11">
        <f t="shared" si="24"/>
        <v>0</v>
      </c>
      <c r="R146" s="14">
        <f t="shared" si="25"/>
        <v>0</v>
      </c>
      <c r="S146" s="11">
        <v>0</v>
      </c>
      <c r="T146" s="11">
        <v>0</v>
      </c>
      <c r="U146" s="11">
        <v>0</v>
      </c>
      <c r="V146" s="11">
        <f t="shared" si="26"/>
        <v>0</v>
      </c>
      <c r="W146" s="14">
        <f t="shared" si="27"/>
        <v>0</v>
      </c>
      <c r="X146" s="11">
        <v>0</v>
      </c>
      <c r="Y146" s="11">
        <v>0</v>
      </c>
      <c r="Z146" s="11">
        <v>0</v>
      </c>
      <c r="AA146" s="11">
        <f t="shared" si="28"/>
        <v>0</v>
      </c>
      <c r="AB146" s="14">
        <f t="shared" si="29"/>
        <v>0</v>
      </c>
    </row>
    <row r="147" spans="1:28" x14ac:dyDescent="0.3">
      <c r="A147" s="8">
        <v>209040900</v>
      </c>
      <c r="B147" s="9" t="str">
        <f>VLOOKUP(A147,'[1]BASE MQ MAYO AGOSTO 2024'!$B$4:$D$8203,3,0)</f>
        <v>JERINGUILLA 20-25 ML,       (SE SOLICITA PUNTA DE ROSCA SIN AGUJA)</v>
      </c>
      <c r="C147" s="10">
        <f>VLOOKUP(A147,'[1]BASE MQ MAYO AGOSTO 2024'!B149:I8348,8,0)</f>
        <v>5.3999999999999999E-2</v>
      </c>
      <c r="D147" s="11">
        <v>0</v>
      </c>
      <c r="E147" s="11">
        <v>0</v>
      </c>
      <c r="F147" s="11">
        <v>0</v>
      </c>
      <c r="G147" s="12">
        <f t="shared" si="20"/>
        <v>0</v>
      </c>
      <c r="H147" s="13">
        <f t="shared" si="21"/>
        <v>0</v>
      </c>
      <c r="I147" s="11">
        <v>0</v>
      </c>
      <c r="J147" s="11">
        <v>0</v>
      </c>
      <c r="K147" s="11">
        <v>0</v>
      </c>
      <c r="L147" s="11">
        <f t="shared" si="22"/>
        <v>0</v>
      </c>
      <c r="M147" s="14">
        <f t="shared" si="23"/>
        <v>0</v>
      </c>
      <c r="N147" s="11">
        <v>2082700</v>
      </c>
      <c r="O147" s="11">
        <v>10000</v>
      </c>
      <c r="P147" s="11">
        <v>0</v>
      </c>
      <c r="Q147" s="11">
        <f t="shared" si="24"/>
        <v>2092700</v>
      </c>
      <c r="R147" s="14">
        <f t="shared" si="25"/>
        <v>113005.8</v>
      </c>
      <c r="S147" s="11">
        <v>2075400</v>
      </c>
      <c r="T147" s="11">
        <v>3600</v>
      </c>
      <c r="U147" s="11">
        <v>0</v>
      </c>
      <c r="V147" s="11">
        <f t="shared" si="26"/>
        <v>2079000</v>
      </c>
      <c r="W147" s="14">
        <f t="shared" si="27"/>
        <v>112266</v>
      </c>
      <c r="X147" s="11">
        <v>1878600</v>
      </c>
      <c r="Y147" s="11">
        <v>0</v>
      </c>
      <c r="Z147" s="11">
        <v>3000</v>
      </c>
      <c r="AA147" s="11">
        <f t="shared" si="28"/>
        <v>1881600</v>
      </c>
      <c r="AB147" s="14">
        <f t="shared" si="29"/>
        <v>101606.39999999999</v>
      </c>
    </row>
    <row r="148" spans="1:28" x14ac:dyDescent="0.3">
      <c r="A148" s="8">
        <v>209041200</v>
      </c>
      <c r="B148" s="9" t="str">
        <f>VLOOKUP(A148,'[1]BASE MQ MAYO AGOSTO 2024'!$B$4:$D$8203,3,0)</f>
        <v>JERINGUILLA 50-60ML. SE SOLICITA  50ml, PUNTA ROSCA S/AGUJA</v>
      </c>
      <c r="C148" s="10">
        <f>VLOOKUP(A148,'[1]BASE MQ MAYO AGOSTO 2024'!B150:I8349,8,0)</f>
        <v>0.20499999999999999</v>
      </c>
      <c r="D148" s="11">
        <v>42600</v>
      </c>
      <c r="E148" s="11">
        <v>400</v>
      </c>
      <c r="F148" s="11">
        <v>7100</v>
      </c>
      <c r="G148" s="12">
        <f t="shared" si="20"/>
        <v>50100</v>
      </c>
      <c r="H148" s="13">
        <f t="shared" si="21"/>
        <v>10270.5</v>
      </c>
      <c r="I148" s="11">
        <v>0</v>
      </c>
      <c r="J148" s="11">
        <v>0</v>
      </c>
      <c r="K148" s="11">
        <v>3200</v>
      </c>
      <c r="L148" s="11">
        <f t="shared" si="22"/>
        <v>3200</v>
      </c>
      <c r="M148" s="14">
        <f t="shared" si="23"/>
        <v>656</v>
      </c>
      <c r="N148" s="11">
        <v>0</v>
      </c>
      <c r="O148" s="11">
        <v>0</v>
      </c>
      <c r="P148" s="11">
        <v>0</v>
      </c>
      <c r="Q148" s="11">
        <f t="shared" si="24"/>
        <v>0</v>
      </c>
      <c r="R148" s="14">
        <f t="shared" si="25"/>
        <v>0</v>
      </c>
      <c r="S148" s="11">
        <v>0</v>
      </c>
      <c r="T148" s="11">
        <v>0</v>
      </c>
      <c r="U148" s="11">
        <v>0</v>
      </c>
      <c r="V148" s="11">
        <f t="shared" si="26"/>
        <v>0</v>
      </c>
      <c r="W148" s="14">
        <f t="shared" si="27"/>
        <v>0</v>
      </c>
      <c r="X148" s="11">
        <v>0</v>
      </c>
      <c r="Y148" s="11">
        <v>0</v>
      </c>
      <c r="Z148" s="11">
        <v>0</v>
      </c>
      <c r="AA148" s="11">
        <f t="shared" si="28"/>
        <v>0</v>
      </c>
      <c r="AB148" s="14">
        <f t="shared" si="29"/>
        <v>0</v>
      </c>
    </row>
    <row r="149" spans="1:28" x14ac:dyDescent="0.3">
      <c r="A149" s="8">
        <v>209041900</v>
      </c>
      <c r="B149" s="9" t="str">
        <f>VLOOKUP(A149,'[1]BASE MQ MAYO AGOSTO 2024'!$B$4:$D$8203,3,0)</f>
        <v>JERINGUILLA DE TUBERCULINA CON AGUJA 25 G X 5/8".</v>
      </c>
      <c r="C149" s="10">
        <f>VLOOKUP(A149,'[1]BASE MQ MAYO AGOSTO 2024'!B151:I8350,8,0)</f>
        <v>3.45</v>
      </c>
      <c r="D149" s="11">
        <v>0</v>
      </c>
      <c r="E149" s="11">
        <v>0</v>
      </c>
      <c r="F149" s="11">
        <v>0</v>
      </c>
      <c r="G149" s="12">
        <f t="shared" si="20"/>
        <v>0</v>
      </c>
      <c r="H149" s="13">
        <f t="shared" si="21"/>
        <v>0</v>
      </c>
      <c r="I149" s="11">
        <v>0</v>
      </c>
      <c r="J149" s="11">
        <v>0</v>
      </c>
      <c r="K149" s="11">
        <v>0</v>
      </c>
      <c r="L149" s="11">
        <f t="shared" si="22"/>
        <v>0</v>
      </c>
      <c r="M149" s="14">
        <f t="shared" si="23"/>
        <v>0</v>
      </c>
      <c r="N149" s="11">
        <v>0</v>
      </c>
      <c r="O149" s="11">
        <v>0</v>
      </c>
      <c r="P149" s="11">
        <v>0</v>
      </c>
      <c r="Q149" s="11">
        <f t="shared" si="24"/>
        <v>0</v>
      </c>
      <c r="R149" s="14">
        <f t="shared" si="25"/>
        <v>0</v>
      </c>
      <c r="S149" s="11">
        <v>72384</v>
      </c>
      <c r="T149" s="11">
        <v>2514</v>
      </c>
      <c r="U149" s="11">
        <v>384</v>
      </c>
      <c r="V149" s="11">
        <f t="shared" si="26"/>
        <v>75282</v>
      </c>
      <c r="W149" s="14">
        <f t="shared" si="27"/>
        <v>259722.90000000002</v>
      </c>
      <c r="X149" s="11">
        <v>45376</v>
      </c>
      <c r="Y149" s="11">
        <v>5028</v>
      </c>
      <c r="Z149" s="11">
        <v>118</v>
      </c>
      <c r="AA149" s="11">
        <f t="shared" si="28"/>
        <v>50522</v>
      </c>
      <c r="AB149" s="14">
        <f t="shared" si="29"/>
        <v>174300.90000000002</v>
      </c>
    </row>
    <row r="150" spans="1:28" x14ac:dyDescent="0.3">
      <c r="A150" s="8">
        <v>209041901</v>
      </c>
      <c r="B150" s="9" t="str">
        <f>VLOOKUP(A150,'[1]BASE MQ MAYO AGOSTO 2024'!$B$4:$D$8203,3,0)</f>
        <v>JERINGUILLA DE TUBERCULINA     (SE SOLICITA CON AGUJA 26 G X 3/8")</v>
      </c>
      <c r="C150" s="10">
        <f>VLOOKUP(A150,'[1]BASE MQ MAYO AGOSTO 2024'!B152:I8351,8,0)</f>
        <v>3.0700000000000002E-2</v>
      </c>
      <c r="D150" s="11">
        <v>5029800</v>
      </c>
      <c r="E150" s="11">
        <v>16000</v>
      </c>
      <c r="F150" s="11">
        <v>0</v>
      </c>
      <c r="G150" s="12">
        <f t="shared" si="20"/>
        <v>5045800</v>
      </c>
      <c r="H150" s="13">
        <f t="shared" si="21"/>
        <v>154906.06</v>
      </c>
      <c r="I150" s="11">
        <v>4882200</v>
      </c>
      <c r="J150" s="11">
        <v>21400</v>
      </c>
      <c r="K150" s="11">
        <v>0</v>
      </c>
      <c r="L150" s="11">
        <f t="shared" si="22"/>
        <v>4903600</v>
      </c>
      <c r="M150" s="14">
        <f t="shared" si="23"/>
        <v>150540.52000000002</v>
      </c>
      <c r="N150" s="11">
        <v>7084500</v>
      </c>
      <c r="O150" s="11">
        <v>0</v>
      </c>
      <c r="P150" s="11">
        <v>0</v>
      </c>
      <c r="Q150" s="11">
        <f t="shared" si="24"/>
        <v>7084500</v>
      </c>
      <c r="R150" s="14">
        <f t="shared" si="25"/>
        <v>217494.15000000002</v>
      </c>
      <c r="S150" s="11">
        <v>6756500</v>
      </c>
      <c r="T150" s="11">
        <v>35000</v>
      </c>
      <c r="U150" s="11">
        <v>2000</v>
      </c>
      <c r="V150" s="11">
        <f t="shared" si="26"/>
        <v>6793500</v>
      </c>
      <c r="W150" s="14">
        <f t="shared" si="27"/>
        <v>208560.45</v>
      </c>
      <c r="X150" s="11">
        <v>6519900</v>
      </c>
      <c r="Y150" s="11">
        <v>65200</v>
      </c>
      <c r="Z150" s="11">
        <v>0</v>
      </c>
      <c r="AA150" s="11">
        <f t="shared" si="28"/>
        <v>6585100</v>
      </c>
      <c r="AB150" s="14">
        <f t="shared" si="29"/>
        <v>202162.57</v>
      </c>
    </row>
    <row r="151" spans="1:28" x14ac:dyDescent="0.3">
      <c r="A151" s="8">
        <v>209042805</v>
      </c>
      <c r="B151" s="9" t="str">
        <f>VLOOKUP(A151,'[1]BASE MQ MAYO AGOSTO 2024'!$B$4:$D$8203,3,0)</f>
        <v>ROPA DESECHABLE PARA CIRUGIA ARTROSCOPICA</v>
      </c>
      <c r="C151" s="10">
        <f>VLOOKUP(A151,'[1]BASE MQ MAYO AGOSTO 2024'!B153:I8352,8,0)</f>
        <v>8.7840000000000007</v>
      </c>
      <c r="D151" s="11">
        <v>0</v>
      </c>
      <c r="E151" s="11">
        <v>0</v>
      </c>
      <c r="F151" s="11">
        <v>0</v>
      </c>
      <c r="G151" s="12">
        <f t="shared" si="20"/>
        <v>0</v>
      </c>
      <c r="H151" s="13">
        <f t="shared" si="21"/>
        <v>0</v>
      </c>
      <c r="I151" s="11">
        <v>0</v>
      </c>
      <c r="J151" s="11">
        <v>0</v>
      </c>
      <c r="K151" s="11">
        <v>0</v>
      </c>
      <c r="L151" s="11">
        <f t="shared" si="22"/>
        <v>0</v>
      </c>
      <c r="M151" s="14">
        <f t="shared" si="23"/>
        <v>0</v>
      </c>
      <c r="N151" s="11">
        <v>0</v>
      </c>
      <c r="O151" s="11">
        <v>0</v>
      </c>
      <c r="P151" s="11">
        <v>0</v>
      </c>
      <c r="Q151" s="11">
        <f t="shared" si="24"/>
        <v>0</v>
      </c>
      <c r="R151" s="14">
        <f t="shared" si="25"/>
        <v>0</v>
      </c>
      <c r="S151" s="11">
        <v>0</v>
      </c>
      <c r="T151" s="11">
        <v>0</v>
      </c>
      <c r="U151" s="11">
        <v>0</v>
      </c>
      <c r="V151" s="11">
        <f t="shared" si="26"/>
        <v>0</v>
      </c>
      <c r="W151" s="14">
        <f t="shared" si="27"/>
        <v>0</v>
      </c>
      <c r="X151" s="11">
        <v>0</v>
      </c>
      <c r="Y151" s="11">
        <v>0</v>
      </c>
      <c r="Z151" s="11">
        <v>0</v>
      </c>
      <c r="AA151" s="11">
        <f t="shared" si="28"/>
        <v>0</v>
      </c>
      <c r="AB151" s="14">
        <f t="shared" si="29"/>
        <v>0</v>
      </c>
    </row>
    <row r="152" spans="1:28" x14ac:dyDescent="0.3">
      <c r="A152" s="8">
        <v>209043101</v>
      </c>
      <c r="B152" s="9" t="str">
        <f>VLOOKUP(A152,'[1]BASE MQ MAYO AGOSTO 2024'!$B$4:$D$8203,3,0)</f>
        <v>MASCARA DE TIENDA PARA OXIGENO DE ADULTO CON TUBO CORRUGADO  (MÁSCARA DE TIENDA, PARA ADULTO, DESECHABLE, DE VINIL TRANSPARENTE, MUY SUAVE, MOLDEADO PARA LA BARBILLA, TUBO CORRUGADO DE 6PIES ( 72 PULGADAS ), BANDA DE ELÁSTICO PARA LA CABEZA.)</v>
      </c>
      <c r="C152" s="10">
        <f>VLOOKUP(A152,'[1]BASE MQ MAYO AGOSTO 2024'!B154:I8353,8,0)</f>
        <v>2</v>
      </c>
      <c r="D152" s="11">
        <v>0</v>
      </c>
      <c r="E152" s="11">
        <v>0</v>
      </c>
      <c r="F152" s="11">
        <v>0</v>
      </c>
      <c r="G152" s="12">
        <f t="shared" si="20"/>
        <v>0</v>
      </c>
      <c r="H152" s="13">
        <f t="shared" si="21"/>
        <v>0</v>
      </c>
      <c r="I152" s="11">
        <v>0</v>
      </c>
      <c r="J152" s="11">
        <v>0</v>
      </c>
      <c r="K152" s="11">
        <v>0</v>
      </c>
      <c r="L152" s="11">
        <f t="shared" si="22"/>
        <v>0</v>
      </c>
      <c r="M152" s="14">
        <f t="shared" si="23"/>
        <v>0</v>
      </c>
      <c r="N152" s="11">
        <v>0</v>
      </c>
      <c r="O152" s="11">
        <v>0</v>
      </c>
      <c r="P152" s="11">
        <v>0</v>
      </c>
      <c r="Q152" s="11">
        <f t="shared" si="24"/>
        <v>0</v>
      </c>
      <c r="R152" s="14">
        <f t="shared" si="25"/>
        <v>0</v>
      </c>
      <c r="S152" s="11">
        <v>0</v>
      </c>
      <c r="T152" s="11">
        <v>0</v>
      </c>
      <c r="U152" s="11">
        <v>0</v>
      </c>
      <c r="V152" s="11">
        <f t="shared" si="26"/>
        <v>0</v>
      </c>
      <c r="W152" s="14">
        <f t="shared" si="27"/>
        <v>0</v>
      </c>
      <c r="X152" s="11">
        <v>0</v>
      </c>
      <c r="Y152" s="11">
        <v>0</v>
      </c>
      <c r="Z152" s="11">
        <v>0</v>
      </c>
      <c r="AA152" s="11">
        <f t="shared" si="28"/>
        <v>0</v>
      </c>
      <c r="AB152" s="14">
        <f t="shared" si="29"/>
        <v>0</v>
      </c>
    </row>
    <row r="153" spans="1:28" x14ac:dyDescent="0.3">
      <c r="A153" s="8">
        <v>209043200</v>
      </c>
      <c r="B153" s="9" t="str">
        <f>VLOOKUP(A153,'[1]BASE MQ MAYO AGOSTO 2024'!$B$4:$D$8203,3,0)</f>
        <v>RESPIRADORES CONTRA PARTICULAS DE ALTA FILTRACION N95 CON O SIN VALVULA DE EXALACION.        (SE SOLICITA TAMAÑO GRANDE , SIN VALVULA DE EXALACION).</v>
      </c>
      <c r="C153" s="10">
        <f>VLOOKUP(A153,'[1]BASE MQ MAYO AGOSTO 2024'!B155:I8354,8,0)</f>
        <v>0.9234</v>
      </c>
      <c r="D153" s="11">
        <v>0</v>
      </c>
      <c r="E153" s="11">
        <v>0</v>
      </c>
      <c r="F153" s="11">
        <v>0</v>
      </c>
      <c r="G153" s="12">
        <f t="shared" si="20"/>
        <v>0</v>
      </c>
      <c r="H153" s="13">
        <f t="shared" si="21"/>
        <v>0</v>
      </c>
      <c r="I153" s="11">
        <v>0</v>
      </c>
      <c r="J153" s="11">
        <v>0</v>
      </c>
      <c r="K153" s="11">
        <v>0</v>
      </c>
      <c r="L153" s="11">
        <f t="shared" si="22"/>
        <v>0</v>
      </c>
      <c r="M153" s="14">
        <f t="shared" si="23"/>
        <v>0</v>
      </c>
      <c r="N153" s="11">
        <v>0</v>
      </c>
      <c r="O153" s="11">
        <v>0</v>
      </c>
      <c r="P153" s="11">
        <v>0</v>
      </c>
      <c r="Q153" s="11">
        <f t="shared" si="24"/>
        <v>0</v>
      </c>
      <c r="R153" s="14">
        <f t="shared" si="25"/>
        <v>0</v>
      </c>
      <c r="S153" s="11">
        <v>0</v>
      </c>
      <c r="T153" s="11">
        <v>0</v>
      </c>
      <c r="U153" s="11">
        <v>0</v>
      </c>
      <c r="V153" s="11">
        <f t="shared" si="26"/>
        <v>0</v>
      </c>
      <c r="W153" s="14">
        <f t="shared" si="27"/>
        <v>0</v>
      </c>
      <c r="X153" s="11">
        <v>0</v>
      </c>
      <c r="Y153" s="11">
        <v>0</v>
      </c>
      <c r="Z153" s="11">
        <v>0</v>
      </c>
      <c r="AA153" s="11">
        <f t="shared" si="28"/>
        <v>0</v>
      </c>
      <c r="AB153" s="14">
        <f t="shared" si="29"/>
        <v>0</v>
      </c>
    </row>
    <row r="154" spans="1:28" x14ac:dyDescent="0.3">
      <c r="A154" s="8">
        <v>209044100</v>
      </c>
      <c r="B154" s="9" t="str">
        <f>VLOOKUP(A154,'[1]BASE MQ MAYO AGOSTO 2024'!$B$4:$D$8203,3,0)</f>
        <v>LLAVE DE TRES VIAS CON DOS (2) CONECTORES,ESTÉRIL.</v>
      </c>
      <c r="C154" s="10">
        <f>VLOOKUP(A154,'[1]BASE MQ MAYO AGOSTO 2024'!B156:I8355,8,0)</f>
        <v>0.375</v>
      </c>
      <c r="D154" s="11">
        <v>72800</v>
      </c>
      <c r="E154" s="11">
        <v>2000</v>
      </c>
      <c r="F154" s="11">
        <v>1400</v>
      </c>
      <c r="G154" s="12">
        <f t="shared" si="20"/>
        <v>76200</v>
      </c>
      <c r="H154" s="13">
        <f t="shared" si="21"/>
        <v>28575</v>
      </c>
      <c r="I154" s="11">
        <v>28800</v>
      </c>
      <c r="J154" s="11">
        <v>800</v>
      </c>
      <c r="K154" s="11">
        <v>1800</v>
      </c>
      <c r="L154" s="11">
        <f t="shared" si="22"/>
        <v>31400</v>
      </c>
      <c r="M154" s="14">
        <f t="shared" si="23"/>
        <v>11775</v>
      </c>
      <c r="N154" s="11">
        <v>40000</v>
      </c>
      <c r="O154" s="11">
        <v>1200</v>
      </c>
      <c r="P154" s="11">
        <v>1600</v>
      </c>
      <c r="Q154" s="11">
        <f t="shared" si="24"/>
        <v>42800</v>
      </c>
      <c r="R154" s="14">
        <f t="shared" si="25"/>
        <v>16050</v>
      </c>
      <c r="S154" s="11">
        <v>37800</v>
      </c>
      <c r="T154" s="11">
        <v>400</v>
      </c>
      <c r="U154" s="11">
        <v>2200</v>
      </c>
      <c r="V154" s="11">
        <f t="shared" si="26"/>
        <v>40400</v>
      </c>
      <c r="W154" s="14">
        <f t="shared" si="27"/>
        <v>15150</v>
      </c>
      <c r="X154" s="11">
        <v>36600</v>
      </c>
      <c r="Y154" s="11">
        <v>0</v>
      </c>
      <c r="Z154" s="11">
        <v>900</v>
      </c>
      <c r="AA154" s="11">
        <f t="shared" si="28"/>
        <v>37500</v>
      </c>
      <c r="AB154" s="14">
        <f t="shared" si="29"/>
        <v>14062.5</v>
      </c>
    </row>
    <row r="155" spans="1:28" x14ac:dyDescent="0.3">
      <c r="A155" s="8">
        <v>209044300</v>
      </c>
      <c r="B155" s="9" t="str">
        <f>VLOOKUP(A155,'[1]BASE MQ MAYO AGOSTO 2024'!$B$4:$D$8203,3,0)</f>
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</c>
      <c r="C155" s="10">
        <f>VLOOKUP(A155,'[1]BASE MQ MAYO AGOSTO 2024'!B157:I8356,8,0)</f>
        <v>48</v>
      </c>
      <c r="D155" s="11">
        <v>130</v>
      </c>
      <c r="E155" s="11">
        <v>120</v>
      </c>
      <c r="F155" s="11">
        <v>0</v>
      </c>
      <c r="G155" s="12">
        <f t="shared" si="20"/>
        <v>250</v>
      </c>
      <c r="H155" s="13">
        <f t="shared" si="21"/>
        <v>12000</v>
      </c>
      <c r="I155" s="11">
        <v>20</v>
      </c>
      <c r="J155" s="11">
        <v>60</v>
      </c>
      <c r="K155" s="11">
        <v>30</v>
      </c>
      <c r="L155" s="11">
        <f t="shared" si="22"/>
        <v>110</v>
      </c>
      <c r="M155" s="14">
        <f t="shared" si="23"/>
        <v>5280</v>
      </c>
      <c r="N155" s="11">
        <v>30</v>
      </c>
      <c r="O155" s="11">
        <v>90</v>
      </c>
      <c r="P155" s="11">
        <v>0</v>
      </c>
      <c r="Q155" s="11">
        <f t="shared" si="24"/>
        <v>120</v>
      </c>
      <c r="R155" s="14">
        <f t="shared" si="25"/>
        <v>5760</v>
      </c>
      <c r="S155" s="11">
        <v>30</v>
      </c>
      <c r="T155" s="11">
        <v>30</v>
      </c>
      <c r="U155" s="11">
        <v>0</v>
      </c>
      <c r="V155" s="11">
        <f t="shared" si="26"/>
        <v>60</v>
      </c>
      <c r="W155" s="14">
        <f t="shared" si="27"/>
        <v>2880</v>
      </c>
      <c r="X155" s="11">
        <v>30</v>
      </c>
      <c r="Y155" s="11">
        <v>0</v>
      </c>
      <c r="Z155" s="11">
        <v>0</v>
      </c>
      <c r="AA155" s="11">
        <f t="shared" si="28"/>
        <v>30</v>
      </c>
      <c r="AB155" s="14">
        <f t="shared" si="29"/>
        <v>1440</v>
      </c>
    </row>
    <row r="156" spans="1:28" x14ac:dyDescent="0.3">
      <c r="A156" s="8">
        <v>209044400</v>
      </c>
      <c r="B156" s="9" t="str">
        <f>VLOOKUP(A156,'[1]BASE MQ MAYO AGOSTO 2024'!$B$4:$D$8203,3,0)</f>
        <v>MALLA PARA REFORZAR PLANOS ANATOMICOS. SE SOLICITA TAMAÑO DE 15 CM X 15CM</v>
      </c>
      <c r="C156" s="10">
        <f>VLOOKUP(A156,'[1]BASE MQ MAYO AGOSTO 2024'!B158:I8357,8,0)</f>
        <v>39.5</v>
      </c>
      <c r="D156" s="11">
        <v>0</v>
      </c>
      <c r="E156" s="11">
        <v>0</v>
      </c>
      <c r="F156" s="11">
        <v>0</v>
      </c>
      <c r="G156" s="12">
        <f t="shared" si="20"/>
        <v>0</v>
      </c>
      <c r="H156" s="13">
        <f t="shared" si="21"/>
        <v>0</v>
      </c>
      <c r="I156" s="11">
        <v>0</v>
      </c>
      <c r="J156" s="11">
        <v>0</v>
      </c>
      <c r="K156" s="11">
        <v>0</v>
      </c>
      <c r="L156" s="11">
        <f t="shared" si="22"/>
        <v>0</v>
      </c>
      <c r="M156" s="14">
        <f t="shared" si="23"/>
        <v>0</v>
      </c>
      <c r="N156" s="11">
        <v>200</v>
      </c>
      <c r="O156" s="11">
        <v>0</v>
      </c>
      <c r="P156" s="11">
        <v>0</v>
      </c>
      <c r="Q156" s="11">
        <f t="shared" si="24"/>
        <v>200</v>
      </c>
      <c r="R156" s="14">
        <f t="shared" si="25"/>
        <v>7900</v>
      </c>
      <c r="S156" s="11">
        <v>255</v>
      </c>
      <c r="T156" s="11">
        <v>0</v>
      </c>
      <c r="U156" s="11">
        <v>0</v>
      </c>
      <c r="V156" s="11">
        <f t="shared" si="26"/>
        <v>255</v>
      </c>
      <c r="W156" s="14">
        <f t="shared" si="27"/>
        <v>10072.5</v>
      </c>
      <c r="X156" s="11">
        <v>913</v>
      </c>
      <c r="Y156" s="11">
        <v>0</v>
      </c>
      <c r="Z156" s="11">
        <v>0</v>
      </c>
      <c r="AA156" s="11">
        <f t="shared" si="28"/>
        <v>913</v>
      </c>
      <c r="AB156" s="14">
        <f t="shared" si="29"/>
        <v>36063.5</v>
      </c>
    </row>
    <row r="157" spans="1:28" x14ac:dyDescent="0.3">
      <c r="A157" s="8">
        <v>209044401</v>
      </c>
      <c r="B157" s="9" t="str">
        <f>VLOOKUP(A157,'[1]BASE MQ MAYO AGOSTO 2024'!$B$4:$D$8203,3,0)</f>
        <v>MALLA PARA REFORZAR PLANOS ANATOMICOS, 3" A 10" (7.5 A 25.4CM.) X 5" A 14" ( 12.5CM  A 35CM),  (SOLICITAMOS  22.9CM X 35CM.)</v>
      </c>
      <c r="C157" s="10">
        <f>VLOOKUP(A157,'[1]BASE MQ MAYO AGOSTO 2024'!B159:I8358,8,0)</f>
        <v>131.5</v>
      </c>
      <c r="D157" s="11">
        <v>0</v>
      </c>
      <c r="E157" s="11">
        <v>0</v>
      </c>
      <c r="F157" s="11">
        <v>0</v>
      </c>
      <c r="G157" s="12">
        <f t="shared" si="20"/>
        <v>0</v>
      </c>
      <c r="H157" s="13">
        <f t="shared" si="21"/>
        <v>0</v>
      </c>
      <c r="I157" s="11">
        <v>0</v>
      </c>
      <c r="J157" s="11">
        <v>0</v>
      </c>
      <c r="K157" s="11">
        <v>0</v>
      </c>
      <c r="L157" s="11">
        <f t="shared" si="22"/>
        <v>0</v>
      </c>
      <c r="M157" s="14">
        <f t="shared" si="23"/>
        <v>0</v>
      </c>
      <c r="N157" s="11">
        <v>0</v>
      </c>
      <c r="O157" s="11">
        <v>0</v>
      </c>
      <c r="P157" s="11">
        <v>0</v>
      </c>
      <c r="Q157" s="11">
        <f t="shared" si="24"/>
        <v>0</v>
      </c>
      <c r="R157" s="14">
        <f t="shared" si="25"/>
        <v>0</v>
      </c>
      <c r="S157" s="11">
        <v>0</v>
      </c>
      <c r="T157" s="11">
        <v>0</v>
      </c>
      <c r="U157" s="11">
        <v>0</v>
      </c>
      <c r="V157" s="11">
        <f t="shared" si="26"/>
        <v>0</v>
      </c>
      <c r="W157" s="14">
        <f t="shared" si="27"/>
        <v>0</v>
      </c>
      <c r="X157" s="11">
        <v>0</v>
      </c>
      <c r="Y157" s="11">
        <v>0</v>
      </c>
      <c r="Z157" s="11">
        <v>0</v>
      </c>
      <c r="AA157" s="11">
        <f t="shared" si="28"/>
        <v>0</v>
      </c>
      <c r="AB157" s="14">
        <f t="shared" si="29"/>
        <v>0</v>
      </c>
    </row>
    <row r="158" spans="1:28" x14ac:dyDescent="0.3">
      <c r="A158" s="8">
        <v>209045000</v>
      </c>
      <c r="B158" s="9" t="str">
        <f>VLOOKUP(A158,'[1]BASE MQ MAYO AGOSTO 2024'!$B$4:$D$8203,3,0)</f>
        <v>MASCARILLA RECTANGULAR CON VISOR, SE SOLICITA CON VISOR PARA ADULTO</v>
      </c>
      <c r="C158" s="10">
        <f>VLOOKUP(A158,'[1]BASE MQ MAYO AGOSTO 2024'!B160:I8359,8,0)</f>
        <v>0.15870000000000001</v>
      </c>
      <c r="D158" s="11">
        <v>0</v>
      </c>
      <c r="E158" s="11">
        <v>0</v>
      </c>
      <c r="F158" s="11">
        <v>0</v>
      </c>
      <c r="G158" s="12">
        <f t="shared" si="20"/>
        <v>0</v>
      </c>
      <c r="H158" s="13">
        <f t="shared" si="21"/>
        <v>0</v>
      </c>
      <c r="I158" s="11">
        <v>0</v>
      </c>
      <c r="J158" s="11">
        <v>0</v>
      </c>
      <c r="K158" s="11">
        <v>0</v>
      </c>
      <c r="L158" s="11">
        <f t="shared" si="22"/>
        <v>0</v>
      </c>
      <c r="M158" s="14">
        <f t="shared" si="23"/>
        <v>0</v>
      </c>
      <c r="N158" s="11">
        <v>0</v>
      </c>
      <c r="O158" s="11">
        <v>0</v>
      </c>
      <c r="P158" s="11">
        <v>0</v>
      </c>
      <c r="Q158" s="11">
        <f t="shared" si="24"/>
        <v>0</v>
      </c>
      <c r="R158" s="14">
        <f t="shared" si="25"/>
        <v>0</v>
      </c>
      <c r="S158" s="11">
        <v>0</v>
      </c>
      <c r="T158" s="11">
        <v>0</v>
      </c>
      <c r="U158" s="11">
        <v>0</v>
      </c>
      <c r="V158" s="11">
        <f t="shared" si="26"/>
        <v>0</v>
      </c>
      <c r="W158" s="14">
        <f t="shared" si="27"/>
        <v>0</v>
      </c>
      <c r="X158" s="11">
        <v>0</v>
      </c>
      <c r="Y158" s="11">
        <v>0</v>
      </c>
      <c r="Z158" s="11">
        <v>0</v>
      </c>
      <c r="AA158" s="11">
        <f t="shared" si="28"/>
        <v>0</v>
      </c>
      <c r="AB158" s="14">
        <f t="shared" si="29"/>
        <v>0</v>
      </c>
    </row>
    <row r="159" spans="1:28" x14ac:dyDescent="0.3">
      <c r="A159" s="8">
        <v>209045100</v>
      </c>
      <c r="B159" s="9" t="str">
        <f>VLOOKUP(A159,'[1]BASE MQ MAYO AGOSTO 2024'!$B$4:$D$8203,3,0)</f>
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</c>
      <c r="C159" s="10">
        <f>VLOOKUP(A159,'[1]BASE MQ MAYO AGOSTO 2024'!B161:I8360,8,0)</f>
        <v>0.56999999999999995</v>
      </c>
      <c r="D159" s="11">
        <v>600</v>
      </c>
      <c r="E159" s="11">
        <v>28900</v>
      </c>
      <c r="F159" s="11">
        <v>0</v>
      </c>
      <c r="G159" s="12">
        <f t="shared" si="20"/>
        <v>29500</v>
      </c>
      <c r="H159" s="13">
        <f t="shared" si="21"/>
        <v>16815</v>
      </c>
      <c r="I159" s="11">
        <v>5000</v>
      </c>
      <c r="J159" s="11">
        <v>13800</v>
      </c>
      <c r="K159" s="11">
        <v>6900</v>
      </c>
      <c r="L159" s="11">
        <f t="shared" si="22"/>
        <v>25700</v>
      </c>
      <c r="M159" s="14">
        <f t="shared" si="23"/>
        <v>14648.999999999998</v>
      </c>
      <c r="N159" s="11">
        <v>0</v>
      </c>
      <c r="O159" s="11">
        <v>20700</v>
      </c>
      <c r="P159" s="11">
        <v>0</v>
      </c>
      <c r="Q159" s="11">
        <f t="shared" si="24"/>
        <v>20700</v>
      </c>
      <c r="R159" s="14">
        <f t="shared" si="25"/>
        <v>11798.999999999998</v>
      </c>
      <c r="S159" s="11">
        <v>0</v>
      </c>
      <c r="T159" s="11">
        <v>17700</v>
      </c>
      <c r="U159" s="11">
        <v>0</v>
      </c>
      <c r="V159" s="11">
        <f t="shared" si="26"/>
        <v>17700</v>
      </c>
      <c r="W159" s="14">
        <f t="shared" si="27"/>
        <v>10089</v>
      </c>
      <c r="X159" s="11">
        <v>0</v>
      </c>
      <c r="Y159" s="11">
        <v>17700</v>
      </c>
      <c r="Z159" s="11">
        <v>0</v>
      </c>
      <c r="AA159" s="11">
        <f t="shared" si="28"/>
        <v>17700</v>
      </c>
      <c r="AB159" s="14">
        <f t="shared" si="29"/>
        <v>10089</v>
      </c>
    </row>
    <row r="160" spans="1:28" x14ac:dyDescent="0.3">
      <c r="A160" s="8">
        <v>209045200</v>
      </c>
      <c r="B160" s="9" t="str">
        <f>VLOOKUP(A160,'[1]BASE MQ MAYO AGOSTO 2024'!$B$4:$D$8203,3,0)</f>
        <v>MASCARILLA RECTANGULAR DESECHABLE CUATRO TIRAS , CON O SIN VISOR. SE SOLICITA  SIN VISOR TAMAÑO ADULTO</v>
      </c>
      <c r="C160" s="10">
        <f>VLOOKUP(A160,'[1]BASE MQ MAYO AGOSTO 2024'!B162:I8361,8,0)</f>
        <v>0.08</v>
      </c>
      <c r="D160" s="11">
        <v>0</v>
      </c>
      <c r="E160" s="11">
        <v>0</v>
      </c>
      <c r="F160" s="11">
        <v>0</v>
      </c>
      <c r="G160" s="12">
        <f t="shared" si="20"/>
        <v>0</v>
      </c>
      <c r="H160" s="13">
        <f t="shared" si="21"/>
        <v>0</v>
      </c>
      <c r="I160" s="11">
        <v>0</v>
      </c>
      <c r="J160" s="11">
        <v>0</v>
      </c>
      <c r="K160" s="11">
        <v>0</v>
      </c>
      <c r="L160" s="11">
        <f t="shared" si="22"/>
        <v>0</v>
      </c>
      <c r="M160" s="14">
        <f t="shared" si="23"/>
        <v>0</v>
      </c>
      <c r="N160" s="11">
        <v>0</v>
      </c>
      <c r="O160" s="11">
        <v>0</v>
      </c>
      <c r="P160" s="11">
        <v>0</v>
      </c>
      <c r="Q160" s="11">
        <f t="shared" si="24"/>
        <v>0</v>
      </c>
      <c r="R160" s="14">
        <f t="shared" si="25"/>
        <v>0</v>
      </c>
      <c r="S160" s="11">
        <v>0</v>
      </c>
      <c r="T160" s="11">
        <v>0</v>
      </c>
      <c r="U160" s="11">
        <v>0</v>
      </c>
      <c r="V160" s="11">
        <f t="shared" si="26"/>
        <v>0</v>
      </c>
      <c r="W160" s="14">
        <f t="shared" si="27"/>
        <v>0</v>
      </c>
      <c r="X160" s="11">
        <v>0</v>
      </c>
      <c r="Y160" s="11">
        <v>0</v>
      </c>
      <c r="Z160" s="11">
        <v>0</v>
      </c>
      <c r="AA160" s="11">
        <f t="shared" si="28"/>
        <v>0</v>
      </c>
      <c r="AB160" s="14">
        <f t="shared" si="29"/>
        <v>0</v>
      </c>
    </row>
    <row r="161" spans="1:28" x14ac:dyDescent="0.3">
      <c r="A161" s="8">
        <v>209045301</v>
      </c>
      <c r="B161" s="9" t="str">
        <f>VLOOKUP(A161,'[1]BASE MQ MAYO AGOSTO 2024'!$B$4:$D$8203,3,0)</f>
        <v xml:space="preserve">CONECTOR PARA ADMINISTRACION DE SOLUCION INTRAVENOSA CON BURETA (MICROGOTERO) (SE SOLICITA SITIO DE INYECCION CON MENBRANA  Y SITIO EN"Y"  LIBRE DE AGUJA) (SOLICITAMOS LIBRE DE AGUJA.)
</v>
      </c>
      <c r="C161" s="10">
        <f>VLOOKUP(A161,'[1]BASE MQ MAYO AGOSTO 2024'!B163:I8362,8,0)</f>
        <v>0.79</v>
      </c>
      <c r="D161" s="11">
        <v>0</v>
      </c>
      <c r="E161" s="11">
        <v>0</v>
      </c>
      <c r="F161" s="11">
        <v>0</v>
      </c>
      <c r="G161" s="12">
        <f t="shared" si="20"/>
        <v>0</v>
      </c>
      <c r="H161" s="13">
        <f t="shared" si="21"/>
        <v>0</v>
      </c>
      <c r="I161" s="11">
        <v>0</v>
      </c>
      <c r="J161" s="11">
        <v>0</v>
      </c>
      <c r="K161" s="11">
        <v>0</v>
      </c>
      <c r="L161" s="11">
        <f t="shared" si="22"/>
        <v>0</v>
      </c>
      <c r="M161" s="14">
        <f t="shared" si="23"/>
        <v>0</v>
      </c>
      <c r="N161" s="11">
        <v>0</v>
      </c>
      <c r="O161" s="11">
        <v>0</v>
      </c>
      <c r="P161" s="11">
        <v>0</v>
      </c>
      <c r="Q161" s="11">
        <f t="shared" si="24"/>
        <v>0</v>
      </c>
      <c r="R161" s="14">
        <f t="shared" si="25"/>
        <v>0</v>
      </c>
      <c r="S161" s="11">
        <v>0</v>
      </c>
      <c r="T161" s="11">
        <v>0</v>
      </c>
      <c r="U161" s="11">
        <v>0</v>
      </c>
      <c r="V161" s="11">
        <f t="shared" si="26"/>
        <v>0</v>
      </c>
      <c r="W161" s="14">
        <f t="shared" si="27"/>
        <v>0</v>
      </c>
      <c r="X161" s="11">
        <v>0</v>
      </c>
      <c r="Y161" s="11">
        <v>0</v>
      </c>
      <c r="Z161" s="11">
        <v>0</v>
      </c>
      <c r="AA161" s="11">
        <f t="shared" si="28"/>
        <v>0</v>
      </c>
      <c r="AB161" s="14">
        <f t="shared" si="29"/>
        <v>0</v>
      </c>
    </row>
    <row r="162" spans="1:28" x14ac:dyDescent="0.3">
      <c r="A162" s="8">
        <v>209045302</v>
      </c>
      <c r="B162" s="9" t="str">
        <f>VLOOKUP(A162,'[1]BASE MQ MAYO AGOSTO 2024'!$B$4:$D$8203,3,0)</f>
        <v xml:space="preserve">CONECTOR PARA ADMINISTRACION DE SOLUCION INTRAVENOSA CON BURETA (MICROGOTERO) (SE SOLICITA SITIO DE INYECCION CON MENBRANA  Y SITIO EN"Y"  LIBRE DE AGUJA) (SOLICITAMOS LIBRE DE AGUJA.)
</v>
      </c>
      <c r="C162" s="10">
        <f>VLOOKUP(A162,'[1]BASE MQ MAYO AGOSTO 2024'!B164:I8363,8,0)</f>
        <v>0.41799999999999998</v>
      </c>
      <c r="D162" s="11">
        <v>0</v>
      </c>
      <c r="E162" s="11">
        <v>0</v>
      </c>
      <c r="F162" s="11">
        <v>0</v>
      </c>
      <c r="G162" s="12">
        <f t="shared" si="20"/>
        <v>0</v>
      </c>
      <c r="H162" s="13">
        <f t="shared" si="21"/>
        <v>0</v>
      </c>
      <c r="I162" s="11">
        <v>0</v>
      </c>
      <c r="J162" s="11">
        <v>0</v>
      </c>
      <c r="K162" s="11">
        <v>0</v>
      </c>
      <c r="L162" s="11">
        <f t="shared" si="22"/>
        <v>0</v>
      </c>
      <c r="M162" s="14">
        <f t="shared" si="23"/>
        <v>0</v>
      </c>
      <c r="N162" s="11">
        <v>0</v>
      </c>
      <c r="O162" s="11">
        <v>0</v>
      </c>
      <c r="P162" s="11">
        <v>0</v>
      </c>
      <c r="Q162" s="11">
        <f t="shared" si="24"/>
        <v>0</v>
      </c>
      <c r="R162" s="14">
        <f t="shared" si="25"/>
        <v>0</v>
      </c>
      <c r="S162" s="11">
        <v>0</v>
      </c>
      <c r="T162" s="11">
        <v>0</v>
      </c>
      <c r="U162" s="11">
        <v>0</v>
      </c>
      <c r="V162" s="11">
        <f t="shared" si="26"/>
        <v>0</v>
      </c>
      <c r="W162" s="14">
        <f t="shared" si="27"/>
        <v>0</v>
      </c>
      <c r="X162" s="11">
        <v>0</v>
      </c>
      <c r="Y162" s="11">
        <v>0</v>
      </c>
      <c r="Z162" s="11">
        <v>0</v>
      </c>
      <c r="AA162" s="11">
        <f t="shared" si="28"/>
        <v>0</v>
      </c>
      <c r="AB162" s="14">
        <f t="shared" si="29"/>
        <v>0</v>
      </c>
    </row>
    <row r="163" spans="1:28" x14ac:dyDescent="0.3">
      <c r="A163" s="8">
        <v>209045304</v>
      </c>
      <c r="B163" s="9" t="str">
        <f>VLOOKUP(A163,'[1]BASE MQ MAYO AGOSTO 2024'!$B$4:$D$8203,3,0)</f>
        <v>MICRONEBULIZADOR CON MASCARA. SE SOLICITA TAMAÑO PEDIÁTRICO</v>
      </c>
      <c r="C163" s="10">
        <f>VLOOKUP(A163,'[1]BASE MQ MAYO AGOSTO 2024'!B165:I8364,8,0)</f>
        <v>0.40365000000000001</v>
      </c>
      <c r="D163" s="11">
        <v>0</v>
      </c>
      <c r="E163" s="11">
        <v>0</v>
      </c>
      <c r="F163" s="11">
        <v>0</v>
      </c>
      <c r="G163" s="12">
        <f t="shared" si="20"/>
        <v>0</v>
      </c>
      <c r="H163" s="13">
        <f t="shared" si="21"/>
        <v>0</v>
      </c>
      <c r="I163" s="11">
        <v>0</v>
      </c>
      <c r="J163" s="11">
        <v>0</v>
      </c>
      <c r="K163" s="11">
        <v>0</v>
      </c>
      <c r="L163" s="11">
        <f t="shared" si="22"/>
        <v>0</v>
      </c>
      <c r="M163" s="14">
        <f t="shared" si="23"/>
        <v>0</v>
      </c>
      <c r="N163" s="11">
        <v>0</v>
      </c>
      <c r="O163" s="11">
        <v>0</v>
      </c>
      <c r="P163" s="11">
        <v>0</v>
      </c>
      <c r="Q163" s="11">
        <f t="shared" si="24"/>
        <v>0</v>
      </c>
      <c r="R163" s="14">
        <f t="shared" si="25"/>
        <v>0</v>
      </c>
      <c r="S163" s="11">
        <v>0</v>
      </c>
      <c r="T163" s="11">
        <v>0</v>
      </c>
      <c r="U163" s="11">
        <v>0</v>
      </c>
      <c r="V163" s="11">
        <f t="shared" si="26"/>
        <v>0</v>
      </c>
      <c r="W163" s="14">
        <f t="shared" si="27"/>
        <v>0</v>
      </c>
      <c r="X163" s="11">
        <v>0</v>
      </c>
      <c r="Y163" s="11">
        <v>0</v>
      </c>
      <c r="Z163" s="11">
        <v>0</v>
      </c>
      <c r="AA163" s="11">
        <f t="shared" si="28"/>
        <v>0</v>
      </c>
      <c r="AB163" s="14">
        <f t="shared" si="29"/>
        <v>0</v>
      </c>
    </row>
    <row r="164" spans="1:28" x14ac:dyDescent="0.3">
      <c r="A164" s="8">
        <v>209045306</v>
      </c>
      <c r="B164" s="9" t="str">
        <f>VLOOKUP(A164,'[1]BASE MQ MAYO AGOSTO 2024'!$B$4:$D$8203,3,0)</f>
        <v>MICRONEBULIZADOR CON MASCARA. SE SOLICITA TAMAÑO ADULTO</v>
      </c>
      <c r="C164" s="10">
        <f>VLOOKUP(A164,'[1]BASE MQ MAYO AGOSTO 2024'!B166:I8365,8,0)</f>
        <v>0.41444999999999999</v>
      </c>
      <c r="D164" s="11">
        <v>0</v>
      </c>
      <c r="E164" s="11">
        <v>0</v>
      </c>
      <c r="F164" s="11">
        <v>0</v>
      </c>
      <c r="G164" s="12">
        <f t="shared" si="20"/>
        <v>0</v>
      </c>
      <c r="H164" s="13">
        <f t="shared" si="21"/>
        <v>0</v>
      </c>
      <c r="I164" s="11">
        <v>0</v>
      </c>
      <c r="J164" s="11">
        <v>0</v>
      </c>
      <c r="K164" s="11">
        <v>0</v>
      </c>
      <c r="L164" s="11">
        <f t="shared" si="22"/>
        <v>0</v>
      </c>
      <c r="M164" s="14">
        <f t="shared" si="23"/>
        <v>0</v>
      </c>
      <c r="N164" s="11">
        <v>0</v>
      </c>
      <c r="O164" s="11">
        <v>0</v>
      </c>
      <c r="P164" s="11">
        <v>0</v>
      </c>
      <c r="Q164" s="11">
        <f t="shared" si="24"/>
        <v>0</v>
      </c>
      <c r="R164" s="14">
        <f t="shared" si="25"/>
        <v>0</v>
      </c>
      <c r="S164" s="11">
        <v>0</v>
      </c>
      <c r="T164" s="11">
        <v>0</v>
      </c>
      <c r="U164" s="11">
        <v>0</v>
      </c>
      <c r="V164" s="11">
        <f t="shared" si="26"/>
        <v>0</v>
      </c>
      <c r="W164" s="14">
        <f t="shared" si="27"/>
        <v>0</v>
      </c>
      <c r="X164" s="11">
        <v>0</v>
      </c>
      <c r="Y164" s="11">
        <v>0</v>
      </c>
      <c r="Z164" s="11">
        <v>0</v>
      </c>
      <c r="AA164" s="11">
        <f t="shared" si="28"/>
        <v>0</v>
      </c>
      <c r="AB164" s="14">
        <f t="shared" si="29"/>
        <v>0</v>
      </c>
    </row>
    <row r="165" spans="1:28" x14ac:dyDescent="0.3">
      <c r="A165" s="8">
        <v>209045502</v>
      </c>
      <c r="B165" s="9" t="str">
        <f>VLOOKUP(A165,'[1]BASE MQ MAYO AGOSTO 2024'!$B$4:$D$8203,3,0)</f>
        <v xml:space="preserve">ALGODÓN EN MOTAS (SE SOLICITA MOTA DE 0.7GR) </v>
      </c>
      <c r="C165" s="10">
        <f>VLOOKUP(A165,'[1]BASE MQ MAYO AGOSTO 2024'!B167:I8366,8,0)</f>
        <v>4.0000000000000001E-3</v>
      </c>
      <c r="D165" s="11">
        <v>0</v>
      </c>
      <c r="E165" s="11">
        <v>0</v>
      </c>
      <c r="F165" s="11">
        <v>0</v>
      </c>
      <c r="G165" s="12">
        <f t="shared" si="20"/>
        <v>0</v>
      </c>
      <c r="H165" s="13">
        <f t="shared" si="21"/>
        <v>0</v>
      </c>
      <c r="I165" s="11">
        <v>15680000</v>
      </c>
      <c r="J165" s="11">
        <v>0</v>
      </c>
      <c r="K165" s="11">
        <v>0</v>
      </c>
      <c r="L165" s="11">
        <f t="shared" si="22"/>
        <v>15680000</v>
      </c>
      <c r="M165" s="14">
        <f t="shared" si="23"/>
        <v>62720</v>
      </c>
      <c r="N165" s="11">
        <v>13650000</v>
      </c>
      <c r="O165" s="11">
        <v>0</v>
      </c>
      <c r="P165" s="11">
        <v>0</v>
      </c>
      <c r="Q165" s="11">
        <f t="shared" si="24"/>
        <v>13650000</v>
      </c>
      <c r="R165" s="14">
        <f t="shared" si="25"/>
        <v>54600</v>
      </c>
      <c r="S165" s="11">
        <v>8201000</v>
      </c>
      <c r="T165" s="11">
        <v>1048000</v>
      </c>
      <c r="U165" s="11">
        <v>260000</v>
      </c>
      <c r="V165" s="11">
        <f t="shared" si="26"/>
        <v>9509000</v>
      </c>
      <c r="W165" s="14">
        <f t="shared" si="27"/>
        <v>38036</v>
      </c>
      <c r="X165" s="11">
        <v>5955800</v>
      </c>
      <c r="Y165" s="11">
        <v>228000</v>
      </c>
      <c r="Z165" s="11">
        <v>120000</v>
      </c>
      <c r="AA165" s="11">
        <f t="shared" si="28"/>
        <v>6303800</v>
      </c>
      <c r="AB165" s="14">
        <f t="shared" si="29"/>
        <v>25215.200000000001</v>
      </c>
    </row>
    <row r="166" spans="1:28" x14ac:dyDescent="0.3">
      <c r="A166" s="8">
        <v>209046111</v>
      </c>
      <c r="B166" s="9" t="str">
        <f>VLOOKUP(A166,'[1]BASE MQ MAYO AGOSTO 2024'!$B$4:$D$8203,3,0)</f>
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</c>
      <c r="C166" s="10">
        <f>VLOOKUP(A166,'[1]BASE MQ MAYO AGOSTO 2024'!B168:I8367,8,0)</f>
        <v>0.26</v>
      </c>
      <c r="D166" s="11">
        <v>0</v>
      </c>
      <c r="E166" s="11">
        <v>0</v>
      </c>
      <c r="F166" s="11">
        <v>0</v>
      </c>
      <c r="G166" s="12">
        <f t="shared" si="20"/>
        <v>0</v>
      </c>
      <c r="H166" s="13">
        <f t="shared" si="21"/>
        <v>0</v>
      </c>
      <c r="I166" s="11">
        <v>0</v>
      </c>
      <c r="J166" s="11">
        <v>0</v>
      </c>
      <c r="K166" s="11">
        <v>0</v>
      </c>
      <c r="L166" s="11">
        <f t="shared" si="22"/>
        <v>0</v>
      </c>
      <c r="M166" s="14">
        <f t="shared" si="23"/>
        <v>0</v>
      </c>
      <c r="N166" s="11">
        <v>124215</v>
      </c>
      <c r="O166" s="11">
        <v>0</v>
      </c>
      <c r="P166" s="11">
        <v>1120</v>
      </c>
      <c r="Q166" s="11">
        <f t="shared" si="24"/>
        <v>125335</v>
      </c>
      <c r="R166" s="14">
        <f t="shared" si="25"/>
        <v>32587.100000000002</v>
      </c>
      <c r="S166" s="11">
        <v>118055</v>
      </c>
      <c r="T166" s="11">
        <v>0</v>
      </c>
      <c r="U166" s="11">
        <v>1400</v>
      </c>
      <c r="V166" s="11">
        <f t="shared" si="26"/>
        <v>119455</v>
      </c>
      <c r="W166" s="14">
        <f t="shared" si="27"/>
        <v>31058.3</v>
      </c>
      <c r="X166" s="11">
        <v>115815</v>
      </c>
      <c r="Y166" s="11">
        <v>0</v>
      </c>
      <c r="Z166" s="11">
        <v>1680</v>
      </c>
      <c r="AA166" s="11">
        <f t="shared" si="28"/>
        <v>117495</v>
      </c>
      <c r="AB166" s="14">
        <f t="shared" si="29"/>
        <v>30548.7</v>
      </c>
    </row>
    <row r="167" spans="1:28" x14ac:dyDescent="0.3">
      <c r="A167" s="8">
        <v>209046112</v>
      </c>
      <c r="B167" s="9" t="str">
        <f>VLOOKUP(A167,'[1]BASE MQ MAYO AGOSTO 2024'!$B$4:$D$8203,3,0)</f>
        <v>PAÑAL DESECHABLE PARA ADULTO. SE SOLICITA TAMAÑO DE CINTURA 45" A  58" ( 114.3 CM A 147.32 CM)DE TELA NO TEJIDA)</v>
      </c>
      <c r="C167" s="10">
        <f>VLOOKUP(A167,'[1]BASE MQ MAYO AGOSTO 2024'!B169:I8368,8,0)</f>
        <v>0.40500000000000003</v>
      </c>
      <c r="D167" s="11">
        <v>310812</v>
      </c>
      <c r="E167" s="11">
        <v>51600</v>
      </c>
      <c r="F167" s="11">
        <v>87120</v>
      </c>
      <c r="G167" s="12">
        <f t="shared" si="20"/>
        <v>449532</v>
      </c>
      <c r="H167" s="13">
        <f t="shared" si="21"/>
        <v>182060.46000000002</v>
      </c>
      <c r="I167" s="11">
        <v>165364</v>
      </c>
      <c r="J167" s="11">
        <v>3360</v>
      </c>
      <c r="K167" s="11">
        <v>28800</v>
      </c>
      <c r="L167" s="11">
        <f t="shared" si="22"/>
        <v>197524</v>
      </c>
      <c r="M167" s="14">
        <f t="shared" si="23"/>
        <v>79997.22</v>
      </c>
      <c r="N167" s="11">
        <v>76740</v>
      </c>
      <c r="O167" s="11">
        <v>8640</v>
      </c>
      <c r="P167" s="11">
        <v>0</v>
      </c>
      <c r="Q167" s="11">
        <f t="shared" si="24"/>
        <v>85380</v>
      </c>
      <c r="R167" s="14">
        <f t="shared" si="25"/>
        <v>34578.9</v>
      </c>
      <c r="S167" s="11">
        <v>0</v>
      </c>
      <c r="T167" s="11">
        <v>81720</v>
      </c>
      <c r="U167" s="11">
        <v>26440</v>
      </c>
      <c r="V167" s="11">
        <f t="shared" si="26"/>
        <v>108160</v>
      </c>
      <c r="W167" s="14">
        <f t="shared" si="27"/>
        <v>43804.800000000003</v>
      </c>
      <c r="X167" s="11">
        <v>73220</v>
      </c>
      <c r="Y167" s="11">
        <v>0</v>
      </c>
      <c r="Z167" s="11">
        <v>60920</v>
      </c>
      <c r="AA167" s="11">
        <f t="shared" si="28"/>
        <v>134140</v>
      </c>
      <c r="AB167" s="14">
        <f t="shared" si="29"/>
        <v>54326.700000000004</v>
      </c>
    </row>
    <row r="168" spans="1:28" x14ac:dyDescent="0.3">
      <c r="A168" s="8">
        <v>209046113</v>
      </c>
      <c r="B168" s="9" t="str">
        <f>VLOOKUP(A168,'[1]BASE MQ MAYO AGOSTO 2024'!$B$4:$D$8203,3,0)</f>
        <v>PAÑAL DESECHABLE PARA NIÑO. SE SOLICITA PESO DE 6 A 14 LBS</v>
      </c>
      <c r="C168" s="10">
        <f>VLOOKUP(A168,'[1]BASE MQ MAYO AGOSTO 2024'!B170:I8369,8,0)</f>
        <v>0.22</v>
      </c>
      <c r="D168" s="11">
        <v>165480</v>
      </c>
      <c r="E168" s="11">
        <v>4970</v>
      </c>
      <c r="F168" s="11">
        <v>840</v>
      </c>
      <c r="G168" s="12">
        <f t="shared" si="20"/>
        <v>171290</v>
      </c>
      <c r="H168" s="13">
        <f t="shared" si="21"/>
        <v>37683.800000000003</v>
      </c>
      <c r="I168" s="11">
        <v>40040</v>
      </c>
      <c r="J168" s="11">
        <v>1190</v>
      </c>
      <c r="K168" s="11">
        <v>595</v>
      </c>
      <c r="L168" s="11">
        <f t="shared" si="22"/>
        <v>41825</v>
      </c>
      <c r="M168" s="14">
        <f t="shared" si="23"/>
        <v>9201.5</v>
      </c>
      <c r="N168" s="11">
        <v>111440</v>
      </c>
      <c r="O168" s="11">
        <v>1190</v>
      </c>
      <c r="P168" s="11">
        <v>3640</v>
      </c>
      <c r="Q168" s="11">
        <f t="shared" si="24"/>
        <v>116270</v>
      </c>
      <c r="R168" s="14">
        <f t="shared" si="25"/>
        <v>25579.4</v>
      </c>
      <c r="S168" s="11">
        <v>110880</v>
      </c>
      <c r="T168" s="11">
        <v>0</v>
      </c>
      <c r="U168" s="11">
        <v>560</v>
      </c>
      <c r="V168" s="11">
        <f t="shared" si="26"/>
        <v>111440</v>
      </c>
      <c r="W168" s="14">
        <f t="shared" si="27"/>
        <v>24516.799999999999</v>
      </c>
      <c r="X168" s="11">
        <v>110880</v>
      </c>
      <c r="Y168" s="11">
        <v>0</v>
      </c>
      <c r="Z168" s="11">
        <v>0</v>
      </c>
      <c r="AA168" s="11">
        <f t="shared" si="28"/>
        <v>110880</v>
      </c>
      <c r="AB168" s="14">
        <f t="shared" si="29"/>
        <v>24393.599999999999</v>
      </c>
    </row>
    <row r="169" spans="1:28" x14ac:dyDescent="0.3">
      <c r="A169" s="8">
        <v>209046114</v>
      </c>
      <c r="B169" s="9" t="str">
        <f>VLOOKUP(A169,'[1]BASE MQ MAYO AGOSTO 2024'!$B$4:$D$8203,3,0)</f>
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</c>
      <c r="C169" s="10">
        <f>VLOOKUP(A169,'[1]BASE MQ MAYO AGOSTO 2024'!B171:I8370,8,0)</f>
        <v>0.30499999999999999</v>
      </c>
      <c r="D169" s="11">
        <v>168720</v>
      </c>
      <c r="E169" s="11">
        <v>3870</v>
      </c>
      <c r="F169" s="11">
        <v>0</v>
      </c>
      <c r="G169" s="12">
        <f t="shared" si="20"/>
        <v>172590</v>
      </c>
      <c r="H169" s="13">
        <f t="shared" si="21"/>
        <v>52639.95</v>
      </c>
      <c r="I169" s="11">
        <v>41280</v>
      </c>
      <c r="J169" s="11">
        <v>960</v>
      </c>
      <c r="K169" s="11">
        <v>480</v>
      </c>
      <c r="L169" s="11">
        <f t="shared" si="22"/>
        <v>42720</v>
      </c>
      <c r="M169" s="14">
        <f t="shared" si="23"/>
        <v>13029.6</v>
      </c>
      <c r="N169" s="11">
        <v>112800</v>
      </c>
      <c r="O169" s="11">
        <v>0</v>
      </c>
      <c r="P169" s="11">
        <v>3840</v>
      </c>
      <c r="Q169" s="11">
        <f t="shared" si="24"/>
        <v>116640</v>
      </c>
      <c r="R169" s="14">
        <f t="shared" si="25"/>
        <v>35575.199999999997</v>
      </c>
      <c r="S169" s="11">
        <v>112320</v>
      </c>
      <c r="T169" s="11">
        <v>0</v>
      </c>
      <c r="U169" s="11">
        <v>960</v>
      </c>
      <c r="V169" s="11">
        <f t="shared" si="26"/>
        <v>113280</v>
      </c>
      <c r="W169" s="14">
        <f t="shared" si="27"/>
        <v>34550.400000000001</v>
      </c>
      <c r="X169" s="11">
        <v>112380</v>
      </c>
      <c r="Y169" s="11">
        <v>0</v>
      </c>
      <c r="Z169" s="11">
        <v>0</v>
      </c>
      <c r="AA169" s="11">
        <f t="shared" si="28"/>
        <v>112380</v>
      </c>
      <c r="AB169" s="14">
        <f t="shared" si="29"/>
        <v>34275.9</v>
      </c>
    </row>
    <row r="170" spans="1:28" x14ac:dyDescent="0.3">
      <c r="A170" s="8">
        <v>209046700</v>
      </c>
      <c r="B170" s="9" t="str">
        <f>VLOOKUP(A170,'[1]BASE MQ MAYO AGOSTO 2024'!$B$4:$D$8203,3,0)</f>
        <v>PAPEL PARA ESTERILIZAR GRADO MÉDICO. (MINIMO DE 60 GRAMOS POR METRO CUADRADO), SE SOLICITA DE 8" X 8" (20 CMS X 20 CMS).</v>
      </c>
      <c r="C170" s="10">
        <f>VLOOKUP(A170,'[1]BASE MQ MAYO AGOSTO 2024'!B172:I8371,8,0)</f>
        <v>2.9700000000000001E-2</v>
      </c>
      <c r="D170" s="11">
        <v>0</v>
      </c>
      <c r="E170" s="11">
        <v>0</v>
      </c>
      <c r="F170" s="11">
        <v>0</v>
      </c>
      <c r="G170" s="12">
        <f t="shared" si="20"/>
        <v>0</v>
      </c>
      <c r="H170" s="13">
        <f t="shared" si="21"/>
        <v>0</v>
      </c>
      <c r="I170" s="11">
        <v>0</v>
      </c>
      <c r="J170" s="11">
        <v>0</v>
      </c>
      <c r="K170" s="11">
        <v>0</v>
      </c>
      <c r="L170" s="11">
        <f t="shared" si="22"/>
        <v>0</v>
      </c>
      <c r="M170" s="14">
        <f t="shared" si="23"/>
        <v>0</v>
      </c>
      <c r="N170" s="11">
        <v>0</v>
      </c>
      <c r="O170" s="11">
        <v>0</v>
      </c>
      <c r="P170" s="11">
        <v>0</v>
      </c>
      <c r="Q170" s="11">
        <f t="shared" si="24"/>
        <v>0</v>
      </c>
      <c r="R170" s="14">
        <f t="shared" si="25"/>
        <v>0</v>
      </c>
      <c r="S170" s="11">
        <v>0</v>
      </c>
      <c r="T170" s="11">
        <v>0</v>
      </c>
      <c r="U170" s="11">
        <v>0</v>
      </c>
      <c r="V170" s="11">
        <f t="shared" si="26"/>
        <v>0</v>
      </c>
      <c r="W170" s="14">
        <f t="shared" si="27"/>
        <v>0</v>
      </c>
      <c r="X170" s="11">
        <v>0</v>
      </c>
      <c r="Y170" s="11">
        <v>0</v>
      </c>
      <c r="Z170" s="11">
        <v>0</v>
      </c>
      <c r="AA170" s="11">
        <f t="shared" si="28"/>
        <v>0</v>
      </c>
      <c r="AB170" s="14">
        <f t="shared" si="29"/>
        <v>0</v>
      </c>
    </row>
    <row r="171" spans="1:28" x14ac:dyDescent="0.3">
      <c r="A171" s="8">
        <v>209046701</v>
      </c>
      <c r="B171" s="9" t="str">
        <f>VLOOKUP(A171,'[1]BASE MQ MAYO AGOSTO 2024'!$B$4:$D$8203,3,0)</f>
        <v>PAPEL PARA ESTERILIZAR GRADO MÉDICO (MINIMO DE 60 GRAMOS POR METRO CUADRADO) SE SOLICITA DE 12" X  12" (30 CMS X 30 CMS)</v>
      </c>
      <c r="C171" s="10">
        <f>VLOOKUP(A171,'[1]BASE MQ MAYO AGOSTO 2024'!B173:I8372,8,0)</f>
        <v>5.5E-2</v>
      </c>
      <c r="D171" s="11">
        <v>0</v>
      </c>
      <c r="E171" s="11">
        <v>0</v>
      </c>
      <c r="F171" s="11">
        <v>0</v>
      </c>
      <c r="G171" s="12">
        <f t="shared" si="20"/>
        <v>0</v>
      </c>
      <c r="H171" s="13">
        <f t="shared" si="21"/>
        <v>0</v>
      </c>
      <c r="I171" s="11">
        <v>0</v>
      </c>
      <c r="J171" s="11">
        <v>0</v>
      </c>
      <c r="K171" s="11">
        <v>0</v>
      </c>
      <c r="L171" s="11">
        <f t="shared" si="22"/>
        <v>0</v>
      </c>
      <c r="M171" s="14">
        <f t="shared" si="23"/>
        <v>0</v>
      </c>
      <c r="N171" s="11">
        <v>0</v>
      </c>
      <c r="O171" s="11">
        <v>0</v>
      </c>
      <c r="P171" s="11">
        <v>0</v>
      </c>
      <c r="Q171" s="11">
        <f t="shared" si="24"/>
        <v>0</v>
      </c>
      <c r="R171" s="14">
        <f t="shared" si="25"/>
        <v>0</v>
      </c>
      <c r="S171" s="11">
        <v>0</v>
      </c>
      <c r="T171" s="11">
        <v>0</v>
      </c>
      <c r="U171" s="11">
        <v>0</v>
      </c>
      <c r="V171" s="11">
        <f t="shared" si="26"/>
        <v>0</v>
      </c>
      <c r="W171" s="14">
        <f t="shared" si="27"/>
        <v>0</v>
      </c>
      <c r="X171" s="11">
        <v>0</v>
      </c>
      <c r="Y171" s="11">
        <v>0</v>
      </c>
      <c r="Z171" s="11">
        <v>0</v>
      </c>
      <c r="AA171" s="11">
        <f t="shared" si="28"/>
        <v>0</v>
      </c>
      <c r="AB171" s="14">
        <f t="shared" si="29"/>
        <v>0</v>
      </c>
    </row>
    <row r="172" spans="1:28" x14ac:dyDescent="0.3">
      <c r="A172" s="8">
        <v>209046704</v>
      </c>
      <c r="B172" s="9" t="str">
        <f>VLOOKUP(A172,'[1]BASE MQ MAYO AGOSTO 2024'!$B$4:$D$8203,3,0)</f>
        <v>PAPEL PARA ESTERILIZAR GRADO MÉDICO (MINIMO 60 GRAMOS POR METRO CUADRADO), SE SOLICITA DE 16" X  16" (40 CMS X 40 CMS)</v>
      </c>
      <c r="C172" s="10">
        <f>VLOOKUP(A172,'[1]BASE MQ MAYO AGOSTO 2024'!B174:I8373,8,0)</f>
        <v>3.6799999999999999E-2</v>
      </c>
      <c r="D172" s="11">
        <v>0</v>
      </c>
      <c r="E172" s="11">
        <v>0</v>
      </c>
      <c r="F172" s="11">
        <v>0</v>
      </c>
      <c r="G172" s="12">
        <f t="shared" si="20"/>
        <v>0</v>
      </c>
      <c r="H172" s="13">
        <f t="shared" si="21"/>
        <v>0</v>
      </c>
      <c r="I172" s="11">
        <v>0</v>
      </c>
      <c r="J172" s="11">
        <v>0</v>
      </c>
      <c r="K172" s="11">
        <v>0</v>
      </c>
      <c r="L172" s="11">
        <f t="shared" si="22"/>
        <v>0</v>
      </c>
      <c r="M172" s="14">
        <f t="shared" si="23"/>
        <v>0</v>
      </c>
      <c r="N172" s="11">
        <v>0</v>
      </c>
      <c r="O172" s="11">
        <v>0</v>
      </c>
      <c r="P172" s="11">
        <v>0</v>
      </c>
      <c r="Q172" s="11">
        <f t="shared" si="24"/>
        <v>0</v>
      </c>
      <c r="R172" s="14">
        <f t="shared" si="25"/>
        <v>0</v>
      </c>
      <c r="S172" s="11">
        <v>0</v>
      </c>
      <c r="T172" s="11">
        <v>0</v>
      </c>
      <c r="U172" s="11">
        <v>0</v>
      </c>
      <c r="V172" s="11">
        <f t="shared" si="26"/>
        <v>0</v>
      </c>
      <c r="W172" s="14">
        <f t="shared" si="27"/>
        <v>0</v>
      </c>
      <c r="X172" s="11">
        <v>0</v>
      </c>
      <c r="Y172" s="11">
        <v>0</v>
      </c>
      <c r="Z172" s="11">
        <v>0</v>
      </c>
      <c r="AA172" s="11">
        <f t="shared" si="28"/>
        <v>0</v>
      </c>
      <c r="AB172" s="14">
        <f t="shared" si="29"/>
        <v>0</v>
      </c>
    </row>
    <row r="173" spans="1:28" x14ac:dyDescent="0.3">
      <c r="A173" s="8">
        <v>209046705</v>
      </c>
      <c r="B173" s="9" t="str">
        <f>VLOOKUP(A173,'[1]BASE MQ MAYO AGOSTO 2024'!$B$4:$D$8203,3,0)</f>
        <v>PAPEL PARA ESTERILIZAR GRADO MÉDICO (MINIMO 60 GRAMOS POR METRO CUADRADO),  SE SOLICITA 18" X 18" (46 CMS. X 46 CMS.)</v>
      </c>
      <c r="C173" s="10">
        <f>VLOOKUP(A173,'[1]BASE MQ MAYO AGOSTO 2024'!B175:I8374,8,0)</f>
        <v>0.08</v>
      </c>
      <c r="D173" s="11">
        <v>0</v>
      </c>
      <c r="E173" s="11">
        <v>0</v>
      </c>
      <c r="F173" s="11">
        <v>0</v>
      </c>
      <c r="G173" s="12">
        <f t="shared" si="20"/>
        <v>0</v>
      </c>
      <c r="H173" s="13">
        <f t="shared" si="21"/>
        <v>0</v>
      </c>
      <c r="I173" s="11">
        <v>0</v>
      </c>
      <c r="J173" s="11">
        <v>0</v>
      </c>
      <c r="K173" s="11">
        <v>0</v>
      </c>
      <c r="L173" s="11">
        <f t="shared" si="22"/>
        <v>0</v>
      </c>
      <c r="M173" s="14">
        <f t="shared" si="23"/>
        <v>0</v>
      </c>
      <c r="N173" s="11">
        <v>0</v>
      </c>
      <c r="O173" s="11">
        <v>0</v>
      </c>
      <c r="P173" s="11">
        <v>0</v>
      </c>
      <c r="Q173" s="11">
        <f t="shared" si="24"/>
        <v>0</v>
      </c>
      <c r="R173" s="14">
        <f t="shared" si="25"/>
        <v>0</v>
      </c>
      <c r="S173" s="11">
        <v>0</v>
      </c>
      <c r="T173" s="11">
        <v>0</v>
      </c>
      <c r="U173" s="11">
        <v>0</v>
      </c>
      <c r="V173" s="11">
        <f t="shared" si="26"/>
        <v>0</v>
      </c>
      <c r="W173" s="14">
        <f t="shared" si="27"/>
        <v>0</v>
      </c>
      <c r="X173" s="11">
        <v>0</v>
      </c>
      <c r="Y173" s="11">
        <v>0</v>
      </c>
      <c r="Z173" s="11">
        <v>0</v>
      </c>
      <c r="AA173" s="11">
        <f t="shared" si="28"/>
        <v>0</v>
      </c>
      <c r="AB173" s="14">
        <f t="shared" si="29"/>
        <v>0</v>
      </c>
    </row>
    <row r="174" spans="1:28" x14ac:dyDescent="0.3">
      <c r="A174" s="8">
        <v>209046707</v>
      </c>
      <c r="B174" s="9" t="str">
        <f>VLOOKUP(A174,'[1]BASE MQ MAYO AGOSTO 2024'!$B$4:$D$8203,3,0)</f>
        <v>PAPEL PARA ESTERILIZAR GRADO MÉDICO (MINIMO DE 60 GRAMOS POR METRO CUADRADO), SE SOLICITA DE 24" X 24" 60 CMS. X 60 CMS.</v>
      </c>
      <c r="C174" s="10">
        <f>VLOOKUP(A174,'[1]BASE MQ MAYO AGOSTO 2024'!B176:I8375,8,0)</f>
        <v>0.105</v>
      </c>
      <c r="D174" s="11">
        <v>0</v>
      </c>
      <c r="E174" s="11">
        <v>0</v>
      </c>
      <c r="F174" s="11">
        <v>0</v>
      </c>
      <c r="G174" s="12">
        <f t="shared" si="20"/>
        <v>0</v>
      </c>
      <c r="H174" s="13">
        <f t="shared" si="21"/>
        <v>0</v>
      </c>
      <c r="I174" s="11">
        <v>0</v>
      </c>
      <c r="J174" s="11">
        <v>0</v>
      </c>
      <c r="K174" s="11">
        <v>0</v>
      </c>
      <c r="L174" s="11">
        <f t="shared" si="22"/>
        <v>0</v>
      </c>
      <c r="M174" s="14">
        <f t="shared" si="23"/>
        <v>0</v>
      </c>
      <c r="N174" s="11">
        <v>0</v>
      </c>
      <c r="O174" s="11">
        <v>0</v>
      </c>
      <c r="P174" s="11">
        <v>0</v>
      </c>
      <c r="Q174" s="11">
        <f t="shared" si="24"/>
        <v>0</v>
      </c>
      <c r="R174" s="14">
        <f t="shared" si="25"/>
        <v>0</v>
      </c>
      <c r="S174" s="11">
        <v>0</v>
      </c>
      <c r="T174" s="11">
        <v>0</v>
      </c>
      <c r="U174" s="11">
        <v>0</v>
      </c>
      <c r="V174" s="11">
        <f t="shared" si="26"/>
        <v>0</v>
      </c>
      <c r="W174" s="14">
        <f t="shared" si="27"/>
        <v>0</v>
      </c>
      <c r="X174" s="11">
        <v>0</v>
      </c>
      <c r="Y174" s="11">
        <v>0</v>
      </c>
      <c r="Z174" s="11">
        <v>0</v>
      </c>
      <c r="AA174" s="11">
        <f t="shared" si="28"/>
        <v>0</v>
      </c>
      <c r="AB174" s="14">
        <f t="shared" si="29"/>
        <v>0</v>
      </c>
    </row>
    <row r="175" spans="1:28" x14ac:dyDescent="0.3">
      <c r="A175" s="8">
        <v>209046709</v>
      </c>
      <c r="B175" s="9" t="str">
        <f>VLOOKUP(A175,'[1]BASE MQ MAYO AGOSTO 2024'!$B$4:$D$8203,3,0)</f>
        <v>PAPEL PARA ESTERILIZAR GRADO MÉDICO (MÍNIMO 60 GRAMOS POR METRO CUADRADO),  SOLICITAMOS 30" X 30" (75 CMS. 75 CMS.</v>
      </c>
      <c r="C175" s="10">
        <f>VLOOKUP(A175,'[1]BASE MQ MAYO AGOSTO 2024'!B177:I8376,8,0)</f>
        <v>0.22</v>
      </c>
      <c r="D175" s="11">
        <v>0</v>
      </c>
      <c r="E175" s="11">
        <v>0</v>
      </c>
      <c r="F175" s="11">
        <v>0</v>
      </c>
      <c r="G175" s="12">
        <f t="shared" si="20"/>
        <v>0</v>
      </c>
      <c r="H175" s="13">
        <f t="shared" si="21"/>
        <v>0</v>
      </c>
      <c r="I175" s="11">
        <v>0</v>
      </c>
      <c r="J175" s="11">
        <v>0</v>
      </c>
      <c r="K175" s="11">
        <v>0</v>
      </c>
      <c r="L175" s="11">
        <f t="shared" si="22"/>
        <v>0</v>
      </c>
      <c r="M175" s="14">
        <f t="shared" si="23"/>
        <v>0</v>
      </c>
      <c r="N175" s="11">
        <v>0</v>
      </c>
      <c r="O175" s="11">
        <v>0</v>
      </c>
      <c r="P175" s="11">
        <v>0</v>
      </c>
      <c r="Q175" s="11">
        <f t="shared" si="24"/>
        <v>0</v>
      </c>
      <c r="R175" s="14">
        <f t="shared" si="25"/>
        <v>0</v>
      </c>
      <c r="S175" s="11">
        <v>0</v>
      </c>
      <c r="T175" s="11">
        <v>0</v>
      </c>
      <c r="U175" s="11">
        <v>0</v>
      </c>
      <c r="V175" s="11">
        <f t="shared" si="26"/>
        <v>0</v>
      </c>
      <c r="W175" s="14">
        <f t="shared" si="27"/>
        <v>0</v>
      </c>
      <c r="X175" s="11">
        <v>0</v>
      </c>
      <c r="Y175" s="11">
        <v>0</v>
      </c>
      <c r="Z175" s="11">
        <v>0</v>
      </c>
      <c r="AA175" s="11">
        <f t="shared" si="28"/>
        <v>0</v>
      </c>
      <c r="AB175" s="14">
        <f t="shared" si="29"/>
        <v>0</v>
      </c>
    </row>
    <row r="176" spans="1:28" x14ac:dyDescent="0.3">
      <c r="A176" s="8">
        <v>209047500</v>
      </c>
      <c r="B176" s="9" t="str">
        <f>VLOOKUP(A176,'[1]BASE MQ MAYO AGOSTO 2024'!$B$4:$D$8203,3,0)</f>
        <v>PINZA DE AGARRE LAPAROSCOPICA CON DIENTE, 5MM DESECHABLE</v>
      </c>
      <c r="C176" s="10">
        <f>VLOOKUP(A176,'[1]BASE MQ MAYO AGOSTO 2024'!B178:I8377,8,0)</f>
        <v>37.747</v>
      </c>
      <c r="D176" s="11">
        <v>0</v>
      </c>
      <c r="E176" s="11">
        <v>0</v>
      </c>
      <c r="F176" s="11">
        <v>0</v>
      </c>
      <c r="G176" s="12">
        <f t="shared" si="20"/>
        <v>0</v>
      </c>
      <c r="H176" s="13">
        <f t="shared" si="21"/>
        <v>0</v>
      </c>
      <c r="I176" s="11">
        <v>0</v>
      </c>
      <c r="J176" s="11">
        <v>0</v>
      </c>
      <c r="K176" s="11">
        <v>0</v>
      </c>
      <c r="L176" s="11">
        <f t="shared" si="22"/>
        <v>0</v>
      </c>
      <c r="M176" s="14">
        <f t="shared" si="23"/>
        <v>0</v>
      </c>
      <c r="N176" s="11">
        <v>0</v>
      </c>
      <c r="O176" s="11">
        <v>0</v>
      </c>
      <c r="P176" s="11">
        <v>0</v>
      </c>
      <c r="Q176" s="11">
        <f t="shared" si="24"/>
        <v>0</v>
      </c>
      <c r="R176" s="14">
        <f t="shared" si="25"/>
        <v>0</v>
      </c>
      <c r="S176" s="11">
        <v>0</v>
      </c>
      <c r="T176" s="11">
        <v>0</v>
      </c>
      <c r="U176" s="11">
        <v>0</v>
      </c>
      <c r="V176" s="11">
        <f t="shared" si="26"/>
        <v>0</v>
      </c>
      <c r="W176" s="14">
        <f t="shared" si="27"/>
        <v>0</v>
      </c>
      <c r="X176" s="11">
        <v>2000</v>
      </c>
      <c r="Y176" s="11">
        <v>0</v>
      </c>
      <c r="Z176" s="11">
        <v>0</v>
      </c>
      <c r="AA176" s="11">
        <f t="shared" si="28"/>
        <v>2000</v>
      </c>
      <c r="AB176" s="14">
        <f t="shared" si="29"/>
        <v>75494</v>
      </c>
    </row>
    <row r="177" spans="1:28" x14ac:dyDescent="0.3">
      <c r="A177" s="8">
        <v>209047501</v>
      </c>
      <c r="B177" s="9" t="str">
        <f>VLOOKUP(A177,'[1]BASE MQ MAYO AGOSTO 2024'!$B$4:$D$8203,3,0)</f>
        <v>INSTRUMENTO PARA LIGAR VASOS DE TITANIUM, DESECHABLE  (SE SOLICITA TAMAÑO GRANDE)</v>
      </c>
      <c r="C177" s="10">
        <f>VLOOKUP(A177,'[1]BASE MQ MAYO AGOSTO 2024'!B179:I8378,8,0)</f>
        <v>94.54</v>
      </c>
      <c r="D177" s="11">
        <v>0</v>
      </c>
      <c r="E177" s="11">
        <v>168</v>
      </c>
      <c r="F177" s="11">
        <v>0</v>
      </c>
      <c r="G177" s="12">
        <f t="shared" si="20"/>
        <v>168</v>
      </c>
      <c r="H177" s="13">
        <f t="shared" si="21"/>
        <v>15882.720000000001</v>
      </c>
      <c r="I177" s="11">
        <v>0</v>
      </c>
      <c r="J177" s="11">
        <v>84</v>
      </c>
      <c r="K177" s="11">
        <v>42</v>
      </c>
      <c r="L177" s="11">
        <f t="shared" si="22"/>
        <v>126</v>
      </c>
      <c r="M177" s="14">
        <f t="shared" si="23"/>
        <v>11912.04</v>
      </c>
      <c r="N177" s="11">
        <v>0</v>
      </c>
      <c r="O177" s="11">
        <v>126</v>
      </c>
      <c r="P177" s="11">
        <v>0</v>
      </c>
      <c r="Q177" s="11">
        <f t="shared" si="24"/>
        <v>126</v>
      </c>
      <c r="R177" s="14">
        <f t="shared" si="25"/>
        <v>11912.04</v>
      </c>
      <c r="S177" s="11">
        <v>0</v>
      </c>
      <c r="T177" s="11">
        <v>90</v>
      </c>
      <c r="U177" s="11">
        <v>0</v>
      </c>
      <c r="V177" s="11">
        <f t="shared" si="26"/>
        <v>90</v>
      </c>
      <c r="W177" s="14">
        <f t="shared" si="27"/>
        <v>8508.6</v>
      </c>
      <c r="X177" s="11">
        <v>0</v>
      </c>
      <c r="Y177" s="11">
        <v>90</v>
      </c>
      <c r="Z177" s="11">
        <v>0</v>
      </c>
      <c r="AA177" s="11">
        <f t="shared" si="28"/>
        <v>90</v>
      </c>
      <c r="AB177" s="14">
        <f t="shared" si="29"/>
        <v>8508.6</v>
      </c>
    </row>
    <row r="178" spans="1:28" x14ac:dyDescent="0.3">
      <c r="A178" s="8">
        <v>209047502</v>
      </c>
      <c r="B178" s="9" t="str">
        <f>VLOOKUP(A178,'[1]BASE MQ MAYO AGOSTO 2024'!$B$4:$D$8203,3,0)</f>
        <v>INSTRUMENTO PARA LIGAR VASOS DE TITANIUM, DESECHABLE  (SE SOLICITA TAMAÑO MEDIANO)</v>
      </c>
      <c r="C178" s="10">
        <f>VLOOKUP(A178,'[1]BASE MQ MAYO AGOSTO 2024'!B180:I8379,8,0)</f>
        <v>57.5</v>
      </c>
      <c r="D178" s="11">
        <v>58</v>
      </c>
      <c r="E178" s="11">
        <v>0</v>
      </c>
      <c r="F178" s="11">
        <v>0</v>
      </c>
      <c r="G178" s="12">
        <f t="shared" si="20"/>
        <v>58</v>
      </c>
      <c r="H178" s="13">
        <f t="shared" si="21"/>
        <v>3335</v>
      </c>
      <c r="I178" s="11">
        <v>0</v>
      </c>
      <c r="J178" s="11">
        <v>0</v>
      </c>
      <c r="K178" s="11">
        <v>0</v>
      </c>
      <c r="L178" s="11">
        <f t="shared" si="22"/>
        <v>0</v>
      </c>
      <c r="M178" s="14">
        <f t="shared" si="23"/>
        <v>0</v>
      </c>
      <c r="N178" s="11">
        <v>0</v>
      </c>
      <c r="O178" s="11">
        <v>0</v>
      </c>
      <c r="P178" s="11">
        <v>0</v>
      </c>
      <c r="Q178" s="11">
        <f t="shared" si="24"/>
        <v>0</v>
      </c>
      <c r="R178" s="14">
        <f t="shared" si="25"/>
        <v>0</v>
      </c>
      <c r="S178" s="11">
        <v>0</v>
      </c>
      <c r="T178" s="11">
        <v>0</v>
      </c>
      <c r="U178" s="11">
        <v>0</v>
      </c>
      <c r="V178" s="11">
        <f t="shared" si="26"/>
        <v>0</v>
      </c>
      <c r="W178" s="14">
        <f t="shared" si="27"/>
        <v>0</v>
      </c>
      <c r="X178" s="11">
        <v>0</v>
      </c>
      <c r="Y178" s="11">
        <v>0</v>
      </c>
      <c r="Z178" s="11">
        <v>0</v>
      </c>
      <c r="AA178" s="11">
        <f t="shared" si="28"/>
        <v>0</v>
      </c>
      <c r="AB178" s="14">
        <f t="shared" si="29"/>
        <v>0</v>
      </c>
    </row>
    <row r="179" spans="1:28" x14ac:dyDescent="0.3">
      <c r="A179" s="8">
        <v>209047600</v>
      </c>
      <c r="B179" s="9" t="str">
        <f>VLOOKUP(A179,'[1]BASE MQ MAYO AGOSTO 2024'!$B$4:$D$8203,3,0)</f>
        <v>PLACA PARA IMPRESIÓN PLANTAR</v>
      </c>
      <c r="C179" s="10">
        <f>VLOOKUP(A179,'[1]BASE MQ MAYO AGOSTO 2024'!B181:I8380,8,0)</f>
        <v>1.1499999999999999</v>
      </c>
      <c r="D179" s="11">
        <v>4845</v>
      </c>
      <c r="E179" s="11">
        <v>400</v>
      </c>
      <c r="F179" s="11">
        <v>500</v>
      </c>
      <c r="G179" s="12">
        <f t="shared" si="20"/>
        <v>5745</v>
      </c>
      <c r="H179" s="13">
        <f t="shared" si="21"/>
        <v>6606.7499999999991</v>
      </c>
      <c r="I179" s="11">
        <v>5515</v>
      </c>
      <c r="J179" s="11">
        <v>400</v>
      </c>
      <c r="K179" s="11">
        <v>325</v>
      </c>
      <c r="L179" s="11">
        <f t="shared" si="22"/>
        <v>6240</v>
      </c>
      <c r="M179" s="14">
        <f t="shared" si="23"/>
        <v>7175.9999999999991</v>
      </c>
      <c r="N179" s="11">
        <v>1950</v>
      </c>
      <c r="O179" s="11">
        <v>600</v>
      </c>
      <c r="P179" s="11">
        <v>375</v>
      </c>
      <c r="Q179" s="11">
        <f t="shared" si="24"/>
        <v>2925</v>
      </c>
      <c r="R179" s="14">
        <f t="shared" si="25"/>
        <v>3363.7499999999995</v>
      </c>
      <c r="S179" s="11">
        <v>1950</v>
      </c>
      <c r="T179" s="11">
        <v>600</v>
      </c>
      <c r="U179" s="11">
        <v>250</v>
      </c>
      <c r="V179" s="11">
        <f t="shared" si="26"/>
        <v>2800</v>
      </c>
      <c r="W179" s="14">
        <f t="shared" si="27"/>
        <v>3219.9999999999995</v>
      </c>
      <c r="X179" s="11">
        <v>1950</v>
      </c>
      <c r="Y179" s="11">
        <v>600</v>
      </c>
      <c r="Z179" s="11">
        <v>375</v>
      </c>
      <c r="AA179" s="11">
        <f t="shared" si="28"/>
        <v>2925</v>
      </c>
      <c r="AB179" s="14">
        <f t="shared" si="29"/>
        <v>3363.7499999999995</v>
      </c>
    </row>
    <row r="180" spans="1:28" x14ac:dyDescent="0.3">
      <c r="A180" s="8">
        <v>209048600</v>
      </c>
      <c r="B180" s="9" t="str">
        <f>VLOOKUP(A180,'[1]BASE MQ MAYO AGOSTO 2024'!$B$4:$D$8203,3,0)</f>
        <v>SISTEMA CERRADO PARA DRENAJE DE FLUIDOS CONTINUOS. SE SOLICITA DE 19FR. DE SILICONA RESERVORIO 400CC A 450CC</v>
      </c>
      <c r="C180" s="10">
        <f>VLOOKUP(A180,'[1]BASE MQ MAYO AGOSTO 2024'!B182:I8381,8,0)</f>
        <v>33.69</v>
      </c>
      <c r="D180" s="11">
        <v>582</v>
      </c>
      <c r="E180" s="11">
        <v>304</v>
      </c>
      <c r="F180" s="11">
        <v>0</v>
      </c>
      <c r="G180" s="12">
        <f t="shared" si="20"/>
        <v>886</v>
      </c>
      <c r="H180" s="13">
        <f t="shared" si="21"/>
        <v>29849.339999999997</v>
      </c>
      <c r="I180" s="11">
        <v>366</v>
      </c>
      <c r="J180" s="11">
        <v>132</v>
      </c>
      <c r="K180" s="11">
        <v>66</v>
      </c>
      <c r="L180" s="11">
        <f t="shared" si="22"/>
        <v>564</v>
      </c>
      <c r="M180" s="14">
        <f t="shared" si="23"/>
        <v>19001.16</v>
      </c>
      <c r="N180" s="11">
        <v>96</v>
      </c>
      <c r="O180" s="11">
        <v>198</v>
      </c>
      <c r="P180" s="11">
        <v>72</v>
      </c>
      <c r="Q180" s="11">
        <f t="shared" si="24"/>
        <v>366</v>
      </c>
      <c r="R180" s="14">
        <f t="shared" si="25"/>
        <v>12330.539999999999</v>
      </c>
      <c r="S180" s="11">
        <v>36</v>
      </c>
      <c r="T180" s="11">
        <v>198</v>
      </c>
      <c r="U180" s="11">
        <v>48</v>
      </c>
      <c r="V180" s="11">
        <f t="shared" si="26"/>
        <v>282</v>
      </c>
      <c r="W180" s="14">
        <f t="shared" si="27"/>
        <v>9500.58</v>
      </c>
      <c r="X180" s="11">
        <v>36</v>
      </c>
      <c r="Y180" s="11">
        <v>198</v>
      </c>
      <c r="Z180" s="11">
        <v>72</v>
      </c>
      <c r="AA180" s="11">
        <f t="shared" si="28"/>
        <v>306</v>
      </c>
      <c r="AB180" s="14">
        <f t="shared" si="29"/>
        <v>10309.14</v>
      </c>
    </row>
    <row r="181" spans="1:28" x14ac:dyDescent="0.3">
      <c r="A181" s="8">
        <v>209048901</v>
      </c>
      <c r="B181" s="9" t="str">
        <f>VLOOKUP(A181,'[1]BASE MQ MAYO AGOSTO 2024'!$B$4:$D$8203,3,0)</f>
        <v xml:space="preserve"> SISTEMA PARA ASPIRACION DE MUESTRA DE MUCOSIDADES (TRAMPA)</v>
      </c>
      <c r="C181" s="10">
        <f>VLOOKUP(A181,'[1]BASE MQ MAYO AGOSTO 2024'!B183:I8382,8,0)</f>
        <v>1.65</v>
      </c>
      <c r="D181" s="11">
        <v>0</v>
      </c>
      <c r="E181" s="11">
        <v>0</v>
      </c>
      <c r="F181" s="11">
        <v>0</v>
      </c>
      <c r="G181" s="12">
        <f t="shared" si="20"/>
        <v>0</v>
      </c>
      <c r="H181" s="13">
        <f t="shared" si="21"/>
        <v>0</v>
      </c>
      <c r="I181" s="11">
        <v>0</v>
      </c>
      <c r="J181" s="11">
        <v>0</v>
      </c>
      <c r="K181" s="11">
        <v>0</v>
      </c>
      <c r="L181" s="11">
        <f t="shared" si="22"/>
        <v>0</v>
      </c>
      <c r="M181" s="14">
        <f t="shared" si="23"/>
        <v>0</v>
      </c>
      <c r="N181" s="11">
        <v>0</v>
      </c>
      <c r="O181" s="11">
        <v>0</v>
      </c>
      <c r="P181" s="11">
        <v>0</v>
      </c>
      <c r="Q181" s="11">
        <f t="shared" si="24"/>
        <v>0</v>
      </c>
      <c r="R181" s="14">
        <f t="shared" si="25"/>
        <v>0</v>
      </c>
      <c r="S181" s="11">
        <v>0</v>
      </c>
      <c r="T181" s="11">
        <v>0</v>
      </c>
      <c r="U181" s="11">
        <v>0</v>
      </c>
      <c r="V181" s="11">
        <f t="shared" si="26"/>
        <v>0</v>
      </c>
      <c r="W181" s="14">
        <f t="shared" si="27"/>
        <v>0</v>
      </c>
      <c r="X181" s="11">
        <v>0</v>
      </c>
      <c r="Y181" s="11">
        <v>0</v>
      </c>
      <c r="Z181" s="11">
        <v>0</v>
      </c>
      <c r="AA181" s="11">
        <f t="shared" si="28"/>
        <v>0</v>
      </c>
      <c r="AB181" s="14">
        <f t="shared" si="29"/>
        <v>0</v>
      </c>
    </row>
    <row r="182" spans="1:28" x14ac:dyDescent="0.3">
      <c r="A182" s="8">
        <v>209049500</v>
      </c>
      <c r="B182" s="9" t="str">
        <f>VLOOKUP(A182,'[1]BASE MQ MAYO AGOSTO 2024'!$B$4:$D$8203,3,0)</f>
        <v>JUEGO DE BOLSA DESECHABLE PARA CADÁVER</v>
      </c>
      <c r="C182" s="10">
        <f>VLOOKUP(A182,'[1]BASE MQ MAYO AGOSTO 2024'!B184:I8383,8,0)</f>
        <v>6.4870000000000001</v>
      </c>
      <c r="D182" s="11">
        <v>4420</v>
      </c>
      <c r="E182" s="11">
        <v>50</v>
      </c>
      <c r="F182" s="11">
        <v>375</v>
      </c>
      <c r="G182" s="12">
        <f t="shared" si="20"/>
        <v>4845</v>
      </c>
      <c r="H182" s="13">
        <f t="shared" si="21"/>
        <v>31429.514999999999</v>
      </c>
      <c r="I182" s="11">
        <v>1950</v>
      </c>
      <c r="J182" s="11">
        <v>0</v>
      </c>
      <c r="K182" s="11">
        <v>125</v>
      </c>
      <c r="L182" s="11">
        <f t="shared" si="22"/>
        <v>2075</v>
      </c>
      <c r="M182" s="14">
        <f t="shared" si="23"/>
        <v>13460.525</v>
      </c>
      <c r="N182" s="11">
        <v>1375</v>
      </c>
      <c r="O182" s="11">
        <v>0</v>
      </c>
      <c r="P182" s="11">
        <v>200</v>
      </c>
      <c r="Q182" s="11">
        <f t="shared" si="24"/>
        <v>1575</v>
      </c>
      <c r="R182" s="14">
        <f t="shared" si="25"/>
        <v>10217.025</v>
      </c>
      <c r="S182" s="11">
        <v>550</v>
      </c>
      <c r="T182" s="11">
        <v>0</v>
      </c>
      <c r="U182" s="11">
        <v>400</v>
      </c>
      <c r="V182" s="11">
        <f t="shared" si="26"/>
        <v>950</v>
      </c>
      <c r="W182" s="14">
        <f t="shared" si="27"/>
        <v>6162.6500000000005</v>
      </c>
      <c r="X182" s="11">
        <v>483</v>
      </c>
      <c r="Y182" s="11">
        <v>0</v>
      </c>
      <c r="Z182" s="11">
        <v>0</v>
      </c>
      <c r="AA182" s="11">
        <f t="shared" si="28"/>
        <v>483</v>
      </c>
      <c r="AB182" s="14">
        <f t="shared" si="29"/>
        <v>3133.221</v>
      </c>
    </row>
    <row r="183" spans="1:28" x14ac:dyDescent="0.3">
      <c r="A183" s="8">
        <v>209049600</v>
      </c>
      <c r="B183" s="9" t="str">
        <f>VLOOKUP(A183,'[1]BASE MQ MAYO AGOSTO 2024'!$B$4:$D$8203,3,0)</f>
        <v>CONECTOR LIBRE DE AGUJAS PARA ACCESOS VASCULARES VENOSOS</v>
      </c>
      <c r="C183" s="10">
        <f>VLOOKUP(A183,'[1]BASE MQ MAYO AGOSTO 2024'!B185:I8384,8,0)</f>
        <v>0.41799999999999998</v>
      </c>
      <c r="D183" s="11">
        <v>0</v>
      </c>
      <c r="E183" s="11">
        <v>0</v>
      </c>
      <c r="F183" s="11">
        <v>0</v>
      </c>
      <c r="G183" s="12">
        <f t="shared" si="20"/>
        <v>0</v>
      </c>
      <c r="H183" s="13">
        <f t="shared" si="21"/>
        <v>0</v>
      </c>
      <c r="I183" s="11">
        <v>0</v>
      </c>
      <c r="J183" s="11">
        <v>0</v>
      </c>
      <c r="K183" s="11">
        <v>0</v>
      </c>
      <c r="L183" s="11">
        <f t="shared" si="22"/>
        <v>0</v>
      </c>
      <c r="M183" s="14">
        <f t="shared" si="23"/>
        <v>0</v>
      </c>
      <c r="N183" s="11">
        <v>0</v>
      </c>
      <c r="O183" s="11">
        <v>0</v>
      </c>
      <c r="P183" s="11">
        <v>0</v>
      </c>
      <c r="Q183" s="11">
        <f t="shared" si="24"/>
        <v>0</v>
      </c>
      <c r="R183" s="14">
        <f t="shared" si="25"/>
        <v>0</v>
      </c>
      <c r="S183" s="11">
        <v>0</v>
      </c>
      <c r="T183" s="11">
        <v>0</v>
      </c>
      <c r="U183" s="11">
        <v>0</v>
      </c>
      <c r="V183" s="11">
        <f t="shared" si="26"/>
        <v>0</v>
      </c>
      <c r="W183" s="14">
        <f t="shared" si="27"/>
        <v>0</v>
      </c>
      <c r="X183" s="11">
        <v>0</v>
      </c>
      <c r="Y183" s="11">
        <v>0</v>
      </c>
      <c r="Z183" s="11">
        <v>0</v>
      </c>
      <c r="AA183" s="11">
        <f t="shared" si="28"/>
        <v>0</v>
      </c>
      <c r="AB183" s="14">
        <f t="shared" si="29"/>
        <v>0</v>
      </c>
    </row>
    <row r="184" spans="1:28" x14ac:dyDescent="0.3">
      <c r="A184" s="8">
        <v>209049700</v>
      </c>
      <c r="B184" s="9" t="str">
        <f>VLOOKUP(A184,'[1]BASE MQ MAYO AGOSTO 2024'!$B$4:$D$8203,3,0)</f>
        <v>SET DESECHABLE PARA REMOVER PUNTOS DE SUTURAS. SE SOLICITA PINZA DE METAL</v>
      </c>
      <c r="C184" s="10">
        <f>VLOOKUP(A184,'[1]BASE MQ MAYO AGOSTO 2024'!B186:I8385,8,0)</f>
        <v>1.77</v>
      </c>
      <c r="D184" s="11">
        <v>0</v>
      </c>
      <c r="E184" s="11">
        <v>0</v>
      </c>
      <c r="F184" s="11">
        <v>0</v>
      </c>
      <c r="G184" s="12">
        <f t="shared" si="20"/>
        <v>0</v>
      </c>
      <c r="H184" s="13">
        <f t="shared" si="21"/>
        <v>0</v>
      </c>
      <c r="I184" s="11">
        <v>0</v>
      </c>
      <c r="J184" s="11">
        <v>0</v>
      </c>
      <c r="K184" s="11">
        <v>0</v>
      </c>
      <c r="L184" s="11">
        <f t="shared" si="22"/>
        <v>0</v>
      </c>
      <c r="M184" s="14">
        <f t="shared" si="23"/>
        <v>0</v>
      </c>
      <c r="N184" s="11">
        <v>0</v>
      </c>
      <c r="O184" s="11">
        <v>0</v>
      </c>
      <c r="P184" s="11">
        <v>0</v>
      </c>
      <c r="Q184" s="11">
        <f t="shared" si="24"/>
        <v>0</v>
      </c>
      <c r="R184" s="14">
        <f t="shared" si="25"/>
        <v>0</v>
      </c>
      <c r="S184" s="11">
        <v>0</v>
      </c>
      <c r="T184" s="11">
        <v>0</v>
      </c>
      <c r="U184" s="11">
        <v>0</v>
      </c>
      <c r="V184" s="11">
        <f t="shared" si="26"/>
        <v>0</v>
      </c>
      <c r="W184" s="14">
        <f t="shared" si="27"/>
        <v>0</v>
      </c>
      <c r="X184" s="11">
        <v>0</v>
      </c>
      <c r="Y184" s="11">
        <v>0</v>
      </c>
      <c r="Z184" s="11">
        <v>0</v>
      </c>
      <c r="AA184" s="11">
        <f t="shared" si="28"/>
        <v>0</v>
      </c>
      <c r="AB184" s="14">
        <f t="shared" si="29"/>
        <v>0</v>
      </c>
    </row>
    <row r="185" spans="1:28" x14ac:dyDescent="0.3">
      <c r="A185" s="8">
        <v>209049704</v>
      </c>
      <c r="B185" s="9" t="str">
        <f>VLOOKUP(A185,'[1]BASE MQ MAYO AGOSTO 2024'!$B$4:$D$8203,3,0)</f>
        <v>SISTEMA DE CATÉTER URETERAL DOBLE J, PARA ADULTO. (SE SOLICITA DIAMETRO DE 6FR)</v>
      </c>
      <c r="C185" s="10">
        <f>VLOOKUP(A185,'[1]BASE MQ MAYO AGOSTO 2024'!B187:I8386,8,0)</f>
        <v>119.75</v>
      </c>
      <c r="D185" s="11">
        <v>0</v>
      </c>
      <c r="E185" s="11">
        <v>72</v>
      </c>
      <c r="F185" s="11">
        <v>0</v>
      </c>
      <c r="G185" s="12">
        <f t="shared" si="20"/>
        <v>72</v>
      </c>
      <c r="H185" s="13">
        <f t="shared" si="21"/>
        <v>8622</v>
      </c>
      <c r="I185" s="11">
        <v>0</v>
      </c>
      <c r="J185" s="11">
        <v>0</v>
      </c>
      <c r="K185" s="11">
        <v>0</v>
      </c>
      <c r="L185" s="11">
        <f t="shared" si="22"/>
        <v>0</v>
      </c>
      <c r="M185" s="14">
        <f t="shared" si="23"/>
        <v>0</v>
      </c>
      <c r="N185" s="11">
        <v>0</v>
      </c>
      <c r="O185" s="11">
        <v>0</v>
      </c>
      <c r="P185" s="11">
        <v>0</v>
      </c>
      <c r="Q185" s="11">
        <f t="shared" si="24"/>
        <v>0</v>
      </c>
      <c r="R185" s="14">
        <f t="shared" si="25"/>
        <v>0</v>
      </c>
      <c r="S185" s="11">
        <v>0</v>
      </c>
      <c r="T185" s="11">
        <v>0</v>
      </c>
      <c r="U185" s="11">
        <v>0</v>
      </c>
      <c r="V185" s="11">
        <f t="shared" si="26"/>
        <v>0</v>
      </c>
      <c r="W185" s="14">
        <f t="shared" si="27"/>
        <v>0</v>
      </c>
      <c r="X185" s="11">
        <v>0</v>
      </c>
      <c r="Y185" s="11">
        <v>0</v>
      </c>
      <c r="Z185" s="11">
        <v>0</v>
      </c>
      <c r="AA185" s="11">
        <f t="shared" si="28"/>
        <v>0</v>
      </c>
      <c r="AB185" s="14">
        <f t="shared" si="29"/>
        <v>0</v>
      </c>
    </row>
    <row r="186" spans="1:28" x14ac:dyDescent="0.3">
      <c r="A186" s="8">
        <v>209049800</v>
      </c>
      <c r="B186" s="9" t="str">
        <f>VLOOKUP(A186,'[1]BASE MQ MAYO AGOSTO 2024'!$B$4:$D$8203,3,0)</f>
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</c>
      <c r="C186" s="10">
        <f>VLOOKUP(A186,'[1]BASE MQ MAYO AGOSTO 2024'!B188:I8387,8,0)</f>
        <v>1.2849999999999999</v>
      </c>
      <c r="D186" s="11">
        <v>0</v>
      </c>
      <c r="E186" s="11">
        <v>0</v>
      </c>
      <c r="F186" s="11">
        <v>0</v>
      </c>
      <c r="G186" s="12">
        <f t="shared" si="20"/>
        <v>0</v>
      </c>
      <c r="H186" s="13">
        <f t="shared" si="21"/>
        <v>0</v>
      </c>
      <c r="I186" s="11">
        <v>0</v>
      </c>
      <c r="J186" s="11">
        <v>0</v>
      </c>
      <c r="K186" s="11">
        <v>0</v>
      </c>
      <c r="L186" s="11">
        <f t="shared" si="22"/>
        <v>0</v>
      </c>
      <c r="M186" s="14">
        <f t="shared" si="23"/>
        <v>0</v>
      </c>
      <c r="N186" s="11">
        <v>0</v>
      </c>
      <c r="O186" s="11">
        <v>0</v>
      </c>
      <c r="P186" s="11">
        <v>0</v>
      </c>
      <c r="Q186" s="11">
        <f t="shared" si="24"/>
        <v>0</v>
      </c>
      <c r="R186" s="14">
        <f t="shared" si="25"/>
        <v>0</v>
      </c>
      <c r="S186" s="11">
        <v>0</v>
      </c>
      <c r="T186" s="11">
        <v>0</v>
      </c>
      <c r="U186" s="11">
        <v>0</v>
      </c>
      <c r="V186" s="11">
        <f t="shared" si="26"/>
        <v>0</v>
      </c>
      <c r="W186" s="14">
        <f t="shared" si="27"/>
        <v>0</v>
      </c>
      <c r="X186" s="11">
        <v>0</v>
      </c>
      <c r="Y186" s="11">
        <v>0</v>
      </c>
      <c r="Z186" s="11">
        <v>0</v>
      </c>
      <c r="AA186" s="11">
        <f t="shared" si="28"/>
        <v>0</v>
      </c>
      <c r="AB186" s="14">
        <f t="shared" si="29"/>
        <v>0</v>
      </c>
    </row>
    <row r="187" spans="1:28" x14ac:dyDescent="0.3">
      <c r="A187" s="8">
        <v>209049802</v>
      </c>
      <c r="B187" s="9" t="str">
        <f>VLOOKUP(A187,'[1]BASE MQ MAYO AGOSTO 2024'!$B$4:$D$8203,3,0)</f>
        <v xml:space="preserve">RECIPIENTE PARA SUCCION  (SE SOLICITA CON VALVULA Y CAPACIDAD DE 1000 A 1500CC ) </v>
      </c>
      <c r="C187" s="10">
        <f>VLOOKUP(A187,'[1]BASE MQ MAYO AGOSTO 2024'!B189:I8388,8,0)</f>
        <v>1.36</v>
      </c>
      <c r="D187" s="11">
        <v>0</v>
      </c>
      <c r="E187" s="11">
        <v>0</v>
      </c>
      <c r="F187" s="11">
        <v>0</v>
      </c>
      <c r="G187" s="12">
        <f t="shared" si="20"/>
        <v>0</v>
      </c>
      <c r="H187" s="13">
        <f t="shared" si="21"/>
        <v>0</v>
      </c>
      <c r="I187" s="11">
        <v>0</v>
      </c>
      <c r="J187" s="11">
        <v>0</v>
      </c>
      <c r="K187" s="11">
        <v>0</v>
      </c>
      <c r="L187" s="11">
        <f t="shared" si="22"/>
        <v>0</v>
      </c>
      <c r="M187" s="14">
        <f t="shared" si="23"/>
        <v>0</v>
      </c>
      <c r="N187" s="11">
        <v>9500</v>
      </c>
      <c r="O187" s="11">
        <v>0</v>
      </c>
      <c r="P187" s="11">
        <v>0</v>
      </c>
      <c r="Q187" s="11">
        <f t="shared" si="24"/>
        <v>9500</v>
      </c>
      <c r="R187" s="14">
        <f t="shared" si="25"/>
        <v>12920.000000000002</v>
      </c>
      <c r="S187" s="11">
        <v>4500</v>
      </c>
      <c r="T187" s="11">
        <v>100</v>
      </c>
      <c r="U187" s="11">
        <v>0</v>
      </c>
      <c r="V187" s="11">
        <f t="shared" si="26"/>
        <v>4600</v>
      </c>
      <c r="W187" s="14">
        <f t="shared" si="27"/>
        <v>6256</v>
      </c>
      <c r="X187" s="11">
        <v>18300</v>
      </c>
      <c r="Y187" s="11">
        <v>0</v>
      </c>
      <c r="Z187" s="11">
        <v>0</v>
      </c>
      <c r="AA187" s="11">
        <f t="shared" si="28"/>
        <v>18300</v>
      </c>
      <c r="AB187" s="14">
        <f t="shared" si="29"/>
        <v>24888</v>
      </c>
    </row>
    <row r="188" spans="1:28" x14ac:dyDescent="0.3">
      <c r="A188" s="8">
        <v>209049803</v>
      </c>
      <c r="B188" s="9" t="str">
        <f>VLOOKUP(A188,'[1]BASE MQ MAYO AGOSTO 2024'!$B$4:$D$8203,3,0)</f>
        <v>RECIPIENTE PARA SUCCION  Con válvulas de cierre -Capacidad De  2000 A 3000 cc</v>
      </c>
      <c r="C188" s="10">
        <f>VLOOKUP(A188,'[1]BASE MQ MAYO AGOSTO 2024'!B190:I8389,8,0)</f>
        <v>1.36</v>
      </c>
      <c r="D188" s="11">
        <v>400</v>
      </c>
      <c r="E188" s="11">
        <v>600</v>
      </c>
      <c r="F188" s="11">
        <v>0</v>
      </c>
      <c r="G188" s="12">
        <f t="shared" si="20"/>
        <v>1000</v>
      </c>
      <c r="H188" s="13">
        <f t="shared" si="21"/>
        <v>1360</v>
      </c>
      <c r="I188" s="11">
        <v>0</v>
      </c>
      <c r="J188" s="11">
        <v>300</v>
      </c>
      <c r="K188" s="11">
        <v>0</v>
      </c>
      <c r="L188" s="11">
        <f t="shared" si="22"/>
        <v>300</v>
      </c>
      <c r="M188" s="14">
        <f t="shared" si="23"/>
        <v>408.00000000000006</v>
      </c>
      <c r="N188" s="11">
        <v>0</v>
      </c>
      <c r="O188" s="11">
        <v>100</v>
      </c>
      <c r="P188" s="11">
        <v>0</v>
      </c>
      <c r="Q188" s="11">
        <f t="shared" si="24"/>
        <v>100</v>
      </c>
      <c r="R188" s="14">
        <f t="shared" si="25"/>
        <v>136</v>
      </c>
      <c r="S188" s="11">
        <v>0</v>
      </c>
      <c r="T188" s="11">
        <v>0</v>
      </c>
      <c r="U188" s="11">
        <v>0</v>
      </c>
      <c r="V188" s="11">
        <f t="shared" si="26"/>
        <v>0</v>
      </c>
      <c r="W188" s="14">
        <f t="shared" si="27"/>
        <v>0</v>
      </c>
      <c r="X188" s="11">
        <v>0</v>
      </c>
      <c r="Y188" s="11">
        <v>0</v>
      </c>
      <c r="Z188" s="11">
        <v>0</v>
      </c>
      <c r="AA188" s="11">
        <f t="shared" si="28"/>
        <v>0</v>
      </c>
      <c r="AB188" s="14">
        <f t="shared" si="29"/>
        <v>0</v>
      </c>
    </row>
    <row r="189" spans="1:28" x14ac:dyDescent="0.3">
      <c r="A189" s="8">
        <v>209050104</v>
      </c>
      <c r="B189" s="9" t="str">
        <f>VLOOKUP(A189,'[1]BASE MQ MAYO AGOSTO 2024'!$B$4:$D$8203,3,0)</f>
        <v>SISTEMA DE SUCCION E IRRIGACION LAPAROSCOPICA CON ESPATULA</v>
      </c>
      <c r="C189" s="10">
        <f>VLOOKUP(A189,'[1]BASE MQ MAYO AGOSTO 2024'!B191:I8390,8,0)</f>
        <v>63.819000000000003</v>
      </c>
      <c r="D189" s="11">
        <v>2876</v>
      </c>
      <c r="E189" s="11">
        <v>0</v>
      </c>
      <c r="F189" s="11">
        <v>0</v>
      </c>
      <c r="G189" s="12">
        <f t="shared" si="20"/>
        <v>2876</v>
      </c>
      <c r="H189" s="13">
        <f t="shared" si="21"/>
        <v>183543.44400000002</v>
      </c>
      <c r="I189" s="11">
        <v>1579</v>
      </c>
      <c r="J189" s="11">
        <v>0</v>
      </c>
      <c r="K189" s="11">
        <v>0</v>
      </c>
      <c r="L189" s="11">
        <f t="shared" si="22"/>
        <v>1579</v>
      </c>
      <c r="M189" s="14">
        <f t="shared" si="23"/>
        <v>100770.201</v>
      </c>
      <c r="N189" s="11">
        <v>606</v>
      </c>
      <c r="O189" s="11">
        <v>0</v>
      </c>
      <c r="P189" s="11">
        <v>0</v>
      </c>
      <c r="Q189" s="11">
        <f t="shared" si="24"/>
        <v>606</v>
      </c>
      <c r="R189" s="14">
        <f t="shared" si="25"/>
        <v>38674.313999999998</v>
      </c>
      <c r="S189" s="11">
        <v>606</v>
      </c>
      <c r="T189" s="11">
        <v>0</v>
      </c>
      <c r="U189" s="11">
        <v>0</v>
      </c>
      <c r="V189" s="11">
        <f t="shared" si="26"/>
        <v>606</v>
      </c>
      <c r="W189" s="14">
        <f t="shared" si="27"/>
        <v>38674.313999999998</v>
      </c>
      <c r="X189" s="11">
        <v>0</v>
      </c>
      <c r="Y189" s="11">
        <v>0</v>
      </c>
      <c r="Z189" s="11">
        <v>0</v>
      </c>
      <c r="AA189" s="11">
        <f t="shared" si="28"/>
        <v>0</v>
      </c>
      <c r="AB189" s="14">
        <f t="shared" si="29"/>
        <v>0</v>
      </c>
    </row>
    <row r="190" spans="1:28" x14ac:dyDescent="0.3">
      <c r="A190" s="8">
        <v>209051000</v>
      </c>
      <c r="B190" s="9" t="str">
        <f>VLOOKUP(A190,'[1]BASE MQ MAYO AGOSTO 2024'!$B$4:$D$8203,3,0)</f>
        <v>SONDA LISA DE CAUCHO BLANDO ROJO PARA CATETERISMO URETRAL. SE SOLICITA TAMAÑO 8 FR</v>
      </c>
      <c r="C190" s="10">
        <f>VLOOKUP(A190,'[1]BASE MQ MAYO AGOSTO 2024'!B192:I8391,8,0)</f>
        <v>0.39679999999999999</v>
      </c>
      <c r="D190" s="11">
        <v>0</v>
      </c>
      <c r="E190" s="11">
        <v>0</v>
      </c>
      <c r="F190" s="11">
        <v>0</v>
      </c>
      <c r="G190" s="12">
        <f t="shared" si="20"/>
        <v>0</v>
      </c>
      <c r="H190" s="13">
        <f t="shared" si="21"/>
        <v>0</v>
      </c>
      <c r="I190" s="11">
        <v>0</v>
      </c>
      <c r="J190" s="11">
        <v>0</v>
      </c>
      <c r="K190" s="11">
        <v>0</v>
      </c>
      <c r="L190" s="11">
        <f t="shared" si="22"/>
        <v>0</v>
      </c>
      <c r="M190" s="14">
        <f t="shared" si="23"/>
        <v>0</v>
      </c>
      <c r="N190" s="11">
        <v>0</v>
      </c>
      <c r="O190" s="11">
        <v>0</v>
      </c>
      <c r="P190" s="11">
        <v>0</v>
      </c>
      <c r="Q190" s="11">
        <f t="shared" si="24"/>
        <v>0</v>
      </c>
      <c r="R190" s="14">
        <f t="shared" si="25"/>
        <v>0</v>
      </c>
      <c r="S190" s="11">
        <v>0</v>
      </c>
      <c r="T190" s="11">
        <v>0</v>
      </c>
      <c r="U190" s="11">
        <v>0</v>
      </c>
      <c r="V190" s="11">
        <f t="shared" si="26"/>
        <v>0</v>
      </c>
      <c r="W190" s="14">
        <f t="shared" si="27"/>
        <v>0</v>
      </c>
      <c r="X190" s="11">
        <v>0</v>
      </c>
      <c r="Y190" s="11">
        <v>0</v>
      </c>
      <c r="Z190" s="11">
        <v>0</v>
      </c>
      <c r="AA190" s="11">
        <f t="shared" si="28"/>
        <v>0</v>
      </c>
      <c r="AB190" s="14">
        <f t="shared" si="29"/>
        <v>0</v>
      </c>
    </row>
    <row r="191" spans="1:28" x14ac:dyDescent="0.3">
      <c r="A191" s="8">
        <v>209051001</v>
      </c>
      <c r="B191" s="9" t="str">
        <f>VLOOKUP(A191,'[1]BASE MQ MAYO AGOSTO 2024'!$B$4:$D$8203,3,0)</f>
        <v>SONDA LISA DE CAUCHO BLANDO ROJO PARA CATETERISMO URETRAL. (SE SOLICITA TAMAÑO 10 FR)</v>
      </c>
      <c r="C191" s="10">
        <f>VLOOKUP(A191,'[1]BASE MQ MAYO AGOSTO 2024'!B193:I8392,8,0)</f>
        <v>0.39679999999999999</v>
      </c>
      <c r="D191" s="11">
        <v>0</v>
      </c>
      <c r="E191" s="11">
        <v>0</v>
      </c>
      <c r="F191" s="11">
        <v>0</v>
      </c>
      <c r="G191" s="12">
        <f t="shared" si="20"/>
        <v>0</v>
      </c>
      <c r="H191" s="13">
        <f t="shared" si="21"/>
        <v>0</v>
      </c>
      <c r="I191" s="11">
        <v>0</v>
      </c>
      <c r="J191" s="11">
        <v>0</v>
      </c>
      <c r="K191" s="11">
        <v>0</v>
      </c>
      <c r="L191" s="11">
        <f t="shared" si="22"/>
        <v>0</v>
      </c>
      <c r="M191" s="14">
        <f t="shared" si="23"/>
        <v>0</v>
      </c>
      <c r="N191" s="11">
        <v>0</v>
      </c>
      <c r="O191" s="11">
        <v>0</v>
      </c>
      <c r="P191" s="11">
        <v>0</v>
      </c>
      <c r="Q191" s="11">
        <f t="shared" si="24"/>
        <v>0</v>
      </c>
      <c r="R191" s="14">
        <f t="shared" si="25"/>
        <v>0</v>
      </c>
      <c r="S191" s="11">
        <v>0</v>
      </c>
      <c r="T191" s="11">
        <v>0</v>
      </c>
      <c r="U191" s="11">
        <v>0</v>
      </c>
      <c r="V191" s="11">
        <f t="shared" si="26"/>
        <v>0</v>
      </c>
      <c r="W191" s="14">
        <f t="shared" si="27"/>
        <v>0</v>
      </c>
      <c r="X191" s="11">
        <v>0</v>
      </c>
      <c r="Y191" s="11">
        <v>0</v>
      </c>
      <c r="Z191" s="11">
        <v>0</v>
      </c>
      <c r="AA191" s="11">
        <f t="shared" si="28"/>
        <v>0</v>
      </c>
      <c r="AB191" s="14">
        <f t="shared" si="29"/>
        <v>0</v>
      </c>
    </row>
    <row r="192" spans="1:28" x14ac:dyDescent="0.3">
      <c r="A192" s="8">
        <v>209051002</v>
      </c>
      <c r="B192" s="9" t="str">
        <f>VLOOKUP(A192,'[1]BASE MQ MAYO AGOSTO 2024'!$B$4:$D$8203,3,0)</f>
        <v>SONDA LISA DE CAUCHO BLANDO ROJO PARA CATETERISMO URETRAL. (SE SOLICITA TAMAÑO 12 FR)</v>
      </c>
      <c r="C192" s="10">
        <f>VLOOKUP(A192,'[1]BASE MQ MAYO AGOSTO 2024'!B194:I8393,8,0)</f>
        <v>0.435</v>
      </c>
      <c r="D192" s="11">
        <v>0</v>
      </c>
      <c r="E192" s="11">
        <v>0</v>
      </c>
      <c r="F192" s="11">
        <v>0</v>
      </c>
      <c r="G192" s="12">
        <f t="shared" si="20"/>
        <v>0</v>
      </c>
      <c r="H192" s="13">
        <f t="shared" si="21"/>
        <v>0</v>
      </c>
      <c r="I192" s="11">
        <v>0</v>
      </c>
      <c r="J192" s="11">
        <v>0</v>
      </c>
      <c r="K192" s="11">
        <v>0</v>
      </c>
      <c r="L192" s="11">
        <f t="shared" si="22"/>
        <v>0</v>
      </c>
      <c r="M192" s="14">
        <f t="shared" si="23"/>
        <v>0</v>
      </c>
      <c r="N192" s="11">
        <v>0</v>
      </c>
      <c r="O192" s="11">
        <v>0</v>
      </c>
      <c r="P192" s="11">
        <v>0</v>
      </c>
      <c r="Q192" s="11">
        <f t="shared" si="24"/>
        <v>0</v>
      </c>
      <c r="R192" s="14">
        <f t="shared" si="25"/>
        <v>0</v>
      </c>
      <c r="S192" s="11">
        <v>0</v>
      </c>
      <c r="T192" s="11">
        <v>0</v>
      </c>
      <c r="U192" s="11">
        <v>0</v>
      </c>
      <c r="V192" s="11">
        <f t="shared" si="26"/>
        <v>0</v>
      </c>
      <c r="W192" s="14">
        <f t="shared" si="27"/>
        <v>0</v>
      </c>
      <c r="X192" s="11">
        <v>0</v>
      </c>
      <c r="Y192" s="11">
        <v>0</v>
      </c>
      <c r="Z192" s="11">
        <v>0</v>
      </c>
      <c r="AA192" s="11">
        <f t="shared" si="28"/>
        <v>0</v>
      </c>
      <c r="AB192" s="14">
        <f t="shared" si="29"/>
        <v>0</v>
      </c>
    </row>
    <row r="193" spans="1:28" x14ac:dyDescent="0.3">
      <c r="A193" s="8">
        <v>209051003</v>
      </c>
      <c r="B193" s="9" t="str">
        <f>VLOOKUP(A193,'[1]BASE MQ MAYO AGOSTO 2024'!$B$4:$D$8203,3,0)</f>
        <v>SONDA LISA DE CAUCHO BLANDO ROJO PARA CATETERISMO URETRAL. (SE SOLICITA TAMAÑO 14 FR)</v>
      </c>
      <c r="C193" s="10">
        <f>VLOOKUP(A193,'[1]BASE MQ MAYO AGOSTO 2024'!B195:I8394,8,0)</f>
        <v>0.38719999999999999</v>
      </c>
      <c r="D193" s="11">
        <v>0</v>
      </c>
      <c r="E193" s="11">
        <v>0</v>
      </c>
      <c r="F193" s="11">
        <v>0</v>
      </c>
      <c r="G193" s="12">
        <f t="shared" si="20"/>
        <v>0</v>
      </c>
      <c r="H193" s="13">
        <f t="shared" si="21"/>
        <v>0</v>
      </c>
      <c r="I193" s="11">
        <v>0</v>
      </c>
      <c r="J193" s="11">
        <v>0</v>
      </c>
      <c r="K193" s="11">
        <v>0</v>
      </c>
      <c r="L193" s="11">
        <f t="shared" si="22"/>
        <v>0</v>
      </c>
      <c r="M193" s="14">
        <f t="shared" si="23"/>
        <v>0</v>
      </c>
      <c r="N193" s="11">
        <v>0</v>
      </c>
      <c r="O193" s="11">
        <v>0</v>
      </c>
      <c r="P193" s="11">
        <v>0</v>
      </c>
      <c r="Q193" s="11">
        <f t="shared" si="24"/>
        <v>0</v>
      </c>
      <c r="R193" s="14">
        <f t="shared" si="25"/>
        <v>0</v>
      </c>
      <c r="S193" s="11">
        <v>0</v>
      </c>
      <c r="T193" s="11">
        <v>0</v>
      </c>
      <c r="U193" s="11">
        <v>0</v>
      </c>
      <c r="V193" s="11">
        <f t="shared" si="26"/>
        <v>0</v>
      </c>
      <c r="W193" s="14">
        <f t="shared" si="27"/>
        <v>0</v>
      </c>
      <c r="X193" s="11">
        <v>0</v>
      </c>
      <c r="Y193" s="11">
        <v>0</v>
      </c>
      <c r="Z193" s="11">
        <v>0</v>
      </c>
      <c r="AA193" s="11">
        <f t="shared" si="28"/>
        <v>0</v>
      </c>
      <c r="AB193" s="14">
        <f t="shared" si="29"/>
        <v>0</v>
      </c>
    </row>
    <row r="194" spans="1:28" x14ac:dyDescent="0.3">
      <c r="A194" s="8">
        <v>209051004</v>
      </c>
      <c r="B194" s="9" t="str">
        <f>VLOOKUP(A194,'[1]BASE MQ MAYO AGOSTO 2024'!$B$4:$D$8203,3,0)</f>
        <v>SONDA LISA DE CAUCHO BLANDO ROJO PARA CATETERISMO URETRAL. SE SOLICITA  TAMAÑO 16FR</v>
      </c>
      <c r="C194" s="10">
        <f>VLOOKUP(A194,'[1]BASE MQ MAYO AGOSTO 2024'!B196:I8395,8,0)</f>
        <v>0.63500000000000001</v>
      </c>
      <c r="D194" s="11">
        <v>0</v>
      </c>
      <c r="E194" s="11">
        <v>0</v>
      </c>
      <c r="F194" s="11">
        <v>0</v>
      </c>
      <c r="G194" s="12">
        <f t="shared" si="20"/>
        <v>0</v>
      </c>
      <c r="H194" s="13">
        <f t="shared" si="21"/>
        <v>0</v>
      </c>
      <c r="I194" s="11">
        <v>0</v>
      </c>
      <c r="J194" s="11">
        <v>0</v>
      </c>
      <c r="K194" s="11">
        <v>0</v>
      </c>
      <c r="L194" s="11">
        <f t="shared" si="22"/>
        <v>0</v>
      </c>
      <c r="M194" s="14">
        <f t="shared" si="23"/>
        <v>0</v>
      </c>
      <c r="N194" s="11">
        <v>0</v>
      </c>
      <c r="O194" s="11">
        <v>0</v>
      </c>
      <c r="P194" s="11">
        <v>0</v>
      </c>
      <c r="Q194" s="11">
        <f t="shared" si="24"/>
        <v>0</v>
      </c>
      <c r="R194" s="14">
        <f t="shared" si="25"/>
        <v>0</v>
      </c>
      <c r="S194" s="11">
        <v>0</v>
      </c>
      <c r="T194" s="11">
        <v>0</v>
      </c>
      <c r="U194" s="11">
        <v>0</v>
      </c>
      <c r="V194" s="11">
        <f t="shared" si="26"/>
        <v>0</v>
      </c>
      <c r="W194" s="14">
        <f t="shared" si="27"/>
        <v>0</v>
      </c>
      <c r="X194" s="11">
        <v>0</v>
      </c>
      <c r="Y194" s="11">
        <v>0</v>
      </c>
      <c r="Z194" s="11">
        <v>0</v>
      </c>
      <c r="AA194" s="11">
        <f t="shared" si="28"/>
        <v>0</v>
      </c>
      <c r="AB194" s="14">
        <f t="shared" si="29"/>
        <v>0</v>
      </c>
    </row>
    <row r="195" spans="1:28" x14ac:dyDescent="0.3">
      <c r="A195" s="8">
        <v>209051005</v>
      </c>
      <c r="B195" s="9" t="str">
        <f>VLOOKUP(A195,'[1]BASE MQ MAYO AGOSTO 2024'!$B$4:$D$8203,3,0)</f>
        <v>SONDA LISA DE CAUCHO BLANDO ROJO PARA CATETERISMO URETRAL. (SE SOLICITA TAMAÑO 18 FR)</v>
      </c>
      <c r="C195" s="10">
        <f>VLOOKUP(A195,'[1]BASE MQ MAYO AGOSTO 2024'!B197:I8396,8,0)</f>
        <v>0.42</v>
      </c>
      <c r="D195" s="11">
        <v>0</v>
      </c>
      <c r="E195" s="11">
        <v>0</v>
      </c>
      <c r="F195" s="11">
        <v>0</v>
      </c>
      <c r="G195" s="12">
        <f t="shared" ref="G195:G258" si="30">SUM(D195:F195)</f>
        <v>0</v>
      </c>
      <c r="H195" s="13">
        <f t="shared" ref="H195:H258" si="31">C195*G195</f>
        <v>0</v>
      </c>
      <c r="I195" s="11">
        <v>0</v>
      </c>
      <c r="J195" s="11">
        <v>0</v>
      </c>
      <c r="K195" s="11">
        <v>0</v>
      </c>
      <c r="L195" s="11">
        <f t="shared" ref="L195:L258" si="32">SUM(I195:K195)</f>
        <v>0</v>
      </c>
      <c r="M195" s="14">
        <f t="shared" ref="M195:M258" si="33">C195*L195</f>
        <v>0</v>
      </c>
      <c r="N195" s="11">
        <v>0</v>
      </c>
      <c r="O195" s="11">
        <v>0</v>
      </c>
      <c r="P195" s="11">
        <v>0</v>
      </c>
      <c r="Q195" s="11">
        <f t="shared" ref="Q195:Q258" si="34">SUM(N195:P195)</f>
        <v>0</v>
      </c>
      <c r="R195" s="14">
        <f t="shared" ref="R195:R258" si="35">C195*Q195</f>
        <v>0</v>
      </c>
      <c r="S195" s="11">
        <v>0</v>
      </c>
      <c r="T195" s="11">
        <v>0</v>
      </c>
      <c r="U195" s="11">
        <v>0</v>
      </c>
      <c r="V195" s="11">
        <f t="shared" ref="V195:V258" si="36">SUM(S195:U195)</f>
        <v>0</v>
      </c>
      <c r="W195" s="14">
        <f t="shared" ref="W195:W258" si="37">C195*V195</f>
        <v>0</v>
      </c>
      <c r="X195" s="11">
        <v>0</v>
      </c>
      <c r="Y195" s="11">
        <v>0</v>
      </c>
      <c r="Z195" s="11">
        <v>0</v>
      </c>
      <c r="AA195" s="11">
        <f t="shared" ref="AA195:AA258" si="38">SUM(X195:Z195)</f>
        <v>0</v>
      </c>
      <c r="AB195" s="14">
        <f t="shared" ref="AB195:AB258" si="39">C195*AA195</f>
        <v>0</v>
      </c>
    </row>
    <row r="196" spans="1:28" x14ac:dyDescent="0.3">
      <c r="A196" s="8">
        <v>209051201</v>
      </c>
      <c r="B196" s="9" t="str">
        <f>VLOOKUP(A196,'[1]BASE MQ MAYO AGOSTO 2024'!$B$4:$D$8203,3,0)</f>
        <v xml:space="preserve">CATETER DE SUCCION NASO-FARINGEA . SE SOLICITA, CALIBRE 8FR DE 35CM DE LONGITD, CON GRADUACION Y PRESENTACION LONGITUDINAL.
</v>
      </c>
      <c r="C196" s="10">
        <f>VLOOKUP(A196,'[1]BASE MQ MAYO AGOSTO 2024'!B198:I8397,8,0)</f>
        <v>0.71499999999999997</v>
      </c>
      <c r="D196" s="11">
        <v>0</v>
      </c>
      <c r="E196" s="11">
        <v>0</v>
      </c>
      <c r="F196" s="11">
        <v>0</v>
      </c>
      <c r="G196" s="12">
        <f t="shared" si="30"/>
        <v>0</v>
      </c>
      <c r="H196" s="13">
        <f t="shared" si="31"/>
        <v>0</v>
      </c>
      <c r="I196" s="11">
        <v>0</v>
      </c>
      <c r="J196" s="11">
        <v>0</v>
      </c>
      <c r="K196" s="11">
        <v>0</v>
      </c>
      <c r="L196" s="11">
        <f t="shared" si="32"/>
        <v>0</v>
      </c>
      <c r="M196" s="14">
        <f t="shared" si="33"/>
        <v>0</v>
      </c>
      <c r="N196" s="11">
        <v>0</v>
      </c>
      <c r="O196" s="11">
        <v>0</v>
      </c>
      <c r="P196" s="11">
        <v>0</v>
      </c>
      <c r="Q196" s="11">
        <f t="shared" si="34"/>
        <v>0</v>
      </c>
      <c r="R196" s="14">
        <f t="shared" si="35"/>
        <v>0</v>
      </c>
      <c r="S196" s="11">
        <v>0</v>
      </c>
      <c r="T196" s="11">
        <v>0</v>
      </c>
      <c r="U196" s="11">
        <v>0</v>
      </c>
      <c r="V196" s="11">
        <f t="shared" si="36"/>
        <v>0</v>
      </c>
      <c r="W196" s="14">
        <f t="shared" si="37"/>
        <v>0</v>
      </c>
      <c r="X196" s="11">
        <v>0</v>
      </c>
      <c r="Y196" s="11">
        <v>0</v>
      </c>
      <c r="Z196" s="11">
        <v>0</v>
      </c>
      <c r="AA196" s="11">
        <f t="shared" si="38"/>
        <v>0</v>
      </c>
      <c r="AB196" s="14">
        <f t="shared" si="39"/>
        <v>0</v>
      </c>
    </row>
    <row r="197" spans="1:28" x14ac:dyDescent="0.3">
      <c r="A197" s="8">
        <v>209051300</v>
      </c>
      <c r="B197" s="9" t="str">
        <f>VLOOKUP(A197,'[1]BASE MQ MAYO AGOSTO 2024'!$B$4:$D$8203,3,0)</f>
        <v xml:space="preserve">CATETER DE SUCCION NASO-FARINGEA . SE SOLICITA, CALIBRE 10FR DE 45CM DE LONGITD, CON GRADUACION Y PRESENTACION LONGITUDINAL.
</v>
      </c>
      <c r="C197" s="10">
        <f>VLOOKUP(A197,'[1]BASE MQ MAYO AGOSTO 2024'!B199:I8398,8,0)</f>
        <v>0.44500000000000001</v>
      </c>
      <c r="D197" s="11">
        <v>0</v>
      </c>
      <c r="E197" s="11">
        <v>150</v>
      </c>
      <c r="F197" s="11">
        <v>0</v>
      </c>
      <c r="G197" s="12">
        <f t="shared" si="30"/>
        <v>150</v>
      </c>
      <c r="H197" s="13">
        <f t="shared" si="31"/>
        <v>66.75</v>
      </c>
      <c r="I197" s="11">
        <v>2250</v>
      </c>
      <c r="J197" s="11">
        <v>0</v>
      </c>
      <c r="K197" s="11">
        <v>0</v>
      </c>
      <c r="L197" s="11">
        <f t="shared" si="32"/>
        <v>2250</v>
      </c>
      <c r="M197" s="14">
        <f t="shared" si="33"/>
        <v>1001.25</v>
      </c>
      <c r="N197" s="11">
        <v>0</v>
      </c>
      <c r="O197" s="11">
        <v>0</v>
      </c>
      <c r="P197" s="11">
        <v>0</v>
      </c>
      <c r="Q197" s="11">
        <f t="shared" si="34"/>
        <v>0</v>
      </c>
      <c r="R197" s="14">
        <f t="shared" si="35"/>
        <v>0</v>
      </c>
      <c r="S197" s="11">
        <v>0</v>
      </c>
      <c r="T197" s="11">
        <v>0</v>
      </c>
      <c r="U197" s="11">
        <v>0</v>
      </c>
      <c r="V197" s="11">
        <f t="shared" si="36"/>
        <v>0</v>
      </c>
      <c r="W197" s="14">
        <f t="shared" si="37"/>
        <v>0</v>
      </c>
      <c r="X197" s="11">
        <v>0</v>
      </c>
      <c r="Y197" s="11">
        <v>0</v>
      </c>
      <c r="Z197" s="11">
        <v>0</v>
      </c>
      <c r="AA197" s="11">
        <f t="shared" si="38"/>
        <v>0</v>
      </c>
      <c r="AB197" s="14">
        <f t="shared" si="39"/>
        <v>0</v>
      </c>
    </row>
    <row r="198" spans="1:28" x14ac:dyDescent="0.3">
      <c r="A198" s="8">
        <v>209051301</v>
      </c>
      <c r="B198" s="9" t="str">
        <f>VLOOKUP(A198,'[1]BASE MQ MAYO AGOSTO 2024'!$B$4:$D$8203,3,0)</f>
        <v>CATETER DE SUCCION NASO-FARINGEA. (SE SOICITA, CALIIBRE 12FR DE 45CM DE LONGITD, CON GRADUACION Y PRESENTACION LONGITUDINAL.)</v>
      </c>
      <c r="C198" s="10">
        <f>VLOOKUP(A198,'[1]BASE MQ MAYO AGOSTO 2024'!B200:I8399,8,0)</f>
        <v>0.58499999999999996</v>
      </c>
      <c r="D198" s="11">
        <v>0</v>
      </c>
      <c r="E198" s="11">
        <v>9600</v>
      </c>
      <c r="F198" s="11">
        <v>0</v>
      </c>
      <c r="G198" s="12">
        <f t="shared" si="30"/>
        <v>9600</v>
      </c>
      <c r="H198" s="13">
        <f t="shared" si="31"/>
        <v>5616</v>
      </c>
      <c r="I198" s="11">
        <v>3000</v>
      </c>
      <c r="J198" s="11">
        <v>3600</v>
      </c>
      <c r="K198" s="11">
        <v>1800</v>
      </c>
      <c r="L198" s="11">
        <f t="shared" si="32"/>
        <v>8400</v>
      </c>
      <c r="M198" s="14">
        <f t="shared" si="33"/>
        <v>4914</v>
      </c>
      <c r="N198" s="11">
        <v>0</v>
      </c>
      <c r="O198" s="11">
        <v>3600</v>
      </c>
      <c r="P198" s="11">
        <v>0</v>
      </c>
      <c r="Q198" s="11">
        <f t="shared" si="34"/>
        <v>3600</v>
      </c>
      <c r="R198" s="14">
        <f t="shared" si="35"/>
        <v>2106</v>
      </c>
      <c r="S198" s="11">
        <v>0</v>
      </c>
      <c r="T198" s="11">
        <v>3200</v>
      </c>
      <c r="U198" s="11">
        <v>0</v>
      </c>
      <c r="V198" s="11">
        <f t="shared" si="36"/>
        <v>3200</v>
      </c>
      <c r="W198" s="14">
        <f t="shared" si="37"/>
        <v>1872</v>
      </c>
      <c r="X198" s="11">
        <v>0</v>
      </c>
      <c r="Y198" s="11">
        <v>1800</v>
      </c>
      <c r="Z198" s="11">
        <v>0</v>
      </c>
      <c r="AA198" s="11">
        <f t="shared" si="38"/>
        <v>1800</v>
      </c>
      <c r="AB198" s="14">
        <f t="shared" si="39"/>
        <v>1053</v>
      </c>
    </row>
    <row r="199" spans="1:28" x14ac:dyDescent="0.3">
      <c r="A199" s="8">
        <v>209051302</v>
      </c>
      <c r="B199" s="9" t="str">
        <f>VLOOKUP(A199,'[1]BASE MQ MAYO AGOSTO 2024'!$B$4:$D$8203,3,0)</f>
        <v xml:space="preserve">CATETER DE SUCCION NASO-FARINGEA . SE SOLICITA, CALIBRE 14FR DE 45CM DE LONGITUD, CON GRADUACION Y PRESENTACION LONGITUDINAL.
</v>
      </c>
      <c r="C199" s="10">
        <f>VLOOKUP(A199,'[1]BASE MQ MAYO AGOSTO 2024'!B201:I8400,8,0)</f>
        <v>0.59</v>
      </c>
      <c r="D199" s="11">
        <v>6900</v>
      </c>
      <c r="E199" s="11">
        <v>25600</v>
      </c>
      <c r="F199" s="11">
        <v>2400</v>
      </c>
      <c r="G199" s="12">
        <f t="shared" si="30"/>
        <v>34900</v>
      </c>
      <c r="H199" s="13">
        <f t="shared" si="31"/>
        <v>20591</v>
      </c>
      <c r="I199" s="11">
        <v>1460</v>
      </c>
      <c r="J199" s="11">
        <v>8800</v>
      </c>
      <c r="K199" s="11">
        <v>4900</v>
      </c>
      <c r="L199" s="11">
        <f t="shared" si="32"/>
        <v>15160</v>
      </c>
      <c r="M199" s="14">
        <f t="shared" si="33"/>
        <v>8944.4</v>
      </c>
      <c r="N199" s="11">
        <v>4290</v>
      </c>
      <c r="O199" s="11">
        <v>13200</v>
      </c>
      <c r="P199" s="11">
        <v>0</v>
      </c>
      <c r="Q199" s="11">
        <f t="shared" si="34"/>
        <v>17490</v>
      </c>
      <c r="R199" s="14">
        <f t="shared" si="35"/>
        <v>10319.1</v>
      </c>
      <c r="S199" s="11">
        <v>3990</v>
      </c>
      <c r="T199" s="11">
        <v>9700</v>
      </c>
      <c r="U199" s="11">
        <v>0</v>
      </c>
      <c r="V199" s="11">
        <f t="shared" si="36"/>
        <v>13690</v>
      </c>
      <c r="W199" s="14">
        <f t="shared" si="37"/>
        <v>8077.0999999999995</v>
      </c>
      <c r="X199" s="11">
        <v>3990</v>
      </c>
      <c r="Y199" s="11">
        <v>9600</v>
      </c>
      <c r="Z199" s="11">
        <v>0</v>
      </c>
      <c r="AA199" s="11">
        <f t="shared" si="38"/>
        <v>13590</v>
      </c>
      <c r="AB199" s="14">
        <f t="shared" si="39"/>
        <v>8018.0999999999995</v>
      </c>
    </row>
    <row r="200" spans="1:28" x14ac:dyDescent="0.3">
      <c r="A200" s="8">
        <v>209051303</v>
      </c>
      <c r="B200" s="9" t="str">
        <f>VLOOKUP(A200,'[1]BASE MQ MAYO AGOSTO 2024'!$B$4:$D$8203,3,0)</f>
        <v>CATETER DE SUCCION NASO-FARINGEA. (SE SOLICITA, CALIBRE 16FR DE 45CM DE LONGITD, CON GRADUACION Y PRESENTACION LONGITUDINAL.)</v>
      </c>
      <c r="C200" s="10">
        <f>VLOOKUP(A200,'[1]BASE MQ MAYO AGOSTO 2024'!B202:I8401,8,0)</f>
        <v>0.74</v>
      </c>
      <c r="D200" s="11">
        <v>34120</v>
      </c>
      <c r="E200" s="11">
        <v>26000</v>
      </c>
      <c r="F200" s="11">
        <v>5400</v>
      </c>
      <c r="G200" s="12">
        <f t="shared" si="30"/>
        <v>65520</v>
      </c>
      <c r="H200" s="13">
        <f t="shared" si="31"/>
        <v>48484.800000000003</v>
      </c>
      <c r="I200" s="11">
        <v>33880</v>
      </c>
      <c r="J200" s="11">
        <v>13000</v>
      </c>
      <c r="K200" s="11">
        <v>8500</v>
      </c>
      <c r="L200" s="11">
        <f t="shared" si="32"/>
        <v>55380</v>
      </c>
      <c r="M200" s="14">
        <f t="shared" si="33"/>
        <v>40981.199999999997</v>
      </c>
      <c r="N200" s="11">
        <v>22300</v>
      </c>
      <c r="O200" s="11">
        <v>19500</v>
      </c>
      <c r="P200" s="11">
        <v>1000</v>
      </c>
      <c r="Q200" s="11">
        <f t="shared" si="34"/>
        <v>42800</v>
      </c>
      <c r="R200" s="14">
        <f t="shared" si="35"/>
        <v>31672</v>
      </c>
      <c r="S200" s="11">
        <v>18980</v>
      </c>
      <c r="T200" s="11">
        <v>16300</v>
      </c>
      <c r="U200" s="11">
        <v>1000</v>
      </c>
      <c r="V200" s="11">
        <f t="shared" si="36"/>
        <v>36280</v>
      </c>
      <c r="W200" s="14">
        <f t="shared" si="37"/>
        <v>26847.200000000001</v>
      </c>
      <c r="X200" s="11">
        <v>16380</v>
      </c>
      <c r="Y200" s="11">
        <v>16200</v>
      </c>
      <c r="Z200" s="11">
        <v>3000</v>
      </c>
      <c r="AA200" s="11">
        <f t="shared" si="38"/>
        <v>35580</v>
      </c>
      <c r="AB200" s="14">
        <f t="shared" si="39"/>
        <v>26329.200000000001</v>
      </c>
    </row>
    <row r="201" spans="1:28" x14ac:dyDescent="0.3">
      <c r="A201" s="8">
        <v>209051304</v>
      </c>
      <c r="B201" s="9" t="str">
        <f>VLOOKUP(A201,'[1]BASE MQ MAYO AGOSTO 2024'!$B$4:$D$8203,3,0)</f>
        <v xml:space="preserve">CATETER DE SUCCION NASO-FARINGEA SE SOLICITA CALIBRE 18Fr,45cm DE LONGITUD CON GRADUACION Y PRESENTACION LONGITUDINAL
</v>
      </c>
      <c r="C201" s="10">
        <f>VLOOKUP(A201,'[1]BASE MQ MAYO AGOSTO 2024'!B203:I8402,8,0)</f>
        <v>9.9250000000000007</v>
      </c>
      <c r="D201" s="11">
        <v>0</v>
      </c>
      <c r="E201" s="11">
        <v>8800</v>
      </c>
      <c r="F201" s="11">
        <v>0</v>
      </c>
      <c r="G201" s="12">
        <f t="shared" si="30"/>
        <v>8800</v>
      </c>
      <c r="H201" s="13">
        <f t="shared" si="31"/>
        <v>87340</v>
      </c>
      <c r="I201" s="11">
        <v>17800</v>
      </c>
      <c r="J201" s="11">
        <v>3800</v>
      </c>
      <c r="K201" s="11">
        <v>1900</v>
      </c>
      <c r="L201" s="11">
        <f t="shared" si="32"/>
        <v>23500</v>
      </c>
      <c r="M201" s="14">
        <f t="shared" si="33"/>
        <v>233237.50000000003</v>
      </c>
      <c r="N201" s="11">
        <v>0</v>
      </c>
      <c r="O201" s="11">
        <v>5100</v>
      </c>
      <c r="P201" s="11">
        <v>0</v>
      </c>
      <c r="Q201" s="11">
        <f t="shared" si="34"/>
        <v>5100</v>
      </c>
      <c r="R201" s="14">
        <f t="shared" si="35"/>
        <v>50617.5</v>
      </c>
      <c r="S201" s="11">
        <v>0</v>
      </c>
      <c r="T201" s="11">
        <v>2000</v>
      </c>
      <c r="U201" s="11">
        <v>0</v>
      </c>
      <c r="V201" s="11">
        <f t="shared" si="36"/>
        <v>2000</v>
      </c>
      <c r="W201" s="14">
        <f t="shared" si="37"/>
        <v>19850</v>
      </c>
      <c r="X201" s="11">
        <v>0</v>
      </c>
      <c r="Y201" s="11">
        <v>1350</v>
      </c>
      <c r="Z201" s="11">
        <v>0</v>
      </c>
      <c r="AA201" s="11">
        <f t="shared" si="38"/>
        <v>1350</v>
      </c>
      <c r="AB201" s="14">
        <f t="shared" si="39"/>
        <v>13398.750000000002</v>
      </c>
    </row>
    <row r="202" spans="1:28" x14ac:dyDescent="0.3">
      <c r="A202" s="8">
        <v>209051901</v>
      </c>
      <c r="B202" s="9" t="str">
        <f>VLOOKUP(A202,'[1]BASE MQ MAYO AGOSTO 2024'!$B$4:$D$8203,3,0)</f>
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202" s="10">
        <f>VLOOKUP(A202,'[1]BASE MQ MAYO AGOSTO 2024'!B204:I8403,8,0)</f>
        <v>8.5</v>
      </c>
      <c r="D202" s="11">
        <v>1464</v>
      </c>
      <c r="E202" s="11">
        <v>0</v>
      </c>
      <c r="F202" s="11">
        <v>12</v>
      </c>
      <c r="G202" s="12">
        <f t="shared" si="30"/>
        <v>1476</v>
      </c>
      <c r="H202" s="13">
        <f t="shared" si="31"/>
        <v>12546</v>
      </c>
      <c r="I202" s="11">
        <v>0</v>
      </c>
      <c r="J202" s="11">
        <v>0</v>
      </c>
      <c r="K202" s="11">
        <v>12</v>
      </c>
      <c r="L202" s="11">
        <f t="shared" si="32"/>
        <v>12</v>
      </c>
      <c r="M202" s="14">
        <f t="shared" si="33"/>
        <v>102</v>
      </c>
      <c r="N202" s="11">
        <v>0</v>
      </c>
      <c r="O202" s="11">
        <v>0</v>
      </c>
      <c r="P202" s="11">
        <v>0</v>
      </c>
      <c r="Q202" s="11">
        <f t="shared" si="34"/>
        <v>0</v>
      </c>
      <c r="R202" s="14">
        <f t="shared" si="35"/>
        <v>0</v>
      </c>
      <c r="S202" s="11">
        <v>0</v>
      </c>
      <c r="T202" s="11">
        <v>0</v>
      </c>
      <c r="U202" s="11">
        <v>0</v>
      </c>
      <c r="V202" s="11">
        <f t="shared" si="36"/>
        <v>0</v>
      </c>
      <c r="W202" s="14">
        <f t="shared" si="37"/>
        <v>0</v>
      </c>
      <c r="X202" s="11">
        <v>0</v>
      </c>
      <c r="Y202" s="11">
        <v>0</v>
      </c>
      <c r="Z202" s="11">
        <v>0</v>
      </c>
      <c r="AA202" s="11">
        <f t="shared" si="38"/>
        <v>0</v>
      </c>
      <c r="AB202" s="14">
        <f t="shared" si="39"/>
        <v>0</v>
      </c>
    </row>
    <row r="203" spans="1:28" x14ac:dyDescent="0.3">
      <c r="A203" s="8">
        <v>209051902</v>
      </c>
      <c r="B203" s="9" t="str">
        <f>VLOOKUP(A203,'[1]BASE MQ MAYO AGOSTO 2024'!$B$4:$D$8203,3,0)</f>
        <v>MALLA HEMOSTATICA       SE SOLICITA  TIPO MALLA 4" X 8", 10CM X 20CM</v>
      </c>
      <c r="C203" s="10">
        <f>VLOOKUP(A203,'[1]BASE MQ MAYO AGOSTO 2024'!B205:I8404,8,0)</f>
        <v>9.9</v>
      </c>
      <c r="D203" s="11">
        <v>996</v>
      </c>
      <c r="E203" s="11">
        <v>0</v>
      </c>
      <c r="F203" s="11">
        <v>0</v>
      </c>
      <c r="G203" s="12">
        <f t="shared" si="30"/>
        <v>996</v>
      </c>
      <c r="H203" s="13">
        <f t="shared" si="31"/>
        <v>9860.4</v>
      </c>
      <c r="I203" s="11">
        <v>0</v>
      </c>
      <c r="J203" s="11">
        <v>0</v>
      </c>
      <c r="K203" s="11">
        <v>0</v>
      </c>
      <c r="L203" s="11">
        <f t="shared" si="32"/>
        <v>0</v>
      </c>
      <c r="M203" s="14">
        <f t="shared" si="33"/>
        <v>0</v>
      </c>
      <c r="N203" s="11">
        <v>0</v>
      </c>
      <c r="O203" s="11">
        <v>0</v>
      </c>
      <c r="P203" s="11">
        <v>0</v>
      </c>
      <c r="Q203" s="11">
        <f t="shared" si="34"/>
        <v>0</v>
      </c>
      <c r="R203" s="14">
        <f t="shared" si="35"/>
        <v>0</v>
      </c>
      <c r="S203" s="11">
        <v>0</v>
      </c>
      <c r="T203" s="11">
        <v>0</v>
      </c>
      <c r="U203" s="11">
        <v>0</v>
      </c>
      <c r="V203" s="11">
        <f t="shared" si="36"/>
        <v>0</v>
      </c>
      <c r="W203" s="14">
        <f t="shared" si="37"/>
        <v>0</v>
      </c>
      <c r="X203" s="11">
        <v>0</v>
      </c>
      <c r="Y203" s="11">
        <v>0</v>
      </c>
      <c r="Z203" s="11">
        <v>0</v>
      </c>
      <c r="AA203" s="11">
        <f t="shared" si="38"/>
        <v>0</v>
      </c>
      <c r="AB203" s="14">
        <f t="shared" si="39"/>
        <v>0</v>
      </c>
    </row>
    <row r="204" spans="1:28" x14ac:dyDescent="0.3">
      <c r="A204" s="8">
        <v>209051903</v>
      </c>
      <c r="B204" s="9" t="str">
        <f>VLOOKUP(A204,'[1]BASE MQ MAYO AGOSTO 2024'!$B$4:$D$8203,3,0)</f>
        <v>MALLA HEMOSTATICA (SE SOLICITA TIPO TELA DE 7.5 CM X 10.2CM DE LARGO).</v>
      </c>
      <c r="C204" s="10">
        <f>VLOOKUP(A204,'[1]BASE MQ MAYO AGOSTO 2024'!B206:I8405,8,0)</f>
        <v>38</v>
      </c>
      <c r="D204" s="11">
        <v>0</v>
      </c>
      <c r="E204" s="11">
        <v>0</v>
      </c>
      <c r="F204" s="11">
        <v>0</v>
      </c>
      <c r="G204" s="12">
        <f t="shared" si="30"/>
        <v>0</v>
      </c>
      <c r="H204" s="13">
        <f t="shared" si="31"/>
        <v>0</v>
      </c>
      <c r="I204" s="11">
        <v>0</v>
      </c>
      <c r="J204" s="11">
        <v>0</v>
      </c>
      <c r="K204" s="11">
        <v>0</v>
      </c>
      <c r="L204" s="11">
        <f t="shared" si="32"/>
        <v>0</v>
      </c>
      <c r="M204" s="14">
        <f t="shared" si="33"/>
        <v>0</v>
      </c>
      <c r="N204" s="11">
        <v>0</v>
      </c>
      <c r="O204" s="11">
        <v>0</v>
      </c>
      <c r="P204" s="11">
        <v>0</v>
      </c>
      <c r="Q204" s="11">
        <f t="shared" si="34"/>
        <v>0</v>
      </c>
      <c r="R204" s="14">
        <f t="shared" si="35"/>
        <v>0</v>
      </c>
      <c r="S204" s="11">
        <v>0</v>
      </c>
      <c r="T204" s="11">
        <v>0</v>
      </c>
      <c r="U204" s="11">
        <v>0</v>
      </c>
      <c r="V204" s="11">
        <f t="shared" si="36"/>
        <v>0</v>
      </c>
      <c r="W204" s="14">
        <f t="shared" si="37"/>
        <v>0</v>
      </c>
      <c r="X204" s="11">
        <v>0</v>
      </c>
      <c r="Y204" s="11">
        <v>0</v>
      </c>
      <c r="Z204" s="11">
        <v>0</v>
      </c>
      <c r="AA204" s="11">
        <f t="shared" si="38"/>
        <v>0</v>
      </c>
      <c r="AB204" s="14">
        <f t="shared" si="39"/>
        <v>0</v>
      </c>
    </row>
    <row r="205" spans="1:28" x14ac:dyDescent="0.3">
      <c r="A205" s="8">
        <v>209051906</v>
      </c>
      <c r="B205" s="9" t="str">
        <f>VLOOKUP(A205,'[1]BASE MQ MAYO AGOSTO 2024'!$B$4:$D$8203,3,0)</f>
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</c>
      <c r="C205" s="10">
        <f>VLOOKUP(A205,'[1]BASE MQ MAYO AGOSTO 2024'!B207:I8406,8,0)</f>
        <v>194.12101000000001</v>
      </c>
      <c r="D205" s="11">
        <v>0</v>
      </c>
      <c r="E205" s="11">
        <v>0</v>
      </c>
      <c r="F205" s="11">
        <v>0</v>
      </c>
      <c r="G205" s="12">
        <f t="shared" si="30"/>
        <v>0</v>
      </c>
      <c r="H205" s="13">
        <f t="shared" si="31"/>
        <v>0</v>
      </c>
      <c r="I205" s="11">
        <v>0</v>
      </c>
      <c r="J205" s="11">
        <v>0</v>
      </c>
      <c r="K205" s="11">
        <v>0</v>
      </c>
      <c r="L205" s="11">
        <f t="shared" si="32"/>
        <v>0</v>
      </c>
      <c r="M205" s="14">
        <f t="shared" si="33"/>
        <v>0</v>
      </c>
      <c r="N205" s="11">
        <v>0</v>
      </c>
      <c r="O205" s="11">
        <v>0</v>
      </c>
      <c r="P205" s="11">
        <v>0</v>
      </c>
      <c r="Q205" s="11">
        <f t="shared" si="34"/>
        <v>0</v>
      </c>
      <c r="R205" s="14">
        <f t="shared" si="35"/>
        <v>0</v>
      </c>
      <c r="S205" s="11">
        <v>0</v>
      </c>
      <c r="T205" s="11">
        <v>0</v>
      </c>
      <c r="U205" s="11">
        <v>0</v>
      </c>
      <c r="V205" s="11">
        <f t="shared" si="36"/>
        <v>0</v>
      </c>
      <c r="W205" s="14">
        <f t="shared" si="37"/>
        <v>0</v>
      </c>
      <c r="X205" s="11">
        <v>0</v>
      </c>
      <c r="Y205" s="11">
        <v>0</v>
      </c>
      <c r="Z205" s="11">
        <v>0</v>
      </c>
      <c r="AA205" s="11">
        <f t="shared" si="38"/>
        <v>0</v>
      </c>
      <c r="AB205" s="14">
        <f t="shared" si="39"/>
        <v>0</v>
      </c>
    </row>
    <row r="206" spans="1:28" x14ac:dyDescent="0.3">
      <c r="A206" s="8">
        <v>209051907</v>
      </c>
      <c r="B206" s="9" t="str">
        <f>VLOOKUP(A206,'[1]BASE MQ MAYO AGOSTO 2024'!$B$4:$D$8203,3,0)</f>
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</c>
      <c r="C206" s="10">
        <f>VLOOKUP(A206,'[1]BASE MQ MAYO AGOSTO 2024'!B208:I8407,8,0)</f>
        <v>206.11</v>
      </c>
      <c r="D206" s="11">
        <v>0</v>
      </c>
      <c r="E206" s="11">
        <v>0</v>
      </c>
      <c r="F206" s="11">
        <v>0</v>
      </c>
      <c r="G206" s="12">
        <f t="shared" si="30"/>
        <v>0</v>
      </c>
      <c r="H206" s="13">
        <f t="shared" si="31"/>
        <v>0</v>
      </c>
      <c r="I206" s="11">
        <v>0</v>
      </c>
      <c r="J206" s="11">
        <v>0</v>
      </c>
      <c r="K206" s="11">
        <v>0</v>
      </c>
      <c r="L206" s="11">
        <f t="shared" si="32"/>
        <v>0</v>
      </c>
      <c r="M206" s="14">
        <f t="shared" si="33"/>
        <v>0</v>
      </c>
      <c r="N206" s="11">
        <v>0</v>
      </c>
      <c r="O206" s="11">
        <v>0</v>
      </c>
      <c r="P206" s="11">
        <v>0</v>
      </c>
      <c r="Q206" s="11">
        <f t="shared" si="34"/>
        <v>0</v>
      </c>
      <c r="R206" s="14">
        <f t="shared" si="35"/>
        <v>0</v>
      </c>
      <c r="S206" s="11">
        <v>0</v>
      </c>
      <c r="T206" s="11">
        <v>0</v>
      </c>
      <c r="U206" s="11">
        <v>0</v>
      </c>
      <c r="V206" s="11">
        <f t="shared" si="36"/>
        <v>0</v>
      </c>
      <c r="W206" s="14">
        <f t="shared" si="37"/>
        <v>0</v>
      </c>
      <c r="X206" s="11">
        <v>0</v>
      </c>
      <c r="Y206" s="11">
        <v>0</v>
      </c>
      <c r="Z206" s="11">
        <v>0</v>
      </c>
      <c r="AA206" s="11">
        <f t="shared" si="38"/>
        <v>0</v>
      </c>
      <c r="AB206" s="14">
        <f t="shared" si="39"/>
        <v>0</v>
      </c>
    </row>
    <row r="207" spans="1:28" x14ac:dyDescent="0.3">
      <c r="A207" s="8">
        <v>209052001</v>
      </c>
      <c r="B207" s="9" t="str">
        <f>VLOOKUP(A207,'[1]BASE MQ MAYO AGOSTO 2024'!$B$4:$D$8203,3,0)</f>
        <v>MALLA EXPANDIBLE TUBULAR            (SE SOLICITA TAMAÑO 1)</v>
      </c>
      <c r="C207" s="10">
        <f>VLOOKUP(A207,'[1]BASE MQ MAYO AGOSTO 2024'!B209:I8408,8,0)</f>
        <v>3.6225299999999998</v>
      </c>
      <c r="D207" s="11">
        <v>0</v>
      </c>
      <c r="E207" s="11">
        <v>9</v>
      </c>
      <c r="F207" s="11">
        <v>0</v>
      </c>
      <c r="G207" s="12">
        <f t="shared" si="30"/>
        <v>9</v>
      </c>
      <c r="H207" s="13">
        <f t="shared" si="31"/>
        <v>32.60277</v>
      </c>
      <c r="I207" s="11">
        <v>0</v>
      </c>
      <c r="J207" s="11">
        <v>0</v>
      </c>
      <c r="K207" s="11">
        <v>0</v>
      </c>
      <c r="L207" s="11">
        <f t="shared" si="32"/>
        <v>0</v>
      </c>
      <c r="M207" s="14">
        <f t="shared" si="33"/>
        <v>0</v>
      </c>
      <c r="N207" s="11">
        <v>0</v>
      </c>
      <c r="O207" s="11">
        <v>0</v>
      </c>
      <c r="P207" s="11">
        <v>0</v>
      </c>
      <c r="Q207" s="11">
        <f t="shared" si="34"/>
        <v>0</v>
      </c>
      <c r="R207" s="14">
        <f t="shared" si="35"/>
        <v>0</v>
      </c>
      <c r="S207" s="11">
        <v>0</v>
      </c>
      <c r="T207" s="11">
        <v>0</v>
      </c>
      <c r="U207" s="11">
        <v>0</v>
      </c>
      <c r="V207" s="11">
        <f t="shared" si="36"/>
        <v>0</v>
      </c>
      <c r="W207" s="14">
        <f t="shared" si="37"/>
        <v>0</v>
      </c>
      <c r="X207" s="11">
        <v>0</v>
      </c>
      <c r="Y207" s="11">
        <v>0</v>
      </c>
      <c r="Z207" s="11">
        <v>0</v>
      </c>
      <c r="AA207" s="11">
        <f t="shared" si="38"/>
        <v>0</v>
      </c>
      <c r="AB207" s="14">
        <f t="shared" si="39"/>
        <v>0</v>
      </c>
    </row>
    <row r="208" spans="1:28" x14ac:dyDescent="0.3">
      <c r="A208" s="8">
        <v>209052002</v>
      </c>
      <c r="B208" s="9" t="str">
        <f>VLOOKUP(A208,'[1]BASE MQ MAYO AGOSTO 2024'!$B$4:$D$8203,3,0)</f>
        <v xml:space="preserve"> MALLA EXPANDIBLE TUBULAR. SE SOLICITA  TAMAÑO 2 CON CODIFICACIÓN DE COLORES. </v>
      </c>
      <c r="C208" s="10">
        <f>VLOOKUP(A208,'[1]BASE MQ MAYO AGOSTO 2024'!B210:I8409,8,0)</f>
        <v>3.13</v>
      </c>
      <c r="D208" s="11">
        <v>0</v>
      </c>
      <c r="E208" s="11">
        <v>0</v>
      </c>
      <c r="F208" s="11">
        <v>0</v>
      </c>
      <c r="G208" s="12">
        <f t="shared" si="30"/>
        <v>0</v>
      </c>
      <c r="H208" s="13">
        <f t="shared" si="31"/>
        <v>0</v>
      </c>
      <c r="I208" s="11">
        <v>0</v>
      </c>
      <c r="J208" s="11">
        <v>0</v>
      </c>
      <c r="K208" s="11">
        <v>0</v>
      </c>
      <c r="L208" s="11">
        <f t="shared" si="32"/>
        <v>0</v>
      </c>
      <c r="M208" s="14">
        <f t="shared" si="33"/>
        <v>0</v>
      </c>
      <c r="N208" s="11">
        <v>0</v>
      </c>
      <c r="O208" s="11">
        <v>0</v>
      </c>
      <c r="P208" s="11">
        <v>0</v>
      </c>
      <c r="Q208" s="11">
        <f t="shared" si="34"/>
        <v>0</v>
      </c>
      <c r="R208" s="14">
        <f t="shared" si="35"/>
        <v>0</v>
      </c>
      <c r="S208" s="11">
        <v>0</v>
      </c>
      <c r="T208" s="11">
        <v>0</v>
      </c>
      <c r="U208" s="11">
        <v>0</v>
      </c>
      <c r="V208" s="11">
        <f t="shared" si="36"/>
        <v>0</v>
      </c>
      <c r="W208" s="14">
        <f t="shared" si="37"/>
        <v>0</v>
      </c>
      <c r="X208" s="11">
        <v>0</v>
      </c>
      <c r="Y208" s="11">
        <v>0</v>
      </c>
      <c r="Z208" s="11">
        <v>0</v>
      </c>
      <c r="AA208" s="11">
        <f t="shared" si="38"/>
        <v>0</v>
      </c>
      <c r="AB208" s="14">
        <f t="shared" si="39"/>
        <v>0</v>
      </c>
    </row>
    <row r="209" spans="1:28" x14ac:dyDescent="0.3">
      <c r="A209" s="8">
        <v>209052004</v>
      </c>
      <c r="B209" s="9" t="str">
        <f>VLOOKUP(A209,'[1]BASE MQ MAYO AGOSTO 2024'!$B$4:$D$8203,3,0)</f>
        <v xml:space="preserve"> MALLA EXPANDIBLE TUBULAR.  SE SOLICITA TAMAÑO 4, SIN CODIFICADOR DE COLORES.</v>
      </c>
      <c r="C209" s="10">
        <f>VLOOKUP(A209,'[1]BASE MQ MAYO AGOSTO 2024'!B211:I8410,8,0)</f>
        <v>5.37</v>
      </c>
      <c r="D209" s="11">
        <v>4772</v>
      </c>
      <c r="E209" s="11">
        <v>704</v>
      </c>
      <c r="F209" s="11">
        <v>24</v>
      </c>
      <c r="G209" s="12">
        <f t="shared" si="30"/>
        <v>5500</v>
      </c>
      <c r="H209" s="13">
        <f t="shared" si="31"/>
        <v>29535</v>
      </c>
      <c r="I209" s="11">
        <v>2312</v>
      </c>
      <c r="J209" s="11">
        <v>378</v>
      </c>
      <c r="K209" s="11">
        <v>212</v>
      </c>
      <c r="L209" s="11">
        <f t="shared" si="32"/>
        <v>2902</v>
      </c>
      <c r="M209" s="14">
        <f t="shared" si="33"/>
        <v>15583.74</v>
      </c>
      <c r="N209" s="11">
        <v>3370</v>
      </c>
      <c r="O209" s="11">
        <v>558</v>
      </c>
      <c r="P209" s="11">
        <v>18</v>
      </c>
      <c r="Q209" s="11">
        <f t="shared" si="34"/>
        <v>3946</v>
      </c>
      <c r="R209" s="14">
        <f t="shared" si="35"/>
        <v>21190.02</v>
      </c>
      <c r="S209" s="11">
        <v>1548</v>
      </c>
      <c r="T209" s="11">
        <v>186</v>
      </c>
      <c r="U209" s="11">
        <v>0</v>
      </c>
      <c r="V209" s="11">
        <f t="shared" si="36"/>
        <v>1734</v>
      </c>
      <c r="W209" s="14">
        <f t="shared" si="37"/>
        <v>9311.58</v>
      </c>
      <c r="X209" s="11">
        <v>1524</v>
      </c>
      <c r="Y209" s="11">
        <v>0</v>
      </c>
      <c r="Z209" s="11">
        <v>0</v>
      </c>
      <c r="AA209" s="11">
        <f t="shared" si="38"/>
        <v>1524</v>
      </c>
      <c r="AB209" s="14">
        <f t="shared" si="39"/>
        <v>8183.88</v>
      </c>
    </row>
    <row r="210" spans="1:28" x14ac:dyDescent="0.3">
      <c r="A210" s="8">
        <v>209052005</v>
      </c>
      <c r="B210" s="9" t="str">
        <f>VLOOKUP(A210,'[1]BASE MQ MAYO AGOSTO 2024'!$B$4:$D$8203,3,0)</f>
        <v>MALLA EXPANDIBLE TUBULAR.           (SE SOLICITA TAMAÑO 5)</v>
      </c>
      <c r="C210" s="10">
        <f>VLOOKUP(A210,'[1]BASE MQ MAYO AGOSTO 2024'!B212:I8411,8,0)</f>
        <v>6.89</v>
      </c>
      <c r="D210" s="11">
        <v>0</v>
      </c>
      <c r="E210" s="11">
        <v>0</v>
      </c>
      <c r="F210" s="11">
        <v>0</v>
      </c>
      <c r="G210" s="12">
        <f t="shared" si="30"/>
        <v>0</v>
      </c>
      <c r="H210" s="13">
        <f t="shared" si="31"/>
        <v>0</v>
      </c>
      <c r="I210" s="11">
        <v>0</v>
      </c>
      <c r="J210" s="11">
        <v>0</v>
      </c>
      <c r="K210" s="11">
        <v>0</v>
      </c>
      <c r="L210" s="11">
        <f t="shared" si="32"/>
        <v>0</v>
      </c>
      <c r="M210" s="14">
        <f t="shared" si="33"/>
        <v>0</v>
      </c>
      <c r="N210" s="11">
        <v>0</v>
      </c>
      <c r="O210" s="11">
        <v>0</v>
      </c>
      <c r="P210" s="11">
        <v>0</v>
      </c>
      <c r="Q210" s="11">
        <f t="shared" si="34"/>
        <v>0</v>
      </c>
      <c r="R210" s="14">
        <f t="shared" si="35"/>
        <v>0</v>
      </c>
      <c r="S210" s="11">
        <v>0</v>
      </c>
      <c r="T210" s="11">
        <v>0</v>
      </c>
      <c r="U210" s="11">
        <v>0</v>
      </c>
      <c r="V210" s="11">
        <f t="shared" si="36"/>
        <v>0</v>
      </c>
      <c r="W210" s="14">
        <f t="shared" si="37"/>
        <v>0</v>
      </c>
      <c r="X210" s="11">
        <v>0</v>
      </c>
      <c r="Y210" s="11">
        <v>0</v>
      </c>
      <c r="Z210" s="11">
        <v>0</v>
      </c>
      <c r="AA210" s="11">
        <f t="shared" si="38"/>
        <v>0</v>
      </c>
      <c r="AB210" s="14">
        <f t="shared" si="39"/>
        <v>0</v>
      </c>
    </row>
    <row r="211" spans="1:28" x14ac:dyDescent="0.3">
      <c r="A211" s="8">
        <v>209052006</v>
      </c>
      <c r="B211" s="9" t="str">
        <f>VLOOKUP(A211,'[1]BASE MQ MAYO AGOSTO 2024'!$B$4:$D$8203,3,0)</f>
        <v>MALLA EXPANDIBLE TUBULAR.  SE SOLICITA TAMAÑO 6</v>
      </c>
      <c r="C211" s="10">
        <f>VLOOKUP(A211,'[1]BASE MQ MAYO AGOSTO 2024'!B213:I8412,8,0)</f>
        <v>6.9850000000000003</v>
      </c>
      <c r="D211" s="11">
        <v>0</v>
      </c>
      <c r="E211" s="11">
        <v>0</v>
      </c>
      <c r="F211" s="11">
        <v>0</v>
      </c>
      <c r="G211" s="12">
        <f t="shared" si="30"/>
        <v>0</v>
      </c>
      <c r="H211" s="13">
        <f t="shared" si="31"/>
        <v>0</v>
      </c>
      <c r="I211" s="11">
        <v>0</v>
      </c>
      <c r="J211" s="11">
        <v>0</v>
      </c>
      <c r="K211" s="11">
        <v>0</v>
      </c>
      <c r="L211" s="11">
        <f t="shared" si="32"/>
        <v>0</v>
      </c>
      <c r="M211" s="14">
        <f t="shared" si="33"/>
        <v>0</v>
      </c>
      <c r="N211" s="11">
        <v>0</v>
      </c>
      <c r="O211" s="11">
        <v>0</v>
      </c>
      <c r="P211" s="11">
        <v>0</v>
      </c>
      <c r="Q211" s="11">
        <f t="shared" si="34"/>
        <v>0</v>
      </c>
      <c r="R211" s="14">
        <f t="shared" si="35"/>
        <v>0</v>
      </c>
      <c r="S211" s="11">
        <v>0</v>
      </c>
      <c r="T211" s="11">
        <v>0</v>
      </c>
      <c r="U211" s="11">
        <v>0</v>
      </c>
      <c r="V211" s="11">
        <f t="shared" si="36"/>
        <v>0</v>
      </c>
      <c r="W211" s="14">
        <f t="shared" si="37"/>
        <v>0</v>
      </c>
      <c r="X211" s="11">
        <v>0</v>
      </c>
      <c r="Y211" s="11">
        <v>0</v>
      </c>
      <c r="Z211" s="11">
        <v>0</v>
      </c>
      <c r="AA211" s="11">
        <f t="shared" si="38"/>
        <v>0</v>
      </c>
      <c r="AB211" s="14">
        <f t="shared" si="39"/>
        <v>0</v>
      </c>
    </row>
    <row r="212" spans="1:28" x14ac:dyDescent="0.3">
      <c r="A212" s="8">
        <v>209052007</v>
      </c>
      <c r="B212" s="9" t="str">
        <f>VLOOKUP(A212,'[1]BASE MQ MAYO AGOSTO 2024'!$B$4:$D$8203,3,0)</f>
        <v>MALLA EXPANDIBLE TUBULAR.  SE SOLICITA TAMAÑO 7</v>
      </c>
      <c r="C212" s="10">
        <f>VLOOKUP(A212,'[1]BASE MQ MAYO AGOSTO 2024'!B214:I8413,8,0)</f>
        <v>8.6844099999999997</v>
      </c>
      <c r="D212" s="11">
        <v>0</v>
      </c>
      <c r="E212" s="11">
        <v>0</v>
      </c>
      <c r="F212" s="11">
        <v>0</v>
      </c>
      <c r="G212" s="12">
        <f t="shared" si="30"/>
        <v>0</v>
      </c>
      <c r="H212" s="13">
        <f t="shared" si="31"/>
        <v>0</v>
      </c>
      <c r="I212" s="11">
        <v>0</v>
      </c>
      <c r="J212" s="11">
        <v>0</v>
      </c>
      <c r="K212" s="11">
        <v>0</v>
      </c>
      <c r="L212" s="11">
        <f t="shared" si="32"/>
        <v>0</v>
      </c>
      <c r="M212" s="14">
        <f t="shared" si="33"/>
        <v>0</v>
      </c>
      <c r="N212" s="11">
        <v>0</v>
      </c>
      <c r="O212" s="11">
        <v>0</v>
      </c>
      <c r="P212" s="11">
        <v>0</v>
      </c>
      <c r="Q212" s="11">
        <f t="shared" si="34"/>
        <v>0</v>
      </c>
      <c r="R212" s="14">
        <f t="shared" si="35"/>
        <v>0</v>
      </c>
      <c r="S212" s="11">
        <v>0</v>
      </c>
      <c r="T212" s="11">
        <v>0</v>
      </c>
      <c r="U212" s="11">
        <v>0</v>
      </c>
      <c r="V212" s="11">
        <f t="shared" si="36"/>
        <v>0</v>
      </c>
      <c r="W212" s="14">
        <f t="shared" si="37"/>
        <v>0</v>
      </c>
      <c r="X212" s="11">
        <v>0</v>
      </c>
      <c r="Y212" s="11">
        <v>0</v>
      </c>
      <c r="Z212" s="11">
        <v>0</v>
      </c>
      <c r="AA212" s="11">
        <f t="shared" si="38"/>
        <v>0</v>
      </c>
      <c r="AB212" s="14">
        <f t="shared" si="39"/>
        <v>0</v>
      </c>
    </row>
    <row r="213" spans="1:28" x14ac:dyDescent="0.3">
      <c r="A213" s="8">
        <v>209052008</v>
      </c>
      <c r="B213" s="9" t="str">
        <f>VLOOKUP(A213,'[1]BASE MQ MAYO AGOSTO 2024'!$B$4:$D$8203,3,0)</f>
        <v>MALLA EXPANDIBLE TUBULAR.   (SE SOLICITA TAMAÑO 8 SIN CODIFICADOR DE COLORES)</v>
      </c>
      <c r="C213" s="10">
        <f>VLOOKUP(A213,'[1]BASE MQ MAYO AGOSTO 2024'!B215:I8414,8,0)</f>
        <v>9.2801200000000001</v>
      </c>
      <c r="D213" s="11">
        <v>12834</v>
      </c>
      <c r="E213" s="11">
        <v>305</v>
      </c>
      <c r="F213" s="11">
        <v>124</v>
      </c>
      <c r="G213" s="12">
        <f t="shared" si="30"/>
        <v>13263</v>
      </c>
      <c r="H213" s="13">
        <f t="shared" si="31"/>
        <v>123082.23156</v>
      </c>
      <c r="I213" s="11">
        <v>6286</v>
      </c>
      <c r="J213" s="11">
        <v>0</v>
      </c>
      <c r="K213" s="11">
        <v>0</v>
      </c>
      <c r="L213" s="11">
        <f t="shared" si="32"/>
        <v>6286</v>
      </c>
      <c r="M213" s="14">
        <f t="shared" si="33"/>
        <v>58334.834320000002</v>
      </c>
      <c r="N213" s="11">
        <v>8954</v>
      </c>
      <c r="O213" s="11">
        <v>0</v>
      </c>
      <c r="P213" s="11">
        <v>20</v>
      </c>
      <c r="Q213" s="11">
        <f t="shared" si="34"/>
        <v>8974</v>
      </c>
      <c r="R213" s="14">
        <f t="shared" si="35"/>
        <v>83279.796879999994</v>
      </c>
      <c r="S213" s="11">
        <v>6480</v>
      </c>
      <c r="T213" s="11">
        <v>0</v>
      </c>
      <c r="U213" s="11">
        <v>0</v>
      </c>
      <c r="V213" s="11">
        <f t="shared" si="36"/>
        <v>6480</v>
      </c>
      <c r="W213" s="14">
        <f t="shared" si="37"/>
        <v>60135.177600000003</v>
      </c>
      <c r="X213" s="11">
        <v>5576</v>
      </c>
      <c r="Y213" s="11">
        <v>0</v>
      </c>
      <c r="Z213" s="11">
        <v>72</v>
      </c>
      <c r="AA213" s="11">
        <f t="shared" si="38"/>
        <v>5648</v>
      </c>
      <c r="AB213" s="14">
        <f t="shared" si="39"/>
        <v>52414.117760000001</v>
      </c>
    </row>
    <row r="214" spans="1:28" x14ac:dyDescent="0.3">
      <c r="A214" s="8">
        <v>209052009</v>
      </c>
      <c r="B214" s="9" t="str">
        <f>VLOOKUP(A214,'[1]BASE MQ MAYO AGOSTO 2024'!$B$4:$D$8203,3,0)</f>
        <v>MALLA EXPANDIBLE TUBULAR. SE SOLICITA TAMAÑO 9 SIN CODIFICADOR DE COLORES.</v>
      </c>
      <c r="C214" s="10">
        <f>VLOOKUP(A214,'[1]BASE MQ MAYO AGOSTO 2024'!B216:I8415,8,0)</f>
        <v>16.225000000000001</v>
      </c>
      <c r="D214" s="11">
        <v>0</v>
      </c>
      <c r="E214" s="11">
        <v>0</v>
      </c>
      <c r="F214" s="11">
        <v>0</v>
      </c>
      <c r="G214" s="12">
        <f t="shared" si="30"/>
        <v>0</v>
      </c>
      <c r="H214" s="13">
        <f t="shared" si="31"/>
        <v>0</v>
      </c>
      <c r="I214" s="11">
        <v>0</v>
      </c>
      <c r="J214" s="11">
        <v>0</v>
      </c>
      <c r="K214" s="11">
        <v>0</v>
      </c>
      <c r="L214" s="11">
        <f t="shared" si="32"/>
        <v>0</v>
      </c>
      <c r="M214" s="14">
        <f t="shared" si="33"/>
        <v>0</v>
      </c>
      <c r="N214" s="11">
        <v>0</v>
      </c>
      <c r="O214" s="11">
        <v>0</v>
      </c>
      <c r="P214" s="11">
        <v>0</v>
      </c>
      <c r="Q214" s="11">
        <f t="shared" si="34"/>
        <v>0</v>
      </c>
      <c r="R214" s="14">
        <f t="shared" si="35"/>
        <v>0</v>
      </c>
      <c r="S214" s="11">
        <v>0</v>
      </c>
      <c r="T214" s="11">
        <v>0</v>
      </c>
      <c r="U214" s="11">
        <v>0</v>
      </c>
      <c r="V214" s="11">
        <f t="shared" si="36"/>
        <v>0</v>
      </c>
      <c r="W214" s="14">
        <f t="shared" si="37"/>
        <v>0</v>
      </c>
      <c r="X214" s="11">
        <v>0</v>
      </c>
      <c r="Y214" s="11">
        <v>0</v>
      </c>
      <c r="Z214" s="11">
        <v>0</v>
      </c>
      <c r="AA214" s="11">
        <f t="shared" si="38"/>
        <v>0</v>
      </c>
      <c r="AB214" s="14">
        <f t="shared" si="39"/>
        <v>0</v>
      </c>
    </row>
    <row r="215" spans="1:28" x14ac:dyDescent="0.3">
      <c r="A215" s="8">
        <v>209052102</v>
      </c>
      <c r="B215" s="9" t="str">
        <f>VLOOKUP(A215,'[1]BASE MQ MAYO AGOSTO 2024'!$B$4:$D$8203,3,0)</f>
        <v>FÉRULA CERVICAL PARA CUELLO DE DOS PIEZAS, TIPO PHILADELPHIA CIRCUNFERENCIA: PEQUEÑO DE 10" A 13". ALTURA: DE 2¼ A 3¼</v>
      </c>
      <c r="C215" s="10">
        <f>VLOOKUP(A215,'[1]BASE MQ MAYO AGOSTO 2024'!B217:I8416,8,0)</f>
        <v>10.824170000000001</v>
      </c>
      <c r="D215" s="11">
        <v>0</v>
      </c>
      <c r="E215" s="11">
        <v>0</v>
      </c>
      <c r="F215" s="11">
        <v>0</v>
      </c>
      <c r="G215" s="12">
        <f t="shared" si="30"/>
        <v>0</v>
      </c>
      <c r="H215" s="13">
        <f t="shared" si="31"/>
        <v>0</v>
      </c>
      <c r="I215" s="11">
        <v>0</v>
      </c>
      <c r="J215" s="11">
        <v>0</v>
      </c>
      <c r="K215" s="11">
        <v>0</v>
      </c>
      <c r="L215" s="11">
        <f t="shared" si="32"/>
        <v>0</v>
      </c>
      <c r="M215" s="14">
        <f t="shared" si="33"/>
        <v>0</v>
      </c>
      <c r="N215" s="11">
        <v>0</v>
      </c>
      <c r="O215" s="11">
        <v>0</v>
      </c>
      <c r="P215" s="11">
        <v>0</v>
      </c>
      <c r="Q215" s="11">
        <f t="shared" si="34"/>
        <v>0</v>
      </c>
      <c r="R215" s="14">
        <f t="shared" si="35"/>
        <v>0</v>
      </c>
      <c r="S215" s="11">
        <v>0</v>
      </c>
      <c r="T215" s="11">
        <v>0</v>
      </c>
      <c r="U215" s="11">
        <v>0</v>
      </c>
      <c r="V215" s="11">
        <f t="shared" si="36"/>
        <v>0</v>
      </c>
      <c r="W215" s="14">
        <f t="shared" si="37"/>
        <v>0</v>
      </c>
      <c r="X215" s="11">
        <v>0</v>
      </c>
      <c r="Y215" s="11">
        <v>0</v>
      </c>
      <c r="Z215" s="11">
        <v>0</v>
      </c>
      <c r="AA215" s="11">
        <f t="shared" si="38"/>
        <v>0</v>
      </c>
      <c r="AB215" s="14">
        <f t="shared" si="39"/>
        <v>0</v>
      </c>
    </row>
    <row r="216" spans="1:28" x14ac:dyDescent="0.3">
      <c r="A216" s="8">
        <v>209052103</v>
      </c>
      <c r="B216" s="9" t="str">
        <f>VLOOKUP(A216,'[1]BASE MQ MAYO AGOSTO 2024'!$B$4:$D$8203,3,0)</f>
        <v>FÉRULA CERVICAL PARA CUELLO DE DOS PIEZAS, TIPO PHILADELPHIA, CIRCUNFERENCIA: MEDIANO DE 13" A 16". ALTURA: DE 2¼ A 4¼</v>
      </c>
      <c r="C216" s="10">
        <f>VLOOKUP(A216,'[1]BASE MQ MAYO AGOSTO 2024'!B218:I8417,8,0)</f>
        <v>20</v>
      </c>
      <c r="D216" s="11">
        <v>596</v>
      </c>
      <c r="E216" s="11">
        <v>0</v>
      </c>
      <c r="F216" s="11">
        <v>0</v>
      </c>
      <c r="G216" s="12">
        <f t="shared" si="30"/>
        <v>596</v>
      </c>
      <c r="H216" s="13">
        <f t="shared" si="31"/>
        <v>11920</v>
      </c>
      <c r="I216" s="11">
        <v>292</v>
      </c>
      <c r="J216" s="11">
        <v>0</v>
      </c>
      <c r="K216" s="11">
        <v>0</v>
      </c>
      <c r="L216" s="11">
        <f t="shared" si="32"/>
        <v>292</v>
      </c>
      <c r="M216" s="14">
        <f t="shared" si="33"/>
        <v>5840</v>
      </c>
      <c r="N216" s="11">
        <v>438</v>
      </c>
      <c r="O216" s="11">
        <v>0</v>
      </c>
      <c r="P216" s="11">
        <v>0</v>
      </c>
      <c r="Q216" s="11">
        <f t="shared" si="34"/>
        <v>438</v>
      </c>
      <c r="R216" s="14">
        <f t="shared" si="35"/>
        <v>8760</v>
      </c>
      <c r="S216" s="11">
        <v>438</v>
      </c>
      <c r="T216" s="11">
        <v>0</v>
      </c>
      <c r="U216" s="11">
        <v>0</v>
      </c>
      <c r="V216" s="11">
        <f t="shared" si="36"/>
        <v>438</v>
      </c>
      <c r="W216" s="14">
        <f t="shared" si="37"/>
        <v>8760</v>
      </c>
      <c r="X216" s="11">
        <v>438</v>
      </c>
      <c r="Y216" s="11">
        <v>459</v>
      </c>
      <c r="Z216" s="11">
        <v>0</v>
      </c>
      <c r="AA216" s="11">
        <f t="shared" si="38"/>
        <v>897</v>
      </c>
      <c r="AB216" s="14">
        <f t="shared" si="39"/>
        <v>17940</v>
      </c>
    </row>
    <row r="217" spans="1:28" x14ac:dyDescent="0.3">
      <c r="A217" s="8">
        <v>209052104</v>
      </c>
      <c r="B217" s="9" t="str">
        <f>VLOOKUP(A217,'[1]BASE MQ MAYO AGOSTO 2024'!$B$4:$D$8203,3,0)</f>
        <v xml:space="preserve">FÉRULA CERVICAL PARA CUELLO DE DOS PIEZAS, TIPO PHILADELPHIA (Se solicita circunferencia grande de  16" a 19", altura de 1½" a 5¼")                                                                                                   </v>
      </c>
      <c r="C217" s="10">
        <f>VLOOKUP(A217,'[1]BASE MQ MAYO AGOSTO 2024'!B219:I8418,8,0)</f>
        <v>14.11</v>
      </c>
      <c r="D217" s="11">
        <v>339</v>
      </c>
      <c r="E217" s="11">
        <v>12</v>
      </c>
      <c r="F217" s="11">
        <v>0</v>
      </c>
      <c r="G217" s="12">
        <f t="shared" si="30"/>
        <v>351</v>
      </c>
      <c r="H217" s="13">
        <f t="shared" si="31"/>
        <v>4952.6099999999997</v>
      </c>
      <c r="I217" s="11">
        <v>144</v>
      </c>
      <c r="J217" s="11">
        <v>6</v>
      </c>
      <c r="K217" s="11">
        <v>6</v>
      </c>
      <c r="L217" s="11">
        <f t="shared" si="32"/>
        <v>156</v>
      </c>
      <c r="M217" s="14">
        <f t="shared" si="33"/>
        <v>2201.16</v>
      </c>
      <c r="N217" s="11">
        <v>216</v>
      </c>
      <c r="O217" s="11">
        <v>9</v>
      </c>
      <c r="P217" s="11">
        <v>0</v>
      </c>
      <c r="Q217" s="11">
        <f t="shared" si="34"/>
        <v>225</v>
      </c>
      <c r="R217" s="14">
        <f t="shared" si="35"/>
        <v>3174.75</v>
      </c>
      <c r="S217" s="11">
        <v>216</v>
      </c>
      <c r="T217" s="11">
        <v>9</v>
      </c>
      <c r="U217" s="11">
        <v>0</v>
      </c>
      <c r="V217" s="11">
        <f t="shared" si="36"/>
        <v>225</v>
      </c>
      <c r="W217" s="14">
        <f t="shared" si="37"/>
        <v>3174.75</v>
      </c>
      <c r="X217" s="11">
        <v>216</v>
      </c>
      <c r="Y217" s="11">
        <v>9</v>
      </c>
      <c r="Z217" s="11">
        <v>0</v>
      </c>
      <c r="AA217" s="11">
        <f t="shared" si="38"/>
        <v>225</v>
      </c>
      <c r="AB217" s="14">
        <f t="shared" si="39"/>
        <v>3174.75</v>
      </c>
    </row>
    <row r="218" spans="1:28" x14ac:dyDescent="0.3">
      <c r="A218" s="8">
        <v>209052502</v>
      </c>
      <c r="B218" s="9" t="str">
        <f>VLOOKUP(A218,'[1]BASE MQ MAYO AGOSTO 2024'!$B$4:$D$8203,3,0)</f>
        <v>TAPON HEPARINIZADO PARA CANULA INTRAVENOSA. Para el cierre temporal de cánula intravenosa y administración de medicamentos a intervalos regulares.(Se Solicita con membrana de látex y con Con conexión de rosca (luer lock).</v>
      </c>
      <c r="C218" s="10">
        <f>VLOOKUP(A218,'[1]BASE MQ MAYO AGOSTO 2024'!B220:I8419,8,0)</f>
        <v>0.16500000000000001</v>
      </c>
      <c r="D218" s="11">
        <v>0</v>
      </c>
      <c r="E218" s="11">
        <v>249600</v>
      </c>
      <c r="F218" s="11">
        <v>0</v>
      </c>
      <c r="G218" s="12">
        <f t="shared" si="30"/>
        <v>249600</v>
      </c>
      <c r="H218" s="13">
        <f t="shared" si="31"/>
        <v>41184</v>
      </c>
      <c r="I218" s="11">
        <v>0</v>
      </c>
      <c r="J218" s="11">
        <v>116800</v>
      </c>
      <c r="K218" s="11">
        <v>58400</v>
      </c>
      <c r="L218" s="11">
        <f t="shared" si="32"/>
        <v>175200</v>
      </c>
      <c r="M218" s="14">
        <f t="shared" si="33"/>
        <v>28908</v>
      </c>
      <c r="N218" s="11">
        <v>0</v>
      </c>
      <c r="O218" s="11">
        <v>165600</v>
      </c>
      <c r="P218" s="11">
        <v>0</v>
      </c>
      <c r="Q218" s="11">
        <f t="shared" si="34"/>
        <v>165600</v>
      </c>
      <c r="R218" s="14">
        <f t="shared" si="35"/>
        <v>27324</v>
      </c>
      <c r="S218" s="11">
        <v>0</v>
      </c>
      <c r="T218" s="11">
        <v>122800</v>
      </c>
      <c r="U218" s="11">
        <v>0</v>
      </c>
      <c r="V218" s="11">
        <f t="shared" si="36"/>
        <v>122800</v>
      </c>
      <c r="W218" s="14">
        <f t="shared" si="37"/>
        <v>20262</v>
      </c>
      <c r="X218" s="11">
        <v>0</v>
      </c>
      <c r="Y218" s="11">
        <v>100800</v>
      </c>
      <c r="Z218" s="11">
        <v>0</v>
      </c>
      <c r="AA218" s="11">
        <f t="shared" si="38"/>
        <v>100800</v>
      </c>
      <c r="AB218" s="14">
        <f t="shared" si="39"/>
        <v>16632</v>
      </c>
    </row>
    <row r="219" spans="1:28" x14ac:dyDescent="0.3">
      <c r="A219" s="8">
        <v>209052801</v>
      </c>
      <c r="B219" s="9" t="str">
        <f>VLOOKUP(A219,'[1]BASE MQ MAYO AGOSTO 2024'!$B$4:$D$8203,3,0)</f>
        <v xml:space="preserve">TIJERA CURVA PARA CIRUGIA LAPAROSCÓPICA. </v>
      </c>
      <c r="C219" s="10">
        <f>VLOOKUP(A219,'[1]BASE MQ MAYO AGOSTO 2024'!B221:I8420,8,0)</f>
        <v>34.22</v>
      </c>
      <c r="D219" s="11">
        <v>0</v>
      </c>
      <c r="E219" s="11">
        <v>0</v>
      </c>
      <c r="F219" s="11">
        <v>0</v>
      </c>
      <c r="G219" s="12">
        <f t="shared" si="30"/>
        <v>0</v>
      </c>
      <c r="H219" s="13">
        <f t="shared" si="31"/>
        <v>0</v>
      </c>
      <c r="I219" s="11">
        <v>0</v>
      </c>
      <c r="J219" s="11">
        <v>0</v>
      </c>
      <c r="K219" s="11">
        <v>0</v>
      </c>
      <c r="L219" s="11">
        <f t="shared" si="32"/>
        <v>0</v>
      </c>
      <c r="M219" s="14">
        <f t="shared" si="33"/>
        <v>0</v>
      </c>
      <c r="N219" s="11">
        <v>0</v>
      </c>
      <c r="O219" s="11">
        <v>0</v>
      </c>
      <c r="P219" s="11">
        <v>0</v>
      </c>
      <c r="Q219" s="11">
        <f t="shared" si="34"/>
        <v>0</v>
      </c>
      <c r="R219" s="14">
        <f t="shared" si="35"/>
        <v>0</v>
      </c>
      <c r="S219" s="11">
        <v>0</v>
      </c>
      <c r="T219" s="11">
        <v>0</v>
      </c>
      <c r="U219" s="11">
        <v>0</v>
      </c>
      <c r="V219" s="11">
        <f t="shared" si="36"/>
        <v>0</v>
      </c>
      <c r="W219" s="14">
        <f t="shared" si="37"/>
        <v>0</v>
      </c>
      <c r="X219" s="11">
        <v>0</v>
      </c>
      <c r="Y219" s="11">
        <v>0</v>
      </c>
      <c r="Z219" s="11">
        <v>0</v>
      </c>
      <c r="AA219" s="11">
        <f t="shared" si="38"/>
        <v>0</v>
      </c>
      <c r="AB219" s="14">
        <f t="shared" si="39"/>
        <v>0</v>
      </c>
    </row>
    <row r="220" spans="1:28" x14ac:dyDescent="0.3">
      <c r="A220" s="8">
        <v>209053500</v>
      </c>
      <c r="B220" s="9" t="str">
        <f>VLOOKUP(A220,'[1]BASE MQ MAYO AGOSTO 2024'!$B$4:$D$8203,3,0)</f>
        <v>TUBO UNIVERSAL DE PLASTICO.  SE SOLICITA DE 6 MM. (1/4 DE PULGADA) DE LONGITUD DE 30 MT. (100PIES)</v>
      </c>
      <c r="C220" s="10">
        <f>VLOOKUP(A220,'[1]BASE MQ MAYO AGOSTO 2024'!B222:I8421,8,0)</f>
        <v>6.05</v>
      </c>
      <c r="D220" s="11">
        <v>2</v>
      </c>
      <c r="E220" s="11">
        <v>0</v>
      </c>
      <c r="F220" s="11">
        <v>114</v>
      </c>
      <c r="G220" s="12">
        <f t="shared" si="30"/>
        <v>116</v>
      </c>
      <c r="H220" s="13">
        <f t="shared" si="31"/>
        <v>701.8</v>
      </c>
      <c r="I220" s="11">
        <v>2</v>
      </c>
      <c r="J220" s="11">
        <v>0</v>
      </c>
      <c r="K220" s="11">
        <v>0</v>
      </c>
      <c r="L220" s="11">
        <f t="shared" si="32"/>
        <v>2</v>
      </c>
      <c r="M220" s="14">
        <f t="shared" si="33"/>
        <v>12.1</v>
      </c>
      <c r="N220" s="11">
        <v>4742</v>
      </c>
      <c r="O220" s="11">
        <v>0</v>
      </c>
      <c r="P220" s="11">
        <v>314</v>
      </c>
      <c r="Q220" s="11">
        <f t="shared" si="34"/>
        <v>5056</v>
      </c>
      <c r="R220" s="14">
        <f t="shared" si="35"/>
        <v>30588.799999999999</v>
      </c>
      <c r="S220" s="11">
        <v>6788</v>
      </c>
      <c r="T220" s="11">
        <v>2235</v>
      </c>
      <c r="U220" s="11">
        <v>98</v>
      </c>
      <c r="V220" s="11">
        <f t="shared" si="36"/>
        <v>9121</v>
      </c>
      <c r="W220" s="14">
        <f t="shared" si="37"/>
        <v>55182.049999999996</v>
      </c>
      <c r="X220" s="11">
        <v>10291</v>
      </c>
      <c r="Y220" s="11">
        <v>1806</v>
      </c>
      <c r="Z220" s="11">
        <v>3300</v>
      </c>
      <c r="AA220" s="11">
        <f t="shared" si="38"/>
        <v>15397</v>
      </c>
      <c r="AB220" s="14">
        <f t="shared" si="39"/>
        <v>93151.849999999991</v>
      </c>
    </row>
    <row r="221" spans="1:28" x14ac:dyDescent="0.3">
      <c r="A221" s="8">
        <v>209054600</v>
      </c>
      <c r="B221" s="9" t="str">
        <f>VLOOKUP(A221,'[1]BASE MQ MAYO AGOSTO 2024'!$B$4:$D$8203,3,0)</f>
        <v xml:space="preserve">TUBO NASOGASTRICA TIPO LEVIN .SOLICITAMOS TAMAÑO 8 FR, LONG 120CM.
</v>
      </c>
      <c r="C221" s="10">
        <f>VLOOKUP(A221,'[1]BASE MQ MAYO AGOSTO 2024'!B223:I8422,8,0)</f>
        <v>0.61499999999999999</v>
      </c>
      <c r="D221" s="11">
        <v>0</v>
      </c>
      <c r="E221" s="11">
        <v>584</v>
      </c>
      <c r="F221" s="11">
        <v>0</v>
      </c>
      <c r="G221" s="12">
        <f t="shared" si="30"/>
        <v>584</v>
      </c>
      <c r="H221" s="13">
        <f t="shared" si="31"/>
        <v>359.15999999999997</v>
      </c>
      <c r="I221" s="11">
        <v>500</v>
      </c>
      <c r="J221" s="11">
        <v>282</v>
      </c>
      <c r="K221" s="11">
        <v>136</v>
      </c>
      <c r="L221" s="11">
        <f t="shared" si="32"/>
        <v>918</v>
      </c>
      <c r="M221" s="14">
        <f t="shared" si="33"/>
        <v>564.56999999999994</v>
      </c>
      <c r="N221" s="11">
        <v>0</v>
      </c>
      <c r="O221" s="11">
        <v>0</v>
      </c>
      <c r="P221" s="11">
        <v>0</v>
      </c>
      <c r="Q221" s="11">
        <f t="shared" si="34"/>
        <v>0</v>
      </c>
      <c r="R221" s="14">
        <f t="shared" si="35"/>
        <v>0</v>
      </c>
      <c r="S221" s="11">
        <v>0</v>
      </c>
      <c r="T221" s="11">
        <v>0</v>
      </c>
      <c r="U221" s="11">
        <v>0</v>
      </c>
      <c r="V221" s="11">
        <f t="shared" si="36"/>
        <v>0</v>
      </c>
      <c r="W221" s="14">
        <f t="shared" si="37"/>
        <v>0</v>
      </c>
      <c r="X221" s="11">
        <v>0</v>
      </c>
      <c r="Y221" s="11">
        <v>0</v>
      </c>
      <c r="Z221" s="11">
        <v>0</v>
      </c>
      <c r="AA221" s="11">
        <f t="shared" si="38"/>
        <v>0</v>
      </c>
      <c r="AB221" s="14">
        <f t="shared" si="39"/>
        <v>0</v>
      </c>
    </row>
    <row r="222" spans="1:28" x14ac:dyDescent="0.3">
      <c r="A222" s="8">
        <v>209054601</v>
      </c>
      <c r="B222" s="9" t="str">
        <f>VLOOKUP(A222,'[1]BASE MQ MAYO AGOSTO 2024'!$B$4:$D$8203,3,0)</f>
        <v xml:space="preserve">TUBO NASOGASTRICA TIPO LEVIN. SOLICITAMOS TAMAÑO 10FR, LONG 120CM
</v>
      </c>
      <c r="C222" s="10">
        <f>VLOOKUP(A222,'[1]BASE MQ MAYO AGOSTO 2024'!B224:I8423,8,0)</f>
        <v>0.97499999999999998</v>
      </c>
      <c r="D222" s="11">
        <v>1000</v>
      </c>
      <c r="E222" s="11">
        <v>782</v>
      </c>
      <c r="F222" s="11">
        <v>100</v>
      </c>
      <c r="G222" s="12">
        <f t="shared" si="30"/>
        <v>1882</v>
      </c>
      <c r="H222" s="13">
        <f t="shared" si="31"/>
        <v>1834.95</v>
      </c>
      <c r="I222" s="11">
        <v>1000</v>
      </c>
      <c r="J222" s="11">
        <v>388</v>
      </c>
      <c r="K222" s="11">
        <v>294</v>
      </c>
      <c r="L222" s="11">
        <f t="shared" si="32"/>
        <v>1682</v>
      </c>
      <c r="M222" s="14">
        <f t="shared" si="33"/>
        <v>1639.95</v>
      </c>
      <c r="N222" s="11">
        <v>400</v>
      </c>
      <c r="O222" s="11">
        <v>552</v>
      </c>
      <c r="P222" s="11">
        <v>250</v>
      </c>
      <c r="Q222" s="11">
        <f t="shared" si="34"/>
        <v>1202</v>
      </c>
      <c r="R222" s="14">
        <f t="shared" si="35"/>
        <v>1171.95</v>
      </c>
      <c r="S222" s="11">
        <v>100</v>
      </c>
      <c r="T222" s="11">
        <v>552</v>
      </c>
      <c r="U222" s="11">
        <v>50</v>
      </c>
      <c r="V222" s="11">
        <f t="shared" si="36"/>
        <v>702</v>
      </c>
      <c r="W222" s="14">
        <f t="shared" si="37"/>
        <v>684.44999999999993</v>
      </c>
      <c r="X222" s="11">
        <v>0</v>
      </c>
      <c r="Y222" s="11">
        <v>537</v>
      </c>
      <c r="Z222" s="11">
        <v>150</v>
      </c>
      <c r="AA222" s="11">
        <f t="shared" si="38"/>
        <v>687</v>
      </c>
      <c r="AB222" s="14">
        <f t="shared" si="39"/>
        <v>669.82499999999993</v>
      </c>
    </row>
    <row r="223" spans="1:28" x14ac:dyDescent="0.3">
      <c r="A223" s="8">
        <v>209054602</v>
      </c>
      <c r="B223" s="9" t="str">
        <f>VLOOKUP(A223,'[1]BASE MQ MAYO AGOSTO 2024'!$B$4:$D$8203,3,0)</f>
        <v xml:space="preserve">TUBO NASOGASTRICA TIPO LEVIN. SOLICITAMOS TAMAÑO 12 FR, LONG 120CM
</v>
      </c>
      <c r="C223" s="10">
        <f>VLOOKUP(A223,'[1]BASE MQ MAYO AGOSTO 2024'!B225:I8424,8,0)</f>
        <v>1.0449999999999999</v>
      </c>
      <c r="D223" s="11">
        <v>0</v>
      </c>
      <c r="E223" s="11">
        <v>80</v>
      </c>
      <c r="F223" s="11">
        <v>800</v>
      </c>
      <c r="G223" s="12">
        <f t="shared" si="30"/>
        <v>880</v>
      </c>
      <c r="H223" s="13">
        <f t="shared" si="31"/>
        <v>919.59999999999991</v>
      </c>
      <c r="I223" s="11">
        <v>400</v>
      </c>
      <c r="J223" s="11">
        <v>0</v>
      </c>
      <c r="K223" s="11">
        <v>200</v>
      </c>
      <c r="L223" s="11">
        <f t="shared" si="32"/>
        <v>600</v>
      </c>
      <c r="M223" s="14">
        <f t="shared" si="33"/>
        <v>627</v>
      </c>
      <c r="N223" s="11">
        <v>0</v>
      </c>
      <c r="O223" s="11">
        <v>0</v>
      </c>
      <c r="P223" s="11">
        <v>550</v>
      </c>
      <c r="Q223" s="11">
        <f t="shared" si="34"/>
        <v>550</v>
      </c>
      <c r="R223" s="14">
        <f t="shared" si="35"/>
        <v>574.75</v>
      </c>
      <c r="S223" s="11">
        <v>0</v>
      </c>
      <c r="T223" s="11">
        <v>0</v>
      </c>
      <c r="U223" s="11">
        <v>300</v>
      </c>
      <c r="V223" s="11">
        <f t="shared" si="36"/>
        <v>300</v>
      </c>
      <c r="W223" s="14">
        <f t="shared" si="37"/>
        <v>313.5</v>
      </c>
      <c r="X223" s="11">
        <v>0</v>
      </c>
      <c r="Y223" s="11">
        <v>0</v>
      </c>
      <c r="Z223" s="11">
        <v>450</v>
      </c>
      <c r="AA223" s="11">
        <f t="shared" si="38"/>
        <v>450</v>
      </c>
      <c r="AB223" s="14">
        <f t="shared" si="39"/>
        <v>470.24999999999994</v>
      </c>
    </row>
    <row r="224" spans="1:28" x14ac:dyDescent="0.3">
      <c r="A224" s="8">
        <v>209054700</v>
      </c>
      <c r="B224" s="9" t="str">
        <f>VLOOKUP(A224,'[1]BASE MQ MAYO AGOSTO 2024'!$B$4:$D$8203,3,0)</f>
        <v>TUBO NASOGASTRICA TIPO LEVIN. SOLICITAMOS TAMAÑO 18 FR, LONG 120CM</v>
      </c>
      <c r="C224" s="10">
        <f>VLOOKUP(A224,'[1]BASE MQ MAYO AGOSTO 2024'!B226:I8425,8,0)</f>
        <v>0.95499999999999996</v>
      </c>
      <c r="D224" s="11">
        <v>2250</v>
      </c>
      <c r="E224" s="11">
        <v>233</v>
      </c>
      <c r="F224" s="11">
        <v>200</v>
      </c>
      <c r="G224" s="12">
        <f t="shared" si="30"/>
        <v>2683</v>
      </c>
      <c r="H224" s="13">
        <f t="shared" si="31"/>
        <v>2562.2649999999999</v>
      </c>
      <c r="I224" s="11">
        <v>3000</v>
      </c>
      <c r="J224" s="11">
        <v>0</v>
      </c>
      <c r="K224" s="11">
        <v>50</v>
      </c>
      <c r="L224" s="11">
        <f t="shared" si="32"/>
        <v>3050</v>
      </c>
      <c r="M224" s="14">
        <f t="shared" si="33"/>
        <v>2912.75</v>
      </c>
      <c r="N224" s="11">
        <v>1450</v>
      </c>
      <c r="O224" s="11">
        <v>0</v>
      </c>
      <c r="P224" s="11">
        <v>200</v>
      </c>
      <c r="Q224" s="11">
        <f t="shared" si="34"/>
        <v>1650</v>
      </c>
      <c r="R224" s="14">
        <f t="shared" si="35"/>
        <v>1575.75</v>
      </c>
      <c r="S224" s="11">
        <v>400</v>
      </c>
      <c r="T224" s="11">
        <v>0</v>
      </c>
      <c r="U224" s="11">
        <v>0</v>
      </c>
      <c r="V224" s="11">
        <f t="shared" si="36"/>
        <v>400</v>
      </c>
      <c r="W224" s="14">
        <f t="shared" si="37"/>
        <v>382</v>
      </c>
      <c r="X224" s="11">
        <v>0</v>
      </c>
      <c r="Y224" s="11">
        <v>0</v>
      </c>
      <c r="Z224" s="11">
        <v>0</v>
      </c>
      <c r="AA224" s="11">
        <f t="shared" si="38"/>
        <v>0</v>
      </c>
      <c r="AB224" s="14">
        <f t="shared" si="39"/>
        <v>0</v>
      </c>
    </row>
    <row r="225" spans="1:28" x14ac:dyDescent="0.3">
      <c r="A225" s="8">
        <v>209054800</v>
      </c>
      <c r="B225" s="9" t="str">
        <f>VLOOKUP(A225,'[1]BASE MQ MAYO AGOSTO 2024'!$B$4:$D$8203,3,0)</f>
        <v xml:space="preserve">TUBO NASOGÁSTRICO TIPO LEVIN (Se solicita de 16 FR, longitud 120cm)  
</v>
      </c>
      <c r="C225" s="10">
        <f>VLOOKUP(A225,'[1]BASE MQ MAYO AGOSTO 2024'!B227:I8426,8,0)</f>
        <v>46.25</v>
      </c>
      <c r="D225" s="11">
        <v>0</v>
      </c>
      <c r="E225" s="11">
        <v>0</v>
      </c>
      <c r="F225" s="11">
        <v>0</v>
      </c>
      <c r="G225" s="12">
        <f t="shared" si="30"/>
        <v>0</v>
      </c>
      <c r="H225" s="13">
        <f t="shared" si="31"/>
        <v>0</v>
      </c>
      <c r="I225" s="11">
        <v>1200</v>
      </c>
      <c r="J225" s="11">
        <v>0</v>
      </c>
      <c r="K225" s="11">
        <v>0</v>
      </c>
      <c r="L225" s="11">
        <f t="shared" si="32"/>
        <v>1200</v>
      </c>
      <c r="M225" s="14">
        <f t="shared" si="33"/>
        <v>55500</v>
      </c>
      <c r="N225" s="11">
        <v>0</v>
      </c>
      <c r="O225" s="11">
        <v>0</v>
      </c>
      <c r="P225" s="11">
        <v>0</v>
      </c>
      <c r="Q225" s="11">
        <f t="shared" si="34"/>
        <v>0</v>
      </c>
      <c r="R225" s="14">
        <f t="shared" si="35"/>
        <v>0</v>
      </c>
      <c r="S225" s="11">
        <v>0</v>
      </c>
      <c r="T225" s="11">
        <v>0</v>
      </c>
      <c r="U225" s="11">
        <v>0</v>
      </c>
      <c r="V225" s="11">
        <f t="shared" si="36"/>
        <v>0</v>
      </c>
      <c r="W225" s="14">
        <f t="shared" si="37"/>
        <v>0</v>
      </c>
      <c r="X225" s="11">
        <v>0</v>
      </c>
      <c r="Y225" s="11">
        <v>0</v>
      </c>
      <c r="Z225" s="11">
        <v>0</v>
      </c>
      <c r="AA225" s="11">
        <f t="shared" si="38"/>
        <v>0</v>
      </c>
      <c r="AB225" s="14">
        <f t="shared" si="39"/>
        <v>0</v>
      </c>
    </row>
    <row r="226" spans="1:28" x14ac:dyDescent="0.3">
      <c r="A226" s="8">
        <v>209055601</v>
      </c>
      <c r="B226" s="9" t="str">
        <f>VLOOKUP(A226,'[1]BASE MQ MAYO AGOSTO 2024'!$B$4:$D$8203,3,0)</f>
        <v>TUBO ENDOTRAQUEAL CON BALON            (SE SOLICITA TAMAÑO DE 7MM)</v>
      </c>
      <c r="C226" s="10">
        <f>VLOOKUP(A226,'[1]BASE MQ MAYO AGOSTO 2024'!B228:I8427,8,0)</f>
        <v>0.51300000000000001</v>
      </c>
      <c r="D226" s="11">
        <v>75860</v>
      </c>
      <c r="E226" s="11">
        <v>0</v>
      </c>
      <c r="F226" s="11">
        <v>0</v>
      </c>
      <c r="G226" s="12">
        <f t="shared" si="30"/>
        <v>75860</v>
      </c>
      <c r="H226" s="13">
        <f t="shared" si="31"/>
        <v>38916.18</v>
      </c>
      <c r="I226" s="11">
        <v>39350</v>
      </c>
      <c r="J226" s="11">
        <v>0</v>
      </c>
      <c r="K226" s="11">
        <v>0</v>
      </c>
      <c r="L226" s="11">
        <f t="shared" si="32"/>
        <v>39350</v>
      </c>
      <c r="M226" s="14">
        <f t="shared" si="33"/>
        <v>20186.55</v>
      </c>
      <c r="N226" s="11">
        <v>38659</v>
      </c>
      <c r="O226" s="11">
        <v>0</v>
      </c>
      <c r="P226" s="11">
        <v>0</v>
      </c>
      <c r="Q226" s="11">
        <f t="shared" si="34"/>
        <v>38659</v>
      </c>
      <c r="R226" s="14">
        <f t="shared" si="35"/>
        <v>19832.066999999999</v>
      </c>
      <c r="S226" s="11">
        <v>53050</v>
      </c>
      <c r="T226" s="11">
        <v>0</v>
      </c>
      <c r="U226" s="11">
        <v>0</v>
      </c>
      <c r="V226" s="11">
        <f t="shared" si="36"/>
        <v>53050</v>
      </c>
      <c r="W226" s="14">
        <f t="shared" si="37"/>
        <v>27214.65</v>
      </c>
      <c r="X226" s="11">
        <v>49780</v>
      </c>
      <c r="Y226" s="11">
        <v>0</v>
      </c>
      <c r="Z226" s="11">
        <v>0</v>
      </c>
      <c r="AA226" s="11">
        <f t="shared" si="38"/>
        <v>49780</v>
      </c>
      <c r="AB226" s="14">
        <f t="shared" si="39"/>
        <v>25537.14</v>
      </c>
    </row>
    <row r="227" spans="1:28" x14ac:dyDescent="0.3">
      <c r="A227" s="8">
        <v>209055602</v>
      </c>
      <c r="B227" s="9" t="str">
        <f>VLOOKUP(A227,'[1]BASE MQ MAYO AGOSTO 2024'!$B$4:$D$8203,3,0)</f>
        <v>TUBO ENDOTRAQUEAL CON BALON. SE SOLICITA TAMAÑO DE 7.5MM</v>
      </c>
      <c r="C227" s="10">
        <f>VLOOKUP(A227,'[1]BASE MQ MAYO AGOSTO 2024'!B229:I8428,8,0)</f>
        <v>0.51300000000000001</v>
      </c>
      <c r="D227" s="11">
        <v>24280</v>
      </c>
      <c r="E227" s="11">
        <v>0</v>
      </c>
      <c r="F227" s="11">
        <v>0</v>
      </c>
      <c r="G227" s="12">
        <f t="shared" si="30"/>
        <v>24280</v>
      </c>
      <c r="H227" s="13">
        <f t="shared" si="31"/>
        <v>12455.64</v>
      </c>
      <c r="I227" s="11">
        <v>12180</v>
      </c>
      <c r="J227" s="11">
        <v>0</v>
      </c>
      <c r="K227" s="11">
        <v>0</v>
      </c>
      <c r="L227" s="11">
        <f t="shared" si="32"/>
        <v>12180</v>
      </c>
      <c r="M227" s="14">
        <f t="shared" si="33"/>
        <v>6248.34</v>
      </c>
      <c r="N227" s="11">
        <v>5520</v>
      </c>
      <c r="O227" s="11">
        <v>0</v>
      </c>
      <c r="P227" s="11">
        <v>0</v>
      </c>
      <c r="Q227" s="11">
        <f t="shared" si="34"/>
        <v>5520</v>
      </c>
      <c r="R227" s="14">
        <f t="shared" si="35"/>
        <v>2831.76</v>
      </c>
      <c r="S227" s="11">
        <v>5510</v>
      </c>
      <c r="T227" s="11">
        <v>0</v>
      </c>
      <c r="U227" s="11">
        <v>0</v>
      </c>
      <c r="V227" s="11">
        <f t="shared" si="36"/>
        <v>5510</v>
      </c>
      <c r="W227" s="14">
        <f t="shared" si="37"/>
        <v>2826.63</v>
      </c>
      <c r="X227" s="11">
        <v>0</v>
      </c>
      <c r="Y227" s="11">
        <v>0</v>
      </c>
      <c r="Z227" s="11">
        <v>0</v>
      </c>
      <c r="AA227" s="11">
        <f t="shared" si="38"/>
        <v>0</v>
      </c>
      <c r="AB227" s="14">
        <f t="shared" si="39"/>
        <v>0</v>
      </c>
    </row>
    <row r="228" spans="1:28" x14ac:dyDescent="0.3">
      <c r="A228" s="8">
        <v>209055603</v>
      </c>
      <c r="B228" s="9" t="str">
        <f>VLOOKUP(A228,'[1]BASE MQ MAYO AGOSTO 2024'!$B$4:$D$8203,3,0)</f>
        <v>TUBO ENDOTRAQUEAL CON BALON             (SE SOLICITA TAMAÑO DE 8MM)</v>
      </c>
      <c r="C228" s="10">
        <f>VLOOKUP(A228,'[1]BASE MQ MAYO AGOSTO 2024'!B230:I8429,8,0)</f>
        <v>0.51300000000000001</v>
      </c>
      <c r="D228" s="11">
        <v>72840</v>
      </c>
      <c r="E228" s="11">
        <v>0</v>
      </c>
      <c r="F228" s="11">
        <v>0</v>
      </c>
      <c r="G228" s="12">
        <f t="shared" si="30"/>
        <v>72840</v>
      </c>
      <c r="H228" s="13">
        <f t="shared" si="31"/>
        <v>37366.92</v>
      </c>
      <c r="I228" s="11">
        <v>36720</v>
      </c>
      <c r="J228" s="11">
        <v>0</v>
      </c>
      <c r="K228" s="11">
        <v>0</v>
      </c>
      <c r="L228" s="11">
        <f t="shared" si="32"/>
        <v>36720</v>
      </c>
      <c r="M228" s="14">
        <f t="shared" si="33"/>
        <v>18837.36</v>
      </c>
      <c r="N228" s="11">
        <v>37254</v>
      </c>
      <c r="O228" s="11">
        <v>0</v>
      </c>
      <c r="P228" s="11">
        <v>0</v>
      </c>
      <c r="Q228" s="11">
        <f t="shared" si="34"/>
        <v>37254</v>
      </c>
      <c r="R228" s="14">
        <f t="shared" si="35"/>
        <v>19111.302</v>
      </c>
      <c r="S228" s="11">
        <v>52520</v>
      </c>
      <c r="T228" s="11">
        <v>0</v>
      </c>
      <c r="U228" s="11">
        <v>0</v>
      </c>
      <c r="V228" s="11">
        <f t="shared" si="36"/>
        <v>52520</v>
      </c>
      <c r="W228" s="14">
        <f t="shared" si="37"/>
        <v>26942.760000000002</v>
      </c>
      <c r="X228" s="11">
        <v>51540</v>
      </c>
      <c r="Y228" s="11">
        <v>0</v>
      </c>
      <c r="Z228" s="11">
        <v>0</v>
      </c>
      <c r="AA228" s="11">
        <f t="shared" si="38"/>
        <v>51540</v>
      </c>
      <c r="AB228" s="14">
        <f t="shared" si="39"/>
        <v>26440.02</v>
      </c>
    </row>
    <row r="229" spans="1:28" x14ac:dyDescent="0.3">
      <c r="A229" s="8">
        <v>209055604</v>
      </c>
      <c r="B229" s="9" t="str">
        <f>VLOOKUP(A229,'[1]BASE MQ MAYO AGOSTO 2024'!$B$4:$D$8203,3,0)</f>
        <v>TUBO ENDOTRAQUEAL CON BALON.                                      (SE SOLICITA TAMAÑO DE 8.5MM)</v>
      </c>
      <c r="C229" s="10">
        <f>VLOOKUP(A229,'[1]BASE MQ MAYO AGOSTO 2024'!B231:I8430,8,0)</f>
        <v>0.51300000000000001</v>
      </c>
      <c r="D229" s="11">
        <v>0</v>
      </c>
      <c r="E229" s="11">
        <v>440</v>
      </c>
      <c r="F229" s="11">
        <v>0</v>
      </c>
      <c r="G229" s="12">
        <f t="shared" si="30"/>
        <v>440</v>
      </c>
      <c r="H229" s="13">
        <f t="shared" si="31"/>
        <v>225.72</v>
      </c>
      <c r="I229" s="11">
        <v>0</v>
      </c>
      <c r="J229" s="11">
        <v>220</v>
      </c>
      <c r="K229" s="11">
        <v>110</v>
      </c>
      <c r="L229" s="11">
        <f t="shared" si="32"/>
        <v>330</v>
      </c>
      <c r="M229" s="14">
        <f t="shared" si="33"/>
        <v>169.29</v>
      </c>
      <c r="N229" s="11">
        <v>0</v>
      </c>
      <c r="O229" s="11">
        <v>0</v>
      </c>
      <c r="P229" s="11">
        <v>0</v>
      </c>
      <c r="Q229" s="11">
        <f t="shared" si="34"/>
        <v>0</v>
      </c>
      <c r="R229" s="14">
        <f t="shared" si="35"/>
        <v>0</v>
      </c>
      <c r="S229" s="11">
        <v>0</v>
      </c>
      <c r="T229" s="11">
        <v>0</v>
      </c>
      <c r="U229" s="11">
        <v>0</v>
      </c>
      <c r="V229" s="11">
        <f t="shared" si="36"/>
        <v>0</v>
      </c>
      <c r="W229" s="14">
        <f t="shared" si="37"/>
        <v>0</v>
      </c>
      <c r="X229" s="11">
        <v>0</v>
      </c>
      <c r="Y229" s="11">
        <v>0</v>
      </c>
      <c r="Z229" s="11">
        <v>0</v>
      </c>
      <c r="AA229" s="11">
        <f t="shared" si="38"/>
        <v>0</v>
      </c>
      <c r="AB229" s="14">
        <f t="shared" si="39"/>
        <v>0</v>
      </c>
    </row>
    <row r="230" spans="1:28" x14ac:dyDescent="0.3">
      <c r="A230" s="8">
        <v>209055901</v>
      </c>
      <c r="B230" s="9" t="str">
        <f>VLOOKUP(A230,'[1]BASE MQ MAYO AGOSTO 2024'!$B$4:$D$8203,3,0)</f>
        <v>CANÚLA DE TRAQUEOSTOMÍA. SE SOLICITA TAMAÑO N° 8</v>
      </c>
      <c r="C230" s="10">
        <f>VLOOKUP(A230,'[1]BASE MQ MAYO AGOSTO 2024'!B232:I8431,8,0)</f>
        <v>39.99</v>
      </c>
      <c r="D230" s="11">
        <v>0</v>
      </c>
      <c r="E230" s="11">
        <v>0</v>
      </c>
      <c r="F230" s="11">
        <v>76</v>
      </c>
      <c r="G230" s="12">
        <f t="shared" si="30"/>
        <v>76</v>
      </c>
      <c r="H230" s="13">
        <f t="shared" si="31"/>
        <v>3039.2400000000002</v>
      </c>
      <c r="I230" s="11">
        <v>0</v>
      </c>
      <c r="J230" s="11">
        <v>0</v>
      </c>
      <c r="K230" s="11">
        <v>19</v>
      </c>
      <c r="L230" s="11">
        <f t="shared" si="32"/>
        <v>19</v>
      </c>
      <c r="M230" s="14">
        <f t="shared" si="33"/>
        <v>759.81000000000006</v>
      </c>
      <c r="N230" s="11">
        <v>0</v>
      </c>
      <c r="O230" s="11">
        <v>0</v>
      </c>
      <c r="P230" s="11">
        <v>57</v>
      </c>
      <c r="Q230" s="11">
        <f t="shared" si="34"/>
        <v>57</v>
      </c>
      <c r="R230" s="14">
        <f t="shared" si="35"/>
        <v>2279.4300000000003</v>
      </c>
      <c r="S230" s="11">
        <v>0</v>
      </c>
      <c r="T230" s="11">
        <v>0</v>
      </c>
      <c r="U230" s="11">
        <v>38</v>
      </c>
      <c r="V230" s="11">
        <f t="shared" si="36"/>
        <v>38</v>
      </c>
      <c r="W230" s="14">
        <f t="shared" si="37"/>
        <v>1519.6200000000001</v>
      </c>
      <c r="X230" s="11">
        <v>0</v>
      </c>
      <c r="Y230" s="11">
        <v>0</v>
      </c>
      <c r="Z230" s="11">
        <v>57</v>
      </c>
      <c r="AA230" s="11">
        <f t="shared" si="38"/>
        <v>57</v>
      </c>
      <c r="AB230" s="14">
        <f t="shared" si="39"/>
        <v>2279.4300000000003</v>
      </c>
    </row>
    <row r="231" spans="1:28" x14ac:dyDescent="0.3">
      <c r="A231" s="8">
        <v>209055904</v>
      </c>
      <c r="B231" s="9" t="str">
        <f>VLOOKUP(A231,'[1]BASE MQ MAYO AGOSTO 2024'!$B$4:$D$8203,3,0)</f>
        <v>CANÚLA DE TRAQUEOSTOMÍA.                      (SE SOLICITA TAMAÑO N° 6)</v>
      </c>
      <c r="C231" s="10">
        <f>VLOOKUP(A231,'[1]BASE MQ MAYO AGOSTO 2024'!B233:I8432,8,0)</f>
        <v>0.62</v>
      </c>
      <c r="D231" s="11">
        <v>0</v>
      </c>
      <c r="E231" s="11">
        <v>272</v>
      </c>
      <c r="F231" s="11">
        <v>0</v>
      </c>
      <c r="G231" s="12">
        <f t="shared" si="30"/>
        <v>272</v>
      </c>
      <c r="H231" s="13">
        <f t="shared" si="31"/>
        <v>168.64</v>
      </c>
      <c r="I231" s="11">
        <v>0</v>
      </c>
      <c r="J231" s="11">
        <v>136</v>
      </c>
      <c r="K231" s="11">
        <v>68</v>
      </c>
      <c r="L231" s="11">
        <f t="shared" si="32"/>
        <v>204</v>
      </c>
      <c r="M231" s="14">
        <f t="shared" si="33"/>
        <v>126.48</v>
      </c>
      <c r="N231" s="11">
        <v>0</v>
      </c>
      <c r="O231" s="11">
        <v>136</v>
      </c>
      <c r="P231" s="11">
        <v>0</v>
      </c>
      <c r="Q231" s="11">
        <f t="shared" si="34"/>
        <v>136</v>
      </c>
      <c r="R231" s="14">
        <f t="shared" si="35"/>
        <v>84.32</v>
      </c>
      <c r="S231" s="11">
        <v>0</v>
      </c>
      <c r="T231" s="11">
        <v>0</v>
      </c>
      <c r="U231" s="11">
        <v>0</v>
      </c>
      <c r="V231" s="11">
        <f t="shared" si="36"/>
        <v>0</v>
      </c>
      <c r="W231" s="14">
        <f t="shared" si="37"/>
        <v>0</v>
      </c>
      <c r="X231" s="11">
        <v>0</v>
      </c>
      <c r="Y231" s="11">
        <v>0</v>
      </c>
      <c r="Z231" s="11">
        <v>0</v>
      </c>
      <c r="AA231" s="11">
        <f t="shared" si="38"/>
        <v>0</v>
      </c>
      <c r="AB231" s="14">
        <f t="shared" si="39"/>
        <v>0</v>
      </c>
    </row>
    <row r="232" spans="1:28" x14ac:dyDescent="0.3">
      <c r="A232" s="8">
        <v>209056301</v>
      </c>
      <c r="B232" s="9" t="str">
        <f>VLOOKUP(A232,'[1]BASE MQ MAYO AGOSTO 2024'!$B$4:$D$8203,3,0)</f>
        <v>CÁNULA OROFARINGEA TIPO BERMAN (SE SOLICITA DE 90MM ADULTO).</v>
      </c>
      <c r="C232" s="10">
        <f>VLOOKUP(A232,'[1]BASE MQ MAYO AGOSTO 2024'!B234:I8433,8,0)</f>
        <v>0.52500000000000002</v>
      </c>
      <c r="D232" s="11">
        <v>0</v>
      </c>
      <c r="E232" s="11">
        <v>0</v>
      </c>
      <c r="F232" s="11">
        <v>0</v>
      </c>
      <c r="G232" s="12">
        <f t="shared" si="30"/>
        <v>0</v>
      </c>
      <c r="H232" s="13">
        <f t="shared" si="31"/>
        <v>0</v>
      </c>
      <c r="I232" s="11">
        <v>0</v>
      </c>
      <c r="J232" s="11">
        <v>0</v>
      </c>
      <c r="K232" s="11">
        <v>0</v>
      </c>
      <c r="L232" s="11">
        <f t="shared" si="32"/>
        <v>0</v>
      </c>
      <c r="M232" s="14">
        <f t="shared" si="33"/>
        <v>0</v>
      </c>
      <c r="N232" s="11">
        <v>0</v>
      </c>
      <c r="O232" s="11">
        <v>0</v>
      </c>
      <c r="P232" s="11">
        <v>0</v>
      </c>
      <c r="Q232" s="11">
        <f t="shared" si="34"/>
        <v>0</v>
      </c>
      <c r="R232" s="14">
        <f t="shared" si="35"/>
        <v>0</v>
      </c>
      <c r="S232" s="11">
        <v>0</v>
      </c>
      <c r="T232" s="11">
        <v>0</v>
      </c>
      <c r="U232" s="11">
        <v>0</v>
      </c>
      <c r="V232" s="11">
        <f t="shared" si="36"/>
        <v>0</v>
      </c>
      <c r="W232" s="14">
        <f t="shared" si="37"/>
        <v>0</v>
      </c>
      <c r="X232" s="11">
        <v>0</v>
      </c>
      <c r="Y232" s="11">
        <v>0</v>
      </c>
      <c r="Z232" s="11">
        <v>0</v>
      </c>
      <c r="AA232" s="11">
        <f t="shared" si="38"/>
        <v>0</v>
      </c>
      <c r="AB232" s="14">
        <f t="shared" si="39"/>
        <v>0</v>
      </c>
    </row>
    <row r="233" spans="1:28" x14ac:dyDescent="0.3">
      <c r="A233" s="8">
        <v>209056302</v>
      </c>
      <c r="B233" s="9" t="str">
        <f>VLOOKUP(A233,'[1]BASE MQ MAYO AGOSTO 2024'!$B$4:$D$8203,3,0)</f>
        <v>CANULA OROFARINGEA TIPO BERMAN. SE SOLICITA N°10 (100MM) ADULTO</v>
      </c>
      <c r="C233" s="10">
        <f>VLOOKUP(A233,'[1]BASE MQ MAYO AGOSTO 2024'!B235:I8434,8,0)</f>
        <v>0.39</v>
      </c>
      <c r="D233" s="11">
        <v>35496</v>
      </c>
      <c r="E233" s="11">
        <v>1056</v>
      </c>
      <c r="F233" s="11">
        <v>480</v>
      </c>
      <c r="G233" s="12">
        <f t="shared" si="30"/>
        <v>37032</v>
      </c>
      <c r="H233" s="13">
        <f t="shared" si="31"/>
        <v>14442.480000000001</v>
      </c>
      <c r="I233" s="11">
        <v>0</v>
      </c>
      <c r="J233" s="11">
        <v>528</v>
      </c>
      <c r="K233" s="11">
        <v>384</v>
      </c>
      <c r="L233" s="11">
        <f t="shared" si="32"/>
        <v>912</v>
      </c>
      <c r="M233" s="14">
        <f t="shared" si="33"/>
        <v>355.68</v>
      </c>
      <c r="N233" s="11">
        <v>0</v>
      </c>
      <c r="O233" s="11">
        <v>432</v>
      </c>
      <c r="P233" s="11">
        <v>360</v>
      </c>
      <c r="Q233" s="11">
        <f t="shared" si="34"/>
        <v>792</v>
      </c>
      <c r="R233" s="14">
        <f t="shared" si="35"/>
        <v>308.88</v>
      </c>
      <c r="S233" s="11">
        <v>0</v>
      </c>
      <c r="T233" s="11">
        <v>0</v>
      </c>
      <c r="U233" s="11">
        <v>360</v>
      </c>
      <c r="V233" s="11">
        <f t="shared" si="36"/>
        <v>360</v>
      </c>
      <c r="W233" s="14">
        <f t="shared" si="37"/>
        <v>140.4</v>
      </c>
      <c r="X233" s="11">
        <v>11604</v>
      </c>
      <c r="Y233" s="11">
        <v>0</v>
      </c>
      <c r="Z233" s="11">
        <v>360</v>
      </c>
      <c r="AA233" s="11">
        <f t="shared" si="38"/>
        <v>11964</v>
      </c>
      <c r="AB233" s="14">
        <f t="shared" si="39"/>
        <v>4665.96</v>
      </c>
    </row>
    <row r="234" spans="1:28" x14ac:dyDescent="0.3">
      <c r="A234" s="8">
        <v>209056400</v>
      </c>
      <c r="B234" s="9" t="str">
        <f>VLOOKUP(A234,'[1]BASE MQ MAYO AGOSTO 2024'!$B$4:$D$8203,3,0)</f>
        <v xml:space="preserve">SONDA O TUBO PARA ALIMENTACIÓN ENTERAL DE 5 FR A 20FR, Se solicita calibre 5FR y 38cm de longitud CON TAPON INCORPORADO
</v>
      </c>
      <c r="C234" s="10">
        <f>VLOOKUP(A234,'[1]BASE MQ MAYO AGOSTO 2024'!B236:I8435,8,0)</f>
        <v>1.72</v>
      </c>
      <c r="D234" s="11">
        <v>14600</v>
      </c>
      <c r="E234" s="11">
        <v>200</v>
      </c>
      <c r="F234" s="11">
        <v>0</v>
      </c>
      <c r="G234" s="12">
        <f t="shared" si="30"/>
        <v>14800</v>
      </c>
      <c r="H234" s="13">
        <f t="shared" si="31"/>
        <v>25456</v>
      </c>
      <c r="I234" s="11">
        <v>7100</v>
      </c>
      <c r="J234" s="11">
        <v>300</v>
      </c>
      <c r="K234" s="11">
        <v>190</v>
      </c>
      <c r="L234" s="11">
        <f t="shared" si="32"/>
        <v>7590</v>
      </c>
      <c r="M234" s="14">
        <f t="shared" si="33"/>
        <v>13054.8</v>
      </c>
      <c r="N234" s="11">
        <v>10450</v>
      </c>
      <c r="O234" s="11">
        <v>0</v>
      </c>
      <c r="P234" s="11">
        <v>0</v>
      </c>
      <c r="Q234" s="11">
        <f t="shared" si="34"/>
        <v>10450</v>
      </c>
      <c r="R234" s="14">
        <f t="shared" si="35"/>
        <v>17974</v>
      </c>
      <c r="S234" s="11">
        <v>10350</v>
      </c>
      <c r="T234" s="11">
        <v>0</v>
      </c>
      <c r="U234" s="11">
        <v>0</v>
      </c>
      <c r="V234" s="11">
        <f t="shared" si="36"/>
        <v>10350</v>
      </c>
      <c r="W234" s="14">
        <f t="shared" si="37"/>
        <v>17802</v>
      </c>
      <c r="X234" s="11">
        <v>10150</v>
      </c>
      <c r="Y234" s="11">
        <v>0</v>
      </c>
      <c r="Z234" s="11">
        <v>0</v>
      </c>
      <c r="AA234" s="11">
        <f t="shared" si="38"/>
        <v>10150</v>
      </c>
      <c r="AB234" s="14">
        <f t="shared" si="39"/>
        <v>17458</v>
      </c>
    </row>
    <row r="235" spans="1:28" x14ac:dyDescent="0.3">
      <c r="A235" s="8">
        <v>209056500</v>
      </c>
      <c r="B235" s="9" t="str">
        <f>VLOOKUP(A235,'[1]BASE MQ MAYO AGOSTO 2024'!$B$4:$D$8203,3,0)</f>
        <v>SONDA O TUBO PARA ALIMENTACION ENTERAL DE 5 FR A 20FR.        (SE SOLICITA CALIBRE 8 FR Y 38CM DE LONGITUD)</v>
      </c>
      <c r="C235" s="10">
        <f>VLOOKUP(A235,'[1]BASE MQ MAYO AGOSTO 2024'!B237:I8436,8,0)</f>
        <v>0.55000000000000004</v>
      </c>
      <c r="D235" s="11">
        <v>0</v>
      </c>
      <c r="E235" s="11">
        <v>0</v>
      </c>
      <c r="F235" s="11">
        <v>0</v>
      </c>
      <c r="G235" s="12">
        <f t="shared" si="30"/>
        <v>0</v>
      </c>
      <c r="H235" s="13">
        <f t="shared" si="31"/>
        <v>0</v>
      </c>
      <c r="I235" s="11">
        <v>0</v>
      </c>
      <c r="J235" s="11">
        <v>0</v>
      </c>
      <c r="K235" s="11">
        <v>0</v>
      </c>
      <c r="L235" s="11">
        <f t="shared" si="32"/>
        <v>0</v>
      </c>
      <c r="M235" s="14">
        <f t="shared" si="33"/>
        <v>0</v>
      </c>
      <c r="N235" s="11">
        <v>0</v>
      </c>
      <c r="O235" s="11">
        <v>0</v>
      </c>
      <c r="P235" s="11">
        <v>0</v>
      </c>
      <c r="Q235" s="11">
        <f t="shared" si="34"/>
        <v>0</v>
      </c>
      <c r="R235" s="14">
        <f t="shared" si="35"/>
        <v>0</v>
      </c>
      <c r="S235" s="11">
        <v>0</v>
      </c>
      <c r="T235" s="11">
        <v>0</v>
      </c>
      <c r="U235" s="11">
        <v>0</v>
      </c>
      <c r="V235" s="11">
        <f t="shared" si="36"/>
        <v>0</v>
      </c>
      <c r="W235" s="14">
        <f t="shared" si="37"/>
        <v>0</v>
      </c>
      <c r="X235" s="11">
        <v>0</v>
      </c>
      <c r="Y235" s="11">
        <v>0</v>
      </c>
      <c r="Z235" s="11">
        <v>0</v>
      </c>
      <c r="AA235" s="11">
        <f t="shared" si="38"/>
        <v>0</v>
      </c>
      <c r="AB235" s="14">
        <f t="shared" si="39"/>
        <v>0</v>
      </c>
    </row>
    <row r="236" spans="1:28" x14ac:dyDescent="0.3">
      <c r="A236" s="8">
        <v>209056700</v>
      </c>
      <c r="B236" s="9" t="str">
        <f>VLOOKUP(A236,'[1]BASE MQ MAYO AGOSTO 2024'!$B$4:$D$8203,3,0)</f>
        <v>TUBOS DE DRENAJE TIPO PENROSE. SE SOLICITA 1/4" 6.35MM x 45.7 CM</v>
      </c>
      <c r="C236" s="10">
        <f>VLOOKUP(A236,'[1]BASE MQ MAYO AGOSTO 2024'!B238:I8437,8,0)</f>
        <v>0.96799999999999997</v>
      </c>
      <c r="D236" s="11">
        <v>0</v>
      </c>
      <c r="E236" s="11">
        <v>0</v>
      </c>
      <c r="F236" s="11">
        <v>0</v>
      </c>
      <c r="G236" s="12">
        <f t="shared" si="30"/>
        <v>0</v>
      </c>
      <c r="H236" s="13">
        <f t="shared" si="31"/>
        <v>0</v>
      </c>
      <c r="I236" s="11">
        <v>0</v>
      </c>
      <c r="J236" s="11">
        <v>0</v>
      </c>
      <c r="K236" s="11">
        <v>0</v>
      </c>
      <c r="L236" s="11">
        <f t="shared" si="32"/>
        <v>0</v>
      </c>
      <c r="M236" s="14">
        <f t="shared" si="33"/>
        <v>0</v>
      </c>
      <c r="N236" s="11">
        <v>0</v>
      </c>
      <c r="O236" s="11">
        <v>0</v>
      </c>
      <c r="P236" s="11">
        <v>0</v>
      </c>
      <c r="Q236" s="11">
        <f t="shared" si="34"/>
        <v>0</v>
      </c>
      <c r="R236" s="14">
        <f t="shared" si="35"/>
        <v>0</v>
      </c>
      <c r="S236" s="11">
        <v>0</v>
      </c>
      <c r="T236" s="11">
        <v>0</v>
      </c>
      <c r="U236" s="11">
        <v>0</v>
      </c>
      <c r="V236" s="11">
        <f t="shared" si="36"/>
        <v>0</v>
      </c>
      <c r="W236" s="14">
        <f t="shared" si="37"/>
        <v>0</v>
      </c>
      <c r="X236" s="11">
        <v>0</v>
      </c>
      <c r="Y236" s="11">
        <v>0</v>
      </c>
      <c r="Z236" s="11">
        <v>0</v>
      </c>
      <c r="AA236" s="11">
        <f t="shared" si="38"/>
        <v>0</v>
      </c>
      <c r="AB236" s="14">
        <f t="shared" si="39"/>
        <v>0</v>
      </c>
    </row>
    <row r="237" spans="1:28" x14ac:dyDescent="0.3">
      <c r="A237" s="8">
        <v>209056702</v>
      </c>
      <c r="B237" s="9" t="str">
        <f>VLOOKUP(A237,'[1]BASE MQ MAYO AGOSTO 2024'!$B$4:$D$8203,3,0)</f>
        <v>TUBO DE DRENAJE TIPO PEMROSE. SE SOLICITA DE:  1/2" (12.70MM)  X 12" (30.5CM)  DE LONGITUD</v>
      </c>
      <c r="C237" s="10">
        <f>VLOOKUP(A237,'[1]BASE MQ MAYO AGOSTO 2024'!B239:I8438,8,0)</f>
        <v>1.5</v>
      </c>
      <c r="D237" s="11">
        <v>0</v>
      </c>
      <c r="E237" s="11">
        <v>0</v>
      </c>
      <c r="F237" s="11">
        <v>0</v>
      </c>
      <c r="G237" s="12">
        <f t="shared" si="30"/>
        <v>0</v>
      </c>
      <c r="H237" s="13">
        <f t="shared" si="31"/>
        <v>0</v>
      </c>
      <c r="I237" s="11">
        <v>0</v>
      </c>
      <c r="J237" s="11">
        <v>0</v>
      </c>
      <c r="K237" s="11">
        <v>0</v>
      </c>
      <c r="L237" s="11">
        <f t="shared" si="32"/>
        <v>0</v>
      </c>
      <c r="M237" s="14">
        <f t="shared" si="33"/>
        <v>0</v>
      </c>
      <c r="N237" s="11">
        <v>0</v>
      </c>
      <c r="O237" s="11">
        <v>0</v>
      </c>
      <c r="P237" s="11">
        <v>0</v>
      </c>
      <c r="Q237" s="11">
        <f t="shared" si="34"/>
        <v>0</v>
      </c>
      <c r="R237" s="14">
        <f t="shared" si="35"/>
        <v>0</v>
      </c>
      <c r="S237" s="11">
        <v>0</v>
      </c>
      <c r="T237" s="11">
        <v>0</v>
      </c>
      <c r="U237" s="11">
        <v>0</v>
      </c>
      <c r="V237" s="11">
        <f t="shared" si="36"/>
        <v>0</v>
      </c>
      <c r="W237" s="14">
        <f t="shared" si="37"/>
        <v>0</v>
      </c>
      <c r="X237" s="11">
        <v>0</v>
      </c>
      <c r="Y237" s="11">
        <v>0</v>
      </c>
      <c r="Z237" s="11">
        <v>0</v>
      </c>
      <c r="AA237" s="11">
        <f t="shared" si="38"/>
        <v>0</v>
      </c>
      <c r="AB237" s="14">
        <f t="shared" si="39"/>
        <v>0</v>
      </c>
    </row>
    <row r="238" spans="1:28" x14ac:dyDescent="0.3">
      <c r="A238" s="8">
        <v>209056800</v>
      </c>
      <c r="B238" s="9" t="str">
        <f>VLOOKUP(A238,'[1]BASE MQ MAYO AGOSTO 2024'!$B$4:$D$8203,3,0)</f>
        <v>CANULA NASAL PARA ADMINISTRAR OXIGENO (SE SOLICITA TAMAÑO ADULTO)</v>
      </c>
      <c r="C238" s="10">
        <f>VLOOKUP(A238,'[1]BASE MQ MAYO AGOSTO 2024'!B240:I8439,8,0)</f>
        <v>0.28000000000000003</v>
      </c>
      <c r="D238" s="11">
        <v>0</v>
      </c>
      <c r="E238" s="11">
        <v>0</v>
      </c>
      <c r="F238" s="11">
        <v>0</v>
      </c>
      <c r="G238" s="12">
        <f t="shared" si="30"/>
        <v>0</v>
      </c>
      <c r="H238" s="13">
        <f t="shared" si="31"/>
        <v>0</v>
      </c>
      <c r="I238" s="11">
        <v>0</v>
      </c>
      <c r="J238" s="11">
        <v>0</v>
      </c>
      <c r="K238" s="11">
        <v>0</v>
      </c>
      <c r="L238" s="11">
        <f t="shared" si="32"/>
        <v>0</v>
      </c>
      <c r="M238" s="14">
        <f t="shared" si="33"/>
        <v>0</v>
      </c>
      <c r="N238" s="11">
        <v>6058</v>
      </c>
      <c r="O238" s="11">
        <v>0</v>
      </c>
      <c r="P238" s="11">
        <v>0</v>
      </c>
      <c r="Q238" s="11">
        <f t="shared" si="34"/>
        <v>6058</v>
      </c>
      <c r="R238" s="14">
        <f t="shared" si="35"/>
        <v>1696.2400000000002</v>
      </c>
      <c r="S238" s="11">
        <v>13316</v>
      </c>
      <c r="T238" s="11">
        <v>100</v>
      </c>
      <c r="U238" s="11">
        <v>0</v>
      </c>
      <c r="V238" s="11">
        <f t="shared" si="36"/>
        <v>13416</v>
      </c>
      <c r="W238" s="14">
        <f t="shared" si="37"/>
        <v>3756.4800000000005</v>
      </c>
      <c r="X238" s="11">
        <v>4900</v>
      </c>
      <c r="Y238" s="11">
        <v>0</v>
      </c>
      <c r="Z238" s="11">
        <v>2700</v>
      </c>
      <c r="AA238" s="11">
        <f t="shared" si="38"/>
        <v>7600</v>
      </c>
      <c r="AB238" s="14">
        <f t="shared" si="39"/>
        <v>2128</v>
      </c>
    </row>
    <row r="239" spans="1:28" x14ac:dyDescent="0.3">
      <c r="A239" s="8">
        <v>209056801</v>
      </c>
      <c r="B239" s="9" t="str">
        <f>VLOOKUP(A239,'[1]BASE MQ MAYO AGOSTO 2024'!$B$4:$D$8203,3,0)</f>
        <v>CANULA NASAL PARA ADMINISTRAR OXIGENO. SE SOLICITA: TAMAÑO PEDIATRICO</v>
      </c>
      <c r="C239" s="10">
        <f>VLOOKUP(A239,'[1]BASE MQ MAYO AGOSTO 2024'!B241:I8440,8,0)</f>
        <v>0.6</v>
      </c>
      <c r="D239" s="11">
        <v>1945</v>
      </c>
      <c r="E239" s="11">
        <v>5900</v>
      </c>
      <c r="F239" s="11">
        <v>350</v>
      </c>
      <c r="G239" s="12">
        <f t="shared" si="30"/>
        <v>8195</v>
      </c>
      <c r="H239" s="13">
        <f t="shared" si="31"/>
        <v>4917</v>
      </c>
      <c r="I239" s="11">
        <v>2882</v>
      </c>
      <c r="J239" s="11">
        <v>2800</v>
      </c>
      <c r="K239" s="11">
        <v>1650</v>
      </c>
      <c r="L239" s="11">
        <f t="shared" si="32"/>
        <v>7332</v>
      </c>
      <c r="M239" s="14">
        <f t="shared" si="33"/>
        <v>4399.2</v>
      </c>
      <c r="N239" s="11">
        <v>0</v>
      </c>
      <c r="O239" s="11">
        <v>2000</v>
      </c>
      <c r="P239" s="11">
        <v>500</v>
      </c>
      <c r="Q239" s="11">
        <f t="shared" si="34"/>
        <v>2500</v>
      </c>
      <c r="R239" s="14">
        <f t="shared" si="35"/>
        <v>1500</v>
      </c>
      <c r="S239" s="11">
        <v>0</v>
      </c>
      <c r="T239" s="11">
        <v>850</v>
      </c>
      <c r="U239" s="11">
        <v>0</v>
      </c>
      <c r="V239" s="11">
        <f t="shared" si="36"/>
        <v>850</v>
      </c>
      <c r="W239" s="14">
        <f t="shared" si="37"/>
        <v>510</v>
      </c>
      <c r="X239" s="11">
        <v>0</v>
      </c>
      <c r="Y239" s="11">
        <v>400</v>
      </c>
      <c r="Z239" s="11">
        <v>0</v>
      </c>
      <c r="AA239" s="11">
        <f t="shared" si="38"/>
        <v>400</v>
      </c>
      <c r="AB239" s="14">
        <f t="shared" si="39"/>
        <v>240</v>
      </c>
    </row>
    <row r="240" spans="1:28" x14ac:dyDescent="0.3">
      <c r="A240" s="8">
        <v>209057600</v>
      </c>
      <c r="B240" s="9" t="str">
        <f>VLOOKUP(A240,'[1]BASE MQ MAYO AGOSTO 2024'!$B$4:$D$8203,3,0)</f>
        <v>VASO PLÁSTICO DESECHABLE  PARA MEDICAMENTO (SE SOLICITA SIN TAPA)</v>
      </c>
      <c r="C240" s="10">
        <f>VLOOKUP(A240,'[1]BASE MQ MAYO AGOSTO 2024'!B242:I8441,8,0)</f>
        <v>2.9000000000000001E-2</v>
      </c>
      <c r="D240" s="11">
        <v>0</v>
      </c>
      <c r="E240" s="11">
        <v>0</v>
      </c>
      <c r="F240" s="11">
        <v>0</v>
      </c>
      <c r="G240" s="12">
        <f t="shared" si="30"/>
        <v>0</v>
      </c>
      <c r="H240" s="13">
        <f t="shared" si="31"/>
        <v>0</v>
      </c>
      <c r="I240" s="11">
        <v>0</v>
      </c>
      <c r="J240" s="11">
        <v>0</v>
      </c>
      <c r="K240" s="11">
        <v>0</v>
      </c>
      <c r="L240" s="11">
        <f t="shared" si="32"/>
        <v>0</v>
      </c>
      <c r="M240" s="14">
        <f t="shared" si="33"/>
        <v>0</v>
      </c>
      <c r="N240" s="11">
        <v>0</v>
      </c>
      <c r="O240" s="11">
        <v>0</v>
      </c>
      <c r="P240" s="11">
        <v>0</v>
      </c>
      <c r="Q240" s="11">
        <f t="shared" si="34"/>
        <v>0</v>
      </c>
      <c r="R240" s="14">
        <f t="shared" si="35"/>
        <v>0</v>
      </c>
      <c r="S240" s="11">
        <v>0</v>
      </c>
      <c r="T240" s="11">
        <v>0</v>
      </c>
      <c r="U240" s="11">
        <v>0</v>
      </c>
      <c r="V240" s="11">
        <f t="shared" si="36"/>
        <v>0</v>
      </c>
      <c r="W240" s="14">
        <f t="shared" si="37"/>
        <v>0</v>
      </c>
      <c r="X240" s="11">
        <v>0</v>
      </c>
      <c r="Y240" s="11">
        <v>0</v>
      </c>
      <c r="Z240" s="11">
        <v>0</v>
      </c>
      <c r="AA240" s="11">
        <f t="shared" si="38"/>
        <v>0</v>
      </c>
      <c r="AB240" s="14">
        <f t="shared" si="39"/>
        <v>0</v>
      </c>
    </row>
    <row r="241" spans="1:28" x14ac:dyDescent="0.3">
      <c r="A241" s="8">
        <v>209057702</v>
      </c>
      <c r="B241" s="9" t="str">
        <f>VLOOKUP(A241,'[1]BASE MQ MAYO AGOSTO 2024'!$B$4:$D$8203,3,0)</f>
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</c>
      <c r="C241" s="10">
        <f>VLOOKUP(A241,'[1]BASE MQ MAYO AGOSTO 2024'!B243:I8442,8,0)</f>
        <v>0.22800000000000001</v>
      </c>
      <c r="D241" s="11">
        <v>9600</v>
      </c>
      <c r="E241" s="11">
        <v>56000</v>
      </c>
      <c r="F241" s="11">
        <v>8800</v>
      </c>
      <c r="G241" s="12">
        <f t="shared" si="30"/>
        <v>74400</v>
      </c>
      <c r="H241" s="13">
        <f t="shared" si="31"/>
        <v>16963.2</v>
      </c>
      <c r="I241" s="11">
        <v>47400</v>
      </c>
      <c r="J241" s="11">
        <v>14000</v>
      </c>
      <c r="K241" s="11">
        <v>7000</v>
      </c>
      <c r="L241" s="11">
        <f t="shared" si="32"/>
        <v>68400</v>
      </c>
      <c r="M241" s="14">
        <f t="shared" si="33"/>
        <v>15595.2</v>
      </c>
      <c r="N241" s="11">
        <v>729000</v>
      </c>
      <c r="O241" s="11">
        <v>9000</v>
      </c>
      <c r="P241" s="11">
        <v>4000</v>
      </c>
      <c r="Q241" s="11">
        <f t="shared" si="34"/>
        <v>742000</v>
      </c>
      <c r="R241" s="14">
        <f t="shared" si="35"/>
        <v>169176</v>
      </c>
      <c r="S241" s="11">
        <v>682000</v>
      </c>
      <c r="T241" s="11">
        <v>0</v>
      </c>
      <c r="U241" s="11">
        <v>4000</v>
      </c>
      <c r="V241" s="11">
        <f t="shared" si="36"/>
        <v>686000</v>
      </c>
      <c r="W241" s="14">
        <f t="shared" si="37"/>
        <v>156408</v>
      </c>
      <c r="X241" s="11">
        <v>621000</v>
      </c>
      <c r="Y241" s="11">
        <v>0</v>
      </c>
      <c r="Z241" s="11">
        <v>3000</v>
      </c>
      <c r="AA241" s="11">
        <f t="shared" si="38"/>
        <v>624000</v>
      </c>
      <c r="AB241" s="14">
        <f t="shared" si="39"/>
        <v>142272</v>
      </c>
    </row>
    <row r="242" spans="1:28" x14ac:dyDescent="0.3">
      <c r="A242" s="8">
        <v>209057800</v>
      </c>
      <c r="B242" s="9" t="str">
        <f>VLOOKUP(A242,'[1]BASE MQ MAYO AGOSTO 2024'!$B$4:$D$8203,3,0)</f>
        <v xml:space="preserve">VENDA AJUSTABLE DE GASA ABSORBENTE DE 1 A 2 DOBLECES (Se solicita de 1") </v>
      </c>
      <c r="C242" s="10">
        <f>VLOOKUP(A242,'[1]BASE MQ MAYO AGOSTO 2024'!B244:I8443,8,0)</f>
        <v>0.16</v>
      </c>
      <c r="D242" s="11">
        <v>0</v>
      </c>
      <c r="E242" s="11">
        <v>0</v>
      </c>
      <c r="F242" s="11">
        <v>0</v>
      </c>
      <c r="G242" s="12">
        <f t="shared" si="30"/>
        <v>0</v>
      </c>
      <c r="H242" s="13">
        <f t="shared" si="31"/>
        <v>0</v>
      </c>
      <c r="I242" s="11">
        <v>0</v>
      </c>
      <c r="J242" s="11">
        <v>0</v>
      </c>
      <c r="K242" s="11">
        <v>0</v>
      </c>
      <c r="L242" s="11">
        <f t="shared" si="32"/>
        <v>0</v>
      </c>
      <c r="M242" s="14">
        <f t="shared" si="33"/>
        <v>0</v>
      </c>
      <c r="N242" s="11">
        <v>0</v>
      </c>
      <c r="O242" s="11">
        <v>0</v>
      </c>
      <c r="P242" s="11">
        <v>0</v>
      </c>
      <c r="Q242" s="11">
        <f t="shared" si="34"/>
        <v>0</v>
      </c>
      <c r="R242" s="14">
        <f t="shared" si="35"/>
        <v>0</v>
      </c>
      <c r="S242" s="11">
        <v>0</v>
      </c>
      <c r="T242" s="11">
        <v>0</v>
      </c>
      <c r="U242" s="11">
        <v>0</v>
      </c>
      <c r="V242" s="11">
        <f t="shared" si="36"/>
        <v>0</v>
      </c>
      <c r="W242" s="14">
        <f t="shared" si="37"/>
        <v>0</v>
      </c>
      <c r="X242" s="11">
        <v>0</v>
      </c>
      <c r="Y242" s="11">
        <v>0</v>
      </c>
      <c r="Z242" s="11">
        <v>0</v>
      </c>
      <c r="AA242" s="11">
        <f t="shared" si="38"/>
        <v>0</v>
      </c>
      <c r="AB242" s="14">
        <f t="shared" si="39"/>
        <v>0</v>
      </c>
    </row>
    <row r="243" spans="1:28" x14ac:dyDescent="0.3">
      <c r="A243" s="8">
        <v>209057801</v>
      </c>
      <c r="B243" s="9" t="str">
        <f>VLOOKUP(A243,'[1]BASE MQ MAYO AGOSTO 2024'!$B$4:$D$8203,3,0)</f>
        <v>VENDA AJUSTABLE DE GASA ABSORBENTE DE 1 A 2 DOBLECES. SE SOLICITA TAMAÑO DE  2"</v>
      </c>
      <c r="C243" s="10">
        <f>VLOOKUP(A243,'[1]BASE MQ MAYO AGOSTO 2024'!B245:I8444,8,0)</f>
        <v>7.9399999999999998E-2</v>
      </c>
      <c r="D243" s="11">
        <v>0</v>
      </c>
      <c r="E243" s="11">
        <v>1500</v>
      </c>
      <c r="F243" s="11">
        <v>1944</v>
      </c>
      <c r="G243" s="12">
        <f t="shared" si="30"/>
        <v>3444</v>
      </c>
      <c r="H243" s="13">
        <f t="shared" si="31"/>
        <v>273.45359999999999</v>
      </c>
      <c r="I243" s="11">
        <v>0</v>
      </c>
      <c r="J243" s="11">
        <v>0</v>
      </c>
      <c r="K243" s="11">
        <v>0</v>
      </c>
      <c r="L243" s="11">
        <f t="shared" si="32"/>
        <v>0</v>
      </c>
      <c r="M243" s="14">
        <f t="shared" si="33"/>
        <v>0</v>
      </c>
      <c r="N243" s="11">
        <v>0</v>
      </c>
      <c r="O243" s="11">
        <v>0</v>
      </c>
      <c r="P243" s="11">
        <v>0</v>
      </c>
      <c r="Q243" s="11">
        <f t="shared" si="34"/>
        <v>0</v>
      </c>
      <c r="R243" s="14">
        <f t="shared" si="35"/>
        <v>0</v>
      </c>
      <c r="S243" s="11">
        <v>0</v>
      </c>
      <c r="T243" s="11">
        <v>0</v>
      </c>
      <c r="U243" s="11">
        <v>0</v>
      </c>
      <c r="V243" s="11">
        <f t="shared" si="36"/>
        <v>0</v>
      </c>
      <c r="W243" s="14">
        <f t="shared" si="37"/>
        <v>0</v>
      </c>
      <c r="X243" s="11">
        <v>5760</v>
      </c>
      <c r="Y243" s="11">
        <v>0</v>
      </c>
      <c r="Z243" s="11">
        <v>0</v>
      </c>
      <c r="AA243" s="11">
        <f t="shared" si="38"/>
        <v>5760</v>
      </c>
      <c r="AB243" s="14">
        <f t="shared" si="39"/>
        <v>457.34399999999999</v>
      </c>
    </row>
    <row r="244" spans="1:28" x14ac:dyDescent="0.3">
      <c r="A244" s="8">
        <v>209057802</v>
      </c>
      <c r="B244" s="9" t="str">
        <f>VLOOKUP(A244,'[1]BASE MQ MAYO AGOSTO 2024'!$B$4:$D$8203,3,0)</f>
        <v>VENDA AJUSTABLE DE GASA ABSORBENTE DE 1 A 2 DOBLECES. SE  SOLICITA  TAMAÑO DE  3"</v>
      </c>
      <c r="C244" s="10">
        <f>VLOOKUP(A244,'[1]BASE MQ MAYO AGOSTO 2024'!B246:I8445,8,0)</f>
        <v>0.12325</v>
      </c>
      <c r="D244" s="11">
        <v>576</v>
      </c>
      <c r="E244" s="11">
        <v>0</v>
      </c>
      <c r="F244" s="11">
        <v>0</v>
      </c>
      <c r="G244" s="12">
        <f t="shared" si="30"/>
        <v>576</v>
      </c>
      <c r="H244" s="13">
        <f t="shared" si="31"/>
        <v>70.992000000000004</v>
      </c>
      <c r="I244" s="11">
        <v>0</v>
      </c>
      <c r="J244" s="11">
        <v>0</v>
      </c>
      <c r="K244" s="11">
        <v>0</v>
      </c>
      <c r="L244" s="11">
        <f t="shared" si="32"/>
        <v>0</v>
      </c>
      <c r="M244" s="14">
        <f t="shared" si="33"/>
        <v>0</v>
      </c>
      <c r="N244" s="11">
        <v>0</v>
      </c>
      <c r="O244" s="11">
        <v>0</v>
      </c>
      <c r="P244" s="11">
        <v>0</v>
      </c>
      <c r="Q244" s="11">
        <f t="shared" si="34"/>
        <v>0</v>
      </c>
      <c r="R244" s="14">
        <f t="shared" si="35"/>
        <v>0</v>
      </c>
      <c r="S244" s="11">
        <v>0</v>
      </c>
      <c r="T244" s="11">
        <v>0</v>
      </c>
      <c r="U244" s="11">
        <v>0</v>
      </c>
      <c r="V244" s="11">
        <f t="shared" si="36"/>
        <v>0</v>
      </c>
      <c r="W244" s="14">
        <f t="shared" si="37"/>
        <v>0</v>
      </c>
      <c r="X244" s="11">
        <v>0</v>
      </c>
      <c r="Y244" s="11">
        <v>0</v>
      </c>
      <c r="Z244" s="11">
        <v>0</v>
      </c>
      <c r="AA244" s="11">
        <f t="shared" si="38"/>
        <v>0</v>
      </c>
      <c r="AB244" s="14">
        <f t="shared" si="39"/>
        <v>0</v>
      </c>
    </row>
    <row r="245" spans="1:28" x14ac:dyDescent="0.3">
      <c r="A245" s="8">
        <v>209057803</v>
      </c>
      <c r="B245" s="9" t="str">
        <f>VLOOKUP(A245,'[1]BASE MQ MAYO AGOSTO 2024'!$B$4:$D$8203,3,0)</f>
        <v>VENDA AJUSTABLE DE GASA ABSORBENTE DE 1 A 2 DOBLECES. SE  SOLICITA TAMAÑO DE  4"</v>
      </c>
      <c r="C245" s="10">
        <f>VLOOKUP(A245,'[1]BASE MQ MAYO AGOSTO 2024'!B247:I8446,8,0)</f>
        <v>0.1368</v>
      </c>
      <c r="D245" s="11">
        <v>93156</v>
      </c>
      <c r="E245" s="11">
        <v>7632</v>
      </c>
      <c r="F245" s="11">
        <v>588</v>
      </c>
      <c r="G245" s="12">
        <f t="shared" si="30"/>
        <v>101376</v>
      </c>
      <c r="H245" s="13">
        <f t="shared" si="31"/>
        <v>13868.236800000001</v>
      </c>
      <c r="I245" s="11">
        <v>30816</v>
      </c>
      <c r="J245" s="11">
        <v>2112</v>
      </c>
      <c r="K245" s="11">
        <v>1044</v>
      </c>
      <c r="L245" s="11">
        <f t="shared" si="32"/>
        <v>33972</v>
      </c>
      <c r="M245" s="14">
        <f t="shared" si="33"/>
        <v>4647.3696</v>
      </c>
      <c r="N245" s="11">
        <v>34992</v>
      </c>
      <c r="O245" s="11">
        <v>1812</v>
      </c>
      <c r="P245" s="11">
        <v>2508</v>
      </c>
      <c r="Q245" s="11">
        <f t="shared" si="34"/>
        <v>39312</v>
      </c>
      <c r="R245" s="14">
        <f t="shared" si="35"/>
        <v>5377.8816000000006</v>
      </c>
      <c r="S245" s="11">
        <v>34992</v>
      </c>
      <c r="T245" s="11">
        <v>0</v>
      </c>
      <c r="U245" s="11">
        <v>588</v>
      </c>
      <c r="V245" s="11">
        <f t="shared" si="36"/>
        <v>35580</v>
      </c>
      <c r="W245" s="14">
        <f t="shared" si="37"/>
        <v>4867.3440000000001</v>
      </c>
      <c r="X245" s="11">
        <v>25440</v>
      </c>
      <c r="Y245" s="11">
        <v>0</v>
      </c>
      <c r="Z245" s="11">
        <v>0</v>
      </c>
      <c r="AA245" s="11">
        <f t="shared" si="38"/>
        <v>25440</v>
      </c>
      <c r="AB245" s="14">
        <f t="shared" si="39"/>
        <v>3480.192</v>
      </c>
    </row>
    <row r="246" spans="1:28" x14ac:dyDescent="0.3">
      <c r="A246" s="8">
        <v>209058002</v>
      </c>
      <c r="B246" s="9" t="str">
        <f>VLOOKUP(A246,'[1]BASE MQ MAYO AGOSTO 2024'!$B$4:$D$8203,3,0)</f>
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</c>
      <c r="C246" s="10">
        <f>VLOOKUP(A246,'[1]BASE MQ MAYO AGOSTO 2024'!B248:I8447,8,0)</f>
        <v>0.24099999999999999</v>
      </c>
      <c r="D246" s="11">
        <v>0</v>
      </c>
      <c r="E246" s="11">
        <v>0</v>
      </c>
      <c r="F246" s="11">
        <v>0</v>
      </c>
      <c r="G246" s="12">
        <f t="shared" si="30"/>
        <v>0</v>
      </c>
      <c r="H246" s="13">
        <f t="shared" si="31"/>
        <v>0</v>
      </c>
      <c r="I246" s="11">
        <v>0</v>
      </c>
      <c r="J246" s="11">
        <v>0</v>
      </c>
      <c r="K246" s="11">
        <v>0</v>
      </c>
      <c r="L246" s="11">
        <f t="shared" si="32"/>
        <v>0</v>
      </c>
      <c r="M246" s="14">
        <f t="shared" si="33"/>
        <v>0</v>
      </c>
      <c r="N246" s="11">
        <v>0</v>
      </c>
      <c r="O246" s="11">
        <v>0</v>
      </c>
      <c r="P246" s="11">
        <v>0</v>
      </c>
      <c r="Q246" s="11">
        <f t="shared" si="34"/>
        <v>0</v>
      </c>
      <c r="R246" s="14">
        <f t="shared" si="35"/>
        <v>0</v>
      </c>
      <c r="S246" s="11">
        <v>0</v>
      </c>
      <c r="T246" s="11">
        <v>0</v>
      </c>
      <c r="U246" s="11">
        <v>0</v>
      </c>
      <c r="V246" s="11">
        <f t="shared" si="36"/>
        <v>0</v>
      </c>
      <c r="W246" s="14">
        <f t="shared" si="37"/>
        <v>0</v>
      </c>
      <c r="X246" s="11">
        <v>0</v>
      </c>
      <c r="Y246" s="11">
        <v>0</v>
      </c>
      <c r="Z246" s="11">
        <v>0</v>
      </c>
      <c r="AA246" s="11">
        <f t="shared" si="38"/>
        <v>0</v>
      </c>
      <c r="AB246" s="14">
        <f t="shared" si="39"/>
        <v>0</v>
      </c>
    </row>
    <row r="247" spans="1:28" x14ac:dyDescent="0.3">
      <c r="A247" s="8">
        <v>209058003</v>
      </c>
      <c r="B247" s="9" t="str">
        <f>VLOOKUP(A247,'[1]BASE MQ MAYO AGOSTO 2024'!$B$4:$D$8203,3,0)</f>
        <v xml:space="preserve">VENDA DE GASA SIMPLE  (Se solicita de 4" de ancho y 10yds de longitud). </v>
      </c>
      <c r="C247" s="10">
        <f>VLOOKUP(A247,'[1]BASE MQ MAYO AGOSTO 2024'!B249:I8448,8,0)</f>
        <v>1.135</v>
      </c>
      <c r="D247" s="11">
        <v>12864</v>
      </c>
      <c r="E247" s="11">
        <v>2160</v>
      </c>
      <c r="F247" s="11">
        <v>624</v>
      </c>
      <c r="G247" s="12">
        <f t="shared" si="30"/>
        <v>15648</v>
      </c>
      <c r="H247" s="13">
        <f t="shared" si="31"/>
        <v>17760.48</v>
      </c>
      <c r="I247" s="11">
        <v>8664</v>
      </c>
      <c r="J247" s="11">
        <v>744</v>
      </c>
      <c r="K247" s="11">
        <v>360</v>
      </c>
      <c r="L247" s="11">
        <f t="shared" si="32"/>
        <v>9768</v>
      </c>
      <c r="M247" s="14">
        <f t="shared" si="33"/>
        <v>11086.68</v>
      </c>
      <c r="N247" s="11">
        <v>6768</v>
      </c>
      <c r="O247" s="11">
        <v>120</v>
      </c>
      <c r="P247" s="11">
        <v>1800</v>
      </c>
      <c r="Q247" s="11">
        <f t="shared" si="34"/>
        <v>8688</v>
      </c>
      <c r="R247" s="14">
        <f t="shared" si="35"/>
        <v>9860.8799999999992</v>
      </c>
      <c r="S247" s="11">
        <v>6768</v>
      </c>
      <c r="T247" s="11">
        <v>0</v>
      </c>
      <c r="U247" s="11">
        <v>1200</v>
      </c>
      <c r="V247" s="11">
        <f t="shared" si="36"/>
        <v>7968</v>
      </c>
      <c r="W247" s="14">
        <f t="shared" si="37"/>
        <v>9043.68</v>
      </c>
      <c r="X247" s="11">
        <v>6768</v>
      </c>
      <c r="Y247" s="11">
        <v>0</v>
      </c>
      <c r="Z247" s="11">
        <v>1800</v>
      </c>
      <c r="AA247" s="11">
        <f t="shared" si="38"/>
        <v>8568</v>
      </c>
      <c r="AB247" s="14">
        <f t="shared" si="39"/>
        <v>9724.68</v>
      </c>
    </row>
    <row r="248" spans="1:28" x14ac:dyDescent="0.3">
      <c r="A248" s="8">
        <v>209058100</v>
      </c>
      <c r="B248" s="9" t="str">
        <f>VLOOKUP(A248,'[1]BASE MQ MAYO AGOSTO 2024'!$B$4:$D$8203,3,0)</f>
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248" s="10">
        <f>VLOOKUP(A248,'[1]BASE MQ MAYO AGOSTO 2024'!B250:I8449,8,0)</f>
        <v>0.64500000000000002</v>
      </c>
      <c r="D248" s="11">
        <v>0</v>
      </c>
      <c r="E248" s="11">
        <v>0</v>
      </c>
      <c r="F248" s="11">
        <v>0</v>
      </c>
      <c r="G248" s="12">
        <f t="shared" si="30"/>
        <v>0</v>
      </c>
      <c r="H248" s="13">
        <f t="shared" si="31"/>
        <v>0</v>
      </c>
      <c r="I248" s="11">
        <v>0</v>
      </c>
      <c r="J248" s="11">
        <v>0</v>
      </c>
      <c r="K248" s="11">
        <v>0</v>
      </c>
      <c r="L248" s="11">
        <f t="shared" si="32"/>
        <v>0</v>
      </c>
      <c r="M248" s="14">
        <f t="shared" si="33"/>
        <v>0</v>
      </c>
      <c r="N248" s="11">
        <v>0</v>
      </c>
      <c r="O248" s="11">
        <v>0</v>
      </c>
      <c r="P248" s="11">
        <v>0</v>
      </c>
      <c r="Q248" s="11">
        <f t="shared" si="34"/>
        <v>0</v>
      </c>
      <c r="R248" s="14">
        <f t="shared" si="35"/>
        <v>0</v>
      </c>
      <c r="S248" s="11">
        <v>0</v>
      </c>
      <c r="T248" s="11">
        <v>0</v>
      </c>
      <c r="U248" s="11">
        <v>0</v>
      </c>
      <c r="V248" s="11">
        <f t="shared" si="36"/>
        <v>0</v>
      </c>
      <c r="W248" s="14">
        <f t="shared" si="37"/>
        <v>0</v>
      </c>
      <c r="X248" s="11">
        <v>0</v>
      </c>
      <c r="Y248" s="11">
        <v>0</v>
      </c>
      <c r="Z248" s="11">
        <v>0</v>
      </c>
      <c r="AA248" s="11">
        <f t="shared" si="38"/>
        <v>0</v>
      </c>
      <c r="AB248" s="14">
        <f t="shared" si="39"/>
        <v>0</v>
      </c>
    </row>
    <row r="249" spans="1:28" x14ac:dyDescent="0.3">
      <c r="A249" s="8">
        <v>209058101</v>
      </c>
      <c r="B249" s="9" t="str">
        <f>VLOOKUP(A249,'[1]BASE MQ MAYO AGOSTO 2024'!$B$4:$D$8203,3,0)</f>
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249" s="10">
        <f>VLOOKUP(A249,'[1]BASE MQ MAYO AGOSTO 2024'!B251:I8450,8,0)</f>
        <v>0.26194000000000001</v>
      </c>
      <c r="D249" s="11">
        <v>0</v>
      </c>
      <c r="E249" s="11">
        <v>0</v>
      </c>
      <c r="F249" s="11">
        <v>0</v>
      </c>
      <c r="G249" s="12">
        <f t="shared" si="30"/>
        <v>0</v>
      </c>
      <c r="H249" s="13">
        <f t="shared" si="31"/>
        <v>0</v>
      </c>
      <c r="I249" s="11">
        <v>0</v>
      </c>
      <c r="J249" s="11">
        <v>0</v>
      </c>
      <c r="K249" s="11">
        <v>0</v>
      </c>
      <c r="L249" s="11">
        <f t="shared" si="32"/>
        <v>0</v>
      </c>
      <c r="M249" s="14">
        <f t="shared" si="33"/>
        <v>0</v>
      </c>
      <c r="N249" s="11">
        <v>0</v>
      </c>
      <c r="O249" s="11">
        <v>0</v>
      </c>
      <c r="P249" s="11">
        <v>0</v>
      </c>
      <c r="Q249" s="11">
        <f t="shared" si="34"/>
        <v>0</v>
      </c>
      <c r="R249" s="14">
        <f t="shared" si="35"/>
        <v>0</v>
      </c>
      <c r="S249" s="11">
        <v>0</v>
      </c>
      <c r="T249" s="11">
        <v>0</v>
      </c>
      <c r="U249" s="11">
        <v>0</v>
      </c>
      <c r="V249" s="11">
        <f t="shared" si="36"/>
        <v>0</v>
      </c>
      <c r="W249" s="14">
        <f t="shared" si="37"/>
        <v>0</v>
      </c>
      <c r="X249" s="11">
        <v>0</v>
      </c>
      <c r="Y249" s="11">
        <v>0</v>
      </c>
      <c r="Z249" s="11">
        <v>0</v>
      </c>
      <c r="AA249" s="11">
        <f t="shared" si="38"/>
        <v>0</v>
      </c>
      <c r="AB249" s="14">
        <f t="shared" si="39"/>
        <v>0</v>
      </c>
    </row>
    <row r="250" spans="1:28" x14ac:dyDescent="0.3">
      <c r="A250" s="8">
        <v>209058102</v>
      </c>
      <c r="B250" s="9" t="str">
        <f>VLOOKUP(A250,'[1]BASE MQ MAYO AGOSTO 2024'!$B$4:$D$8203,3,0)</f>
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250" s="10">
        <f>VLOOKUP(A250,'[1]BASE MQ MAYO AGOSTO 2024'!B252:I8451,8,0)</f>
        <v>1.335</v>
      </c>
      <c r="D250" s="11">
        <v>0</v>
      </c>
      <c r="E250" s="11">
        <v>31</v>
      </c>
      <c r="F250" s="11">
        <v>0</v>
      </c>
      <c r="G250" s="12">
        <f t="shared" si="30"/>
        <v>31</v>
      </c>
      <c r="H250" s="13">
        <f t="shared" si="31"/>
        <v>41.384999999999998</v>
      </c>
      <c r="I250" s="11">
        <v>0</v>
      </c>
      <c r="J250" s="11">
        <v>0</v>
      </c>
      <c r="K250" s="11">
        <v>0</v>
      </c>
      <c r="L250" s="11">
        <f t="shared" si="32"/>
        <v>0</v>
      </c>
      <c r="M250" s="14">
        <f t="shared" si="33"/>
        <v>0</v>
      </c>
      <c r="N250" s="11">
        <v>0</v>
      </c>
      <c r="O250" s="11">
        <v>0</v>
      </c>
      <c r="P250" s="11">
        <v>0</v>
      </c>
      <c r="Q250" s="11">
        <f t="shared" si="34"/>
        <v>0</v>
      </c>
      <c r="R250" s="14">
        <f t="shared" si="35"/>
        <v>0</v>
      </c>
      <c r="S250" s="11">
        <v>0</v>
      </c>
      <c r="T250" s="11">
        <v>0</v>
      </c>
      <c r="U250" s="11">
        <v>0</v>
      </c>
      <c r="V250" s="11">
        <f t="shared" si="36"/>
        <v>0</v>
      </c>
      <c r="W250" s="14">
        <f t="shared" si="37"/>
        <v>0</v>
      </c>
      <c r="X250" s="11">
        <v>0</v>
      </c>
      <c r="Y250" s="11">
        <v>0</v>
      </c>
      <c r="Z250" s="11">
        <v>0</v>
      </c>
      <c r="AA250" s="11">
        <f t="shared" si="38"/>
        <v>0</v>
      </c>
      <c r="AB250" s="14">
        <f t="shared" si="39"/>
        <v>0</v>
      </c>
    </row>
    <row r="251" spans="1:28" x14ac:dyDescent="0.3">
      <c r="A251" s="8">
        <v>209058103</v>
      </c>
      <c r="B251" s="9" t="str">
        <f>VLOOKUP(A251,'[1]BASE MQ MAYO AGOSTO 2024'!$B$4:$D$8203,3,0)</f>
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251" s="10">
        <f>VLOOKUP(A251,'[1]BASE MQ MAYO AGOSTO 2024'!B253:I8452,8,0)</f>
        <v>0.74</v>
      </c>
      <c r="D251" s="11">
        <v>14564</v>
      </c>
      <c r="E251" s="11">
        <v>3216</v>
      </c>
      <c r="F251" s="11">
        <v>648</v>
      </c>
      <c r="G251" s="12">
        <f t="shared" si="30"/>
        <v>18428</v>
      </c>
      <c r="H251" s="13">
        <f t="shared" si="31"/>
        <v>13636.72</v>
      </c>
      <c r="I251" s="11">
        <v>4272</v>
      </c>
      <c r="J251" s="11">
        <v>1632</v>
      </c>
      <c r="K251" s="11">
        <v>456</v>
      </c>
      <c r="L251" s="11">
        <f t="shared" si="32"/>
        <v>6360</v>
      </c>
      <c r="M251" s="14">
        <f t="shared" si="33"/>
        <v>4706.3999999999996</v>
      </c>
      <c r="N251" s="11">
        <v>576</v>
      </c>
      <c r="O251" s="11">
        <v>0</v>
      </c>
      <c r="P251" s="11">
        <v>1080</v>
      </c>
      <c r="Q251" s="11">
        <f t="shared" si="34"/>
        <v>1656</v>
      </c>
      <c r="R251" s="14">
        <f t="shared" si="35"/>
        <v>1225.44</v>
      </c>
      <c r="S251" s="11">
        <v>0</v>
      </c>
      <c r="T251" s="11">
        <v>0</v>
      </c>
      <c r="U251" s="11">
        <v>1080</v>
      </c>
      <c r="V251" s="11">
        <f t="shared" si="36"/>
        <v>1080</v>
      </c>
      <c r="W251" s="14">
        <f t="shared" si="37"/>
        <v>799.2</v>
      </c>
      <c r="X251" s="11">
        <v>0</v>
      </c>
      <c r="Y251" s="11">
        <v>0</v>
      </c>
      <c r="Z251" s="11">
        <v>1080</v>
      </c>
      <c r="AA251" s="11">
        <f t="shared" si="38"/>
        <v>1080</v>
      </c>
      <c r="AB251" s="14">
        <f t="shared" si="39"/>
        <v>799.2</v>
      </c>
    </row>
    <row r="252" spans="1:28" x14ac:dyDescent="0.3">
      <c r="A252" s="8">
        <v>209058300</v>
      </c>
      <c r="B252" s="9" t="str">
        <f>VLOOKUP(A252,'[1]BASE MQ MAYO AGOSTO 2024'!$B$4:$D$8203,3,0)</f>
        <v>VENDA DE YESO     (SE SOLICITA DE FRAGUADO RÁPIDO DE 3" X 3 YARDAS, DE MAXIMO DE 5 MINUTOS)</v>
      </c>
      <c r="C252" s="10">
        <f>VLOOKUP(A252,'[1]BASE MQ MAYO AGOSTO 2024'!B254:I8453,8,0)</f>
        <v>0.84</v>
      </c>
      <c r="D252" s="11">
        <v>2317</v>
      </c>
      <c r="E252" s="11">
        <v>336</v>
      </c>
      <c r="F252" s="11">
        <v>468</v>
      </c>
      <c r="G252" s="12">
        <f t="shared" si="30"/>
        <v>3121</v>
      </c>
      <c r="H252" s="13">
        <f t="shared" si="31"/>
        <v>2621.64</v>
      </c>
      <c r="I252" s="11">
        <v>391</v>
      </c>
      <c r="J252" s="11">
        <v>0</v>
      </c>
      <c r="K252" s="11">
        <v>0</v>
      </c>
      <c r="L252" s="11">
        <f t="shared" si="32"/>
        <v>391</v>
      </c>
      <c r="M252" s="14">
        <f t="shared" si="33"/>
        <v>328.44</v>
      </c>
      <c r="N252" s="11">
        <v>0</v>
      </c>
      <c r="O252" s="11">
        <v>0</v>
      </c>
      <c r="P252" s="11">
        <v>0</v>
      </c>
      <c r="Q252" s="11">
        <f t="shared" si="34"/>
        <v>0</v>
      </c>
      <c r="R252" s="14">
        <f t="shared" si="35"/>
        <v>0</v>
      </c>
      <c r="S252" s="11">
        <v>0</v>
      </c>
      <c r="T252" s="11">
        <v>0</v>
      </c>
      <c r="U252" s="11">
        <v>0</v>
      </c>
      <c r="V252" s="11">
        <f t="shared" si="36"/>
        <v>0</v>
      </c>
      <c r="W252" s="14">
        <f t="shared" si="37"/>
        <v>0</v>
      </c>
      <c r="X252" s="11">
        <v>0</v>
      </c>
      <c r="Y252" s="11">
        <v>0</v>
      </c>
      <c r="Z252" s="11">
        <v>0</v>
      </c>
      <c r="AA252" s="11">
        <f t="shared" si="38"/>
        <v>0</v>
      </c>
      <c r="AB252" s="14">
        <f t="shared" si="39"/>
        <v>0</v>
      </c>
    </row>
    <row r="253" spans="1:28" x14ac:dyDescent="0.3">
      <c r="A253" s="8">
        <v>209058301</v>
      </c>
      <c r="B253" s="9" t="str">
        <f>VLOOKUP(A253,'[1]BASE MQ MAYO AGOSTO 2024'!$B$4:$D$8203,3,0)</f>
        <v>VENDA DE YESO . SE SOLICITA DE FRAGUADO RÁPIDO MAXIMO DE 5 MINUTOS DE 4" X 3 YARDAS</v>
      </c>
      <c r="C253" s="10">
        <f>VLOOKUP(A253,'[1]BASE MQ MAYO AGOSTO 2024'!B255:I8454,8,0)</f>
        <v>2.02</v>
      </c>
      <c r="D253" s="11">
        <v>12</v>
      </c>
      <c r="E253" s="11">
        <v>0</v>
      </c>
      <c r="F253" s="11">
        <v>0</v>
      </c>
      <c r="G253" s="12">
        <f t="shared" si="30"/>
        <v>12</v>
      </c>
      <c r="H253" s="13">
        <f t="shared" si="31"/>
        <v>24.240000000000002</v>
      </c>
      <c r="I253" s="11">
        <v>464</v>
      </c>
      <c r="J253" s="11">
        <v>0</v>
      </c>
      <c r="K253" s="11">
        <v>0</v>
      </c>
      <c r="L253" s="11">
        <f t="shared" si="32"/>
        <v>464</v>
      </c>
      <c r="M253" s="14">
        <f t="shared" si="33"/>
        <v>937.28</v>
      </c>
      <c r="N253" s="11">
        <v>792</v>
      </c>
      <c r="O253" s="11">
        <v>0</v>
      </c>
      <c r="P253" s="11">
        <v>0</v>
      </c>
      <c r="Q253" s="11">
        <f t="shared" si="34"/>
        <v>792</v>
      </c>
      <c r="R253" s="14">
        <f t="shared" si="35"/>
        <v>1599.84</v>
      </c>
      <c r="S253" s="11">
        <v>0</v>
      </c>
      <c r="T253" s="11">
        <v>0</v>
      </c>
      <c r="U253" s="11">
        <v>0</v>
      </c>
      <c r="V253" s="11">
        <f t="shared" si="36"/>
        <v>0</v>
      </c>
      <c r="W253" s="14">
        <f t="shared" si="37"/>
        <v>0</v>
      </c>
      <c r="X253" s="11">
        <v>0</v>
      </c>
      <c r="Y253" s="11">
        <v>0</v>
      </c>
      <c r="Z253" s="11">
        <v>0</v>
      </c>
      <c r="AA253" s="11">
        <f t="shared" si="38"/>
        <v>0</v>
      </c>
      <c r="AB253" s="14">
        <f t="shared" si="39"/>
        <v>0</v>
      </c>
    </row>
    <row r="254" spans="1:28" x14ac:dyDescent="0.3">
      <c r="A254" s="8">
        <v>209058302</v>
      </c>
      <c r="B254" s="9" t="str">
        <f>VLOOKUP(A254,'[1]BASE MQ MAYO AGOSTO 2024'!$B$4:$D$8203,3,0)</f>
        <v>VENDA DE YESO, SE SOLICITA DE FRAGUADO RÁPIDO MAXIMO DE 5 MINUTOS DE  4" X 5 YARDAS.</v>
      </c>
      <c r="C254" s="10">
        <f>VLOOKUP(A254,'[1]BASE MQ MAYO AGOSTO 2024'!B256:I8455,8,0)</f>
        <v>2.0550000000000002</v>
      </c>
      <c r="D254" s="11">
        <v>0</v>
      </c>
      <c r="E254" s="11">
        <v>0</v>
      </c>
      <c r="F254" s="11">
        <v>0</v>
      </c>
      <c r="G254" s="12">
        <f t="shared" si="30"/>
        <v>0</v>
      </c>
      <c r="H254" s="13">
        <f t="shared" si="31"/>
        <v>0</v>
      </c>
      <c r="I254" s="11">
        <v>0</v>
      </c>
      <c r="J254" s="11">
        <v>0</v>
      </c>
      <c r="K254" s="11">
        <v>0</v>
      </c>
      <c r="L254" s="11">
        <f t="shared" si="32"/>
        <v>0</v>
      </c>
      <c r="M254" s="14">
        <f t="shared" si="33"/>
        <v>0</v>
      </c>
      <c r="N254" s="11">
        <v>0</v>
      </c>
      <c r="O254" s="11">
        <v>0</v>
      </c>
      <c r="P254" s="11">
        <v>0</v>
      </c>
      <c r="Q254" s="11">
        <f t="shared" si="34"/>
        <v>0</v>
      </c>
      <c r="R254" s="14">
        <f t="shared" si="35"/>
        <v>0</v>
      </c>
      <c r="S254" s="11">
        <v>0</v>
      </c>
      <c r="T254" s="11">
        <v>0</v>
      </c>
      <c r="U254" s="11">
        <v>0</v>
      </c>
      <c r="V254" s="11">
        <f t="shared" si="36"/>
        <v>0</v>
      </c>
      <c r="W254" s="14">
        <f t="shared" si="37"/>
        <v>0</v>
      </c>
      <c r="X254" s="11">
        <v>0</v>
      </c>
      <c r="Y254" s="11">
        <v>0</v>
      </c>
      <c r="Z254" s="11">
        <v>0</v>
      </c>
      <c r="AA254" s="11">
        <f t="shared" si="38"/>
        <v>0</v>
      </c>
      <c r="AB254" s="14">
        <f t="shared" si="39"/>
        <v>0</v>
      </c>
    </row>
    <row r="255" spans="1:28" x14ac:dyDescent="0.3">
      <c r="A255" s="8">
        <v>209058303</v>
      </c>
      <c r="B255" s="9" t="str">
        <f>VLOOKUP(A255,'[1]BASE MQ MAYO AGOSTO 2024'!$B$4:$D$8203,3,0)</f>
        <v>VENDA DE YESO  SE SOLICITA DE FRAGUADO RÁPIDO MAXIMO DE 5 MINUTOS DE 5" X 5 YARDAS</v>
      </c>
      <c r="C255" s="10">
        <f>VLOOKUP(A255,'[1]BASE MQ MAYO AGOSTO 2024'!B257:I8456,8,0)</f>
        <v>2.4500000000000002</v>
      </c>
      <c r="D255" s="11">
        <v>0</v>
      </c>
      <c r="E255" s="11">
        <v>0</v>
      </c>
      <c r="F255" s="11">
        <v>0</v>
      </c>
      <c r="G255" s="12">
        <f t="shared" si="30"/>
        <v>0</v>
      </c>
      <c r="H255" s="13">
        <f t="shared" si="31"/>
        <v>0</v>
      </c>
      <c r="I255" s="11">
        <v>0</v>
      </c>
      <c r="J255" s="11">
        <v>0</v>
      </c>
      <c r="K255" s="11">
        <v>0</v>
      </c>
      <c r="L255" s="11">
        <f t="shared" si="32"/>
        <v>0</v>
      </c>
      <c r="M255" s="14">
        <f t="shared" si="33"/>
        <v>0</v>
      </c>
      <c r="N255" s="11">
        <v>0</v>
      </c>
      <c r="O255" s="11">
        <v>0</v>
      </c>
      <c r="P255" s="11">
        <v>0</v>
      </c>
      <c r="Q255" s="11">
        <f t="shared" si="34"/>
        <v>0</v>
      </c>
      <c r="R255" s="14">
        <f t="shared" si="35"/>
        <v>0</v>
      </c>
      <c r="S255" s="11">
        <v>0</v>
      </c>
      <c r="T255" s="11">
        <v>0</v>
      </c>
      <c r="U255" s="11">
        <v>0</v>
      </c>
      <c r="V255" s="11">
        <f t="shared" si="36"/>
        <v>0</v>
      </c>
      <c r="W255" s="14">
        <f t="shared" si="37"/>
        <v>0</v>
      </c>
      <c r="X255" s="11">
        <v>0</v>
      </c>
      <c r="Y255" s="11">
        <v>0</v>
      </c>
      <c r="Z255" s="11">
        <v>0</v>
      </c>
      <c r="AA255" s="11">
        <f t="shared" si="38"/>
        <v>0</v>
      </c>
      <c r="AB255" s="14">
        <f t="shared" si="39"/>
        <v>0</v>
      </c>
    </row>
    <row r="256" spans="1:28" x14ac:dyDescent="0.3">
      <c r="A256" s="8">
        <v>209058304</v>
      </c>
      <c r="B256" s="9" t="str">
        <f>VLOOKUP(A256,'[1]BASE MQ MAYO AGOSTO 2024'!$B$4:$D$8203,3,0)</f>
        <v>VENDA DE YESO, SE SOLICITA DE FRAGUADO RÁPIDO MAXIMO DE 5 MINUTOS DE 6" X 5 YARDAS.</v>
      </c>
      <c r="C256" s="10">
        <f>VLOOKUP(A256,'[1]BASE MQ MAYO AGOSTO 2024'!B258:I8457,8,0)</f>
        <v>3.53</v>
      </c>
      <c r="D256" s="11">
        <v>0</v>
      </c>
      <c r="E256" s="11">
        <v>0</v>
      </c>
      <c r="F256" s="11">
        <v>0</v>
      </c>
      <c r="G256" s="12">
        <f t="shared" si="30"/>
        <v>0</v>
      </c>
      <c r="H256" s="13">
        <f t="shared" si="31"/>
        <v>0</v>
      </c>
      <c r="I256" s="11">
        <v>0</v>
      </c>
      <c r="J256" s="11">
        <v>0</v>
      </c>
      <c r="K256" s="11">
        <v>0</v>
      </c>
      <c r="L256" s="11">
        <f t="shared" si="32"/>
        <v>0</v>
      </c>
      <c r="M256" s="14">
        <f t="shared" si="33"/>
        <v>0</v>
      </c>
      <c r="N256" s="11">
        <v>0</v>
      </c>
      <c r="O256" s="11">
        <v>0</v>
      </c>
      <c r="P256" s="11">
        <v>0</v>
      </c>
      <c r="Q256" s="11">
        <f t="shared" si="34"/>
        <v>0</v>
      </c>
      <c r="R256" s="14">
        <f t="shared" si="35"/>
        <v>0</v>
      </c>
      <c r="S256" s="11">
        <v>0</v>
      </c>
      <c r="T256" s="11">
        <v>0</v>
      </c>
      <c r="U256" s="11">
        <v>0</v>
      </c>
      <c r="V256" s="11">
        <f t="shared" si="36"/>
        <v>0</v>
      </c>
      <c r="W256" s="14">
        <f t="shared" si="37"/>
        <v>0</v>
      </c>
      <c r="X256" s="11">
        <v>0</v>
      </c>
      <c r="Y256" s="11">
        <v>0</v>
      </c>
      <c r="Z256" s="11">
        <v>0</v>
      </c>
      <c r="AA256" s="11">
        <f t="shared" si="38"/>
        <v>0</v>
      </c>
      <c r="AB256" s="14">
        <f t="shared" si="39"/>
        <v>0</v>
      </c>
    </row>
    <row r="257" spans="1:28" x14ac:dyDescent="0.3">
      <c r="A257" s="8">
        <v>209058306</v>
      </c>
      <c r="B257" s="9" t="str">
        <f>VLOOKUP(A257,'[1]BASE MQ MAYO AGOSTO 2024'!$B$4:$D$8203,3,0)</f>
        <v>VENDA DE YESO, SE SOLICITA DE FRAGUADO RÁPIDO MAXIMO DE  5 MINUTOS DE  8" X 5 YARDAS.</v>
      </c>
      <c r="C257" s="10">
        <f>VLOOKUP(A257,'[1]BASE MQ MAYO AGOSTO 2024'!B259:I8458,8,0)</f>
        <v>3.49</v>
      </c>
      <c r="D257" s="11">
        <v>0</v>
      </c>
      <c r="E257" s="11">
        <v>0</v>
      </c>
      <c r="F257" s="11">
        <v>0</v>
      </c>
      <c r="G257" s="12">
        <f t="shared" si="30"/>
        <v>0</v>
      </c>
      <c r="H257" s="13">
        <f t="shared" si="31"/>
        <v>0</v>
      </c>
      <c r="I257" s="11">
        <v>0</v>
      </c>
      <c r="J257" s="11">
        <v>0</v>
      </c>
      <c r="K257" s="11">
        <v>0</v>
      </c>
      <c r="L257" s="11">
        <f t="shared" si="32"/>
        <v>0</v>
      </c>
      <c r="M257" s="14">
        <f t="shared" si="33"/>
        <v>0</v>
      </c>
      <c r="N257" s="11">
        <v>0</v>
      </c>
      <c r="O257" s="11">
        <v>0</v>
      </c>
      <c r="P257" s="11">
        <v>0</v>
      </c>
      <c r="Q257" s="11">
        <f t="shared" si="34"/>
        <v>0</v>
      </c>
      <c r="R257" s="14">
        <f t="shared" si="35"/>
        <v>0</v>
      </c>
      <c r="S257" s="11">
        <v>0</v>
      </c>
      <c r="T257" s="11">
        <v>0</v>
      </c>
      <c r="U257" s="11">
        <v>0</v>
      </c>
      <c r="V257" s="11">
        <f t="shared" si="36"/>
        <v>0</v>
      </c>
      <c r="W257" s="14">
        <f t="shared" si="37"/>
        <v>0</v>
      </c>
      <c r="X257" s="11">
        <v>0</v>
      </c>
      <c r="Y257" s="11">
        <v>0</v>
      </c>
      <c r="Z257" s="11">
        <v>0</v>
      </c>
      <c r="AA257" s="11">
        <f t="shared" si="38"/>
        <v>0</v>
      </c>
      <c r="AB257" s="14">
        <f t="shared" si="39"/>
        <v>0</v>
      </c>
    </row>
    <row r="258" spans="1:28" x14ac:dyDescent="0.3">
      <c r="A258" s="8">
        <v>209058400</v>
      </c>
      <c r="B258" s="9" t="str">
        <f>VLOOKUP(A258,'[1]BASE MQ MAYO AGOSTO 2024'!$B$4:$D$8203,3,0)</f>
        <v>VENDA DE GASA ABSORBENTE AJUSTABLE,  6 DOBLECES</v>
      </c>
      <c r="C258" s="10">
        <f>VLOOKUP(A258,'[1]BASE MQ MAYO AGOSTO 2024'!B260:I8459,8,0)</f>
        <v>0.38200000000000001</v>
      </c>
      <c r="D258" s="11">
        <v>0</v>
      </c>
      <c r="E258" s="11">
        <v>0</v>
      </c>
      <c r="F258" s="11">
        <v>0</v>
      </c>
      <c r="G258" s="12">
        <f t="shared" si="30"/>
        <v>0</v>
      </c>
      <c r="H258" s="13">
        <f t="shared" si="31"/>
        <v>0</v>
      </c>
      <c r="I258" s="11">
        <v>0</v>
      </c>
      <c r="J258" s="11">
        <v>0</v>
      </c>
      <c r="K258" s="11">
        <v>0</v>
      </c>
      <c r="L258" s="11">
        <f t="shared" si="32"/>
        <v>0</v>
      </c>
      <c r="M258" s="14">
        <f t="shared" si="33"/>
        <v>0</v>
      </c>
      <c r="N258" s="11">
        <v>0</v>
      </c>
      <c r="O258" s="11">
        <v>0</v>
      </c>
      <c r="P258" s="11">
        <v>0</v>
      </c>
      <c r="Q258" s="11">
        <f t="shared" si="34"/>
        <v>0</v>
      </c>
      <c r="R258" s="14">
        <f t="shared" si="35"/>
        <v>0</v>
      </c>
      <c r="S258" s="11">
        <v>0</v>
      </c>
      <c r="T258" s="11">
        <v>0</v>
      </c>
      <c r="U258" s="11">
        <v>0</v>
      </c>
      <c r="V258" s="11">
        <f t="shared" si="36"/>
        <v>0</v>
      </c>
      <c r="W258" s="14">
        <f t="shared" si="37"/>
        <v>0</v>
      </c>
      <c r="X258" s="11">
        <v>118500</v>
      </c>
      <c r="Y258" s="11">
        <v>0</v>
      </c>
      <c r="Z258" s="11">
        <v>0</v>
      </c>
      <c r="AA258" s="11">
        <f t="shared" si="38"/>
        <v>118500</v>
      </c>
      <c r="AB258" s="14">
        <f t="shared" si="39"/>
        <v>45267</v>
      </c>
    </row>
    <row r="259" spans="1:28" x14ac:dyDescent="0.3">
      <c r="A259" s="8">
        <v>209058900</v>
      </c>
      <c r="B259" s="9" t="str">
        <f>VLOOKUP(A259,'[1]BASE MQ MAYO AGOSTO 2024'!$B$4:$D$8203,3,0)</f>
        <v xml:space="preserve">SUTURA CATGUT CRÓMICO, CALIBRE 0, LONGITUD 67 A 75 CM.  AGUJA DE 35 A 37MM, DELGADA, ½ ÍIRCULO, PUNTA REDONDA. </v>
      </c>
      <c r="C259" s="10">
        <f>VLOOKUP(A259,'[1]BASE MQ MAYO AGOSTO 2024'!B261:I8460,8,0)</f>
        <v>0.95</v>
      </c>
      <c r="D259" s="11">
        <v>43968</v>
      </c>
      <c r="E259" s="11">
        <v>1152</v>
      </c>
      <c r="F259" s="11">
        <v>0</v>
      </c>
      <c r="G259" s="12">
        <f t="shared" ref="G259:G322" si="40">SUM(D259:F259)</f>
        <v>45120</v>
      </c>
      <c r="H259" s="13">
        <f t="shared" ref="H259:H322" si="41">C259*G259</f>
        <v>42864</v>
      </c>
      <c r="I259" s="11">
        <v>23448</v>
      </c>
      <c r="J259" s="11">
        <v>576</v>
      </c>
      <c r="K259" s="11">
        <v>288</v>
      </c>
      <c r="L259" s="11">
        <f t="shared" ref="L259:L322" si="42">SUM(I259:K259)</f>
        <v>24312</v>
      </c>
      <c r="M259" s="14">
        <f t="shared" ref="M259:M322" si="43">C259*L259</f>
        <v>23096.399999999998</v>
      </c>
      <c r="N259" s="11">
        <v>31536</v>
      </c>
      <c r="O259" s="11">
        <v>816</v>
      </c>
      <c r="P259" s="11">
        <v>0</v>
      </c>
      <c r="Q259" s="11">
        <f t="shared" ref="Q259:Q322" si="44">SUM(N259:P259)</f>
        <v>32352</v>
      </c>
      <c r="R259" s="14">
        <f t="shared" ref="R259:R322" si="45">C259*Q259</f>
        <v>30734.399999999998</v>
      </c>
      <c r="S259" s="11">
        <v>31536</v>
      </c>
      <c r="T259" s="11">
        <v>792</v>
      </c>
      <c r="U259" s="11">
        <v>0</v>
      </c>
      <c r="V259" s="11">
        <f t="shared" ref="V259:V322" si="46">SUM(S259:U259)</f>
        <v>32328</v>
      </c>
      <c r="W259" s="14">
        <f t="shared" ref="W259:W322" si="47">C259*V259</f>
        <v>30711.599999999999</v>
      </c>
      <c r="X259" s="11">
        <v>10830</v>
      </c>
      <c r="Y259" s="11">
        <v>0</v>
      </c>
      <c r="Z259" s="11">
        <v>0</v>
      </c>
      <c r="AA259" s="11">
        <f t="shared" ref="AA259:AA322" si="48">SUM(X259:Z259)</f>
        <v>10830</v>
      </c>
      <c r="AB259" s="14">
        <f t="shared" ref="AB259:AB322" si="49">C259*AA259</f>
        <v>10288.5</v>
      </c>
    </row>
    <row r="260" spans="1:28" x14ac:dyDescent="0.3">
      <c r="A260" s="8">
        <v>209059200</v>
      </c>
      <c r="B260" s="9" t="str">
        <f>VLOOKUP(A260,'[1]BASE MQ MAYO AGOSTO 2024'!$B$4:$D$8203,3,0)</f>
        <v>SUTURA: CATGUT CRÓMICO, CALIBRE 1</v>
      </c>
      <c r="C260" s="10">
        <f>VLOOKUP(A260,'[1]BASE MQ MAYO AGOSTO 2024'!B262:I8461,8,0)</f>
        <v>1.3</v>
      </c>
      <c r="D260" s="11">
        <v>0</v>
      </c>
      <c r="E260" s="11">
        <v>96</v>
      </c>
      <c r="F260" s="11">
        <v>0</v>
      </c>
      <c r="G260" s="12">
        <f t="shared" si="40"/>
        <v>96</v>
      </c>
      <c r="H260" s="13">
        <f t="shared" si="41"/>
        <v>124.80000000000001</v>
      </c>
      <c r="I260" s="11">
        <v>0</v>
      </c>
      <c r="J260" s="11">
        <v>48</v>
      </c>
      <c r="K260" s="11">
        <v>24</v>
      </c>
      <c r="L260" s="11">
        <f t="shared" si="42"/>
        <v>72</v>
      </c>
      <c r="M260" s="14">
        <f t="shared" si="43"/>
        <v>93.600000000000009</v>
      </c>
      <c r="N260" s="11">
        <v>0</v>
      </c>
      <c r="O260" s="11">
        <v>0</v>
      </c>
      <c r="P260" s="11">
        <v>0</v>
      </c>
      <c r="Q260" s="11">
        <f t="shared" si="44"/>
        <v>0</v>
      </c>
      <c r="R260" s="14">
        <f t="shared" si="45"/>
        <v>0</v>
      </c>
      <c r="S260" s="11">
        <v>0</v>
      </c>
      <c r="T260" s="11">
        <v>0</v>
      </c>
      <c r="U260" s="11">
        <v>0</v>
      </c>
      <c r="V260" s="11">
        <f t="shared" si="46"/>
        <v>0</v>
      </c>
      <c r="W260" s="14">
        <f t="shared" si="47"/>
        <v>0</v>
      </c>
      <c r="X260" s="11">
        <v>0</v>
      </c>
      <c r="Y260" s="11">
        <v>0</v>
      </c>
      <c r="Z260" s="11">
        <v>0</v>
      </c>
      <c r="AA260" s="11">
        <f t="shared" si="48"/>
        <v>0</v>
      </c>
      <c r="AB260" s="14">
        <f t="shared" si="49"/>
        <v>0</v>
      </c>
    </row>
    <row r="261" spans="1:28" x14ac:dyDescent="0.3">
      <c r="A261" s="8">
        <v>209059300</v>
      </c>
      <c r="B261" s="9" t="str">
        <f>VLOOKUP(A261,'[1]BASE MQ MAYO AGOSTO 2024'!$B$4:$D$8203,3,0)</f>
        <v>SUTURA: CATGUT CRÓMICO, (SE SOLICITA CALIBRE 1)</v>
      </c>
      <c r="C261" s="10">
        <f>VLOOKUP(A261,'[1]BASE MQ MAYO AGOSTO 2024'!B263:I8462,8,0)</f>
        <v>0.81650999999999996</v>
      </c>
      <c r="D261" s="11">
        <v>0</v>
      </c>
      <c r="E261" s="11">
        <v>0</v>
      </c>
      <c r="F261" s="11">
        <v>0</v>
      </c>
      <c r="G261" s="12">
        <f t="shared" si="40"/>
        <v>0</v>
      </c>
      <c r="H261" s="13">
        <f t="shared" si="41"/>
        <v>0</v>
      </c>
      <c r="I261" s="11">
        <v>0</v>
      </c>
      <c r="J261" s="11">
        <v>0</v>
      </c>
      <c r="K261" s="11">
        <v>0</v>
      </c>
      <c r="L261" s="11">
        <f t="shared" si="42"/>
        <v>0</v>
      </c>
      <c r="M261" s="14">
        <f t="shared" si="43"/>
        <v>0</v>
      </c>
      <c r="N261" s="11">
        <v>0</v>
      </c>
      <c r="O261" s="11">
        <v>0</v>
      </c>
      <c r="P261" s="11">
        <v>0</v>
      </c>
      <c r="Q261" s="11">
        <f t="shared" si="44"/>
        <v>0</v>
      </c>
      <c r="R261" s="14">
        <f t="shared" si="45"/>
        <v>0</v>
      </c>
      <c r="S261" s="11">
        <v>0</v>
      </c>
      <c r="T261" s="11">
        <v>0</v>
      </c>
      <c r="U261" s="11">
        <v>0</v>
      </c>
      <c r="V261" s="11">
        <f t="shared" si="46"/>
        <v>0</v>
      </c>
      <c r="W261" s="14">
        <f t="shared" si="47"/>
        <v>0</v>
      </c>
      <c r="X261" s="11">
        <v>0</v>
      </c>
      <c r="Y261" s="11">
        <v>0</v>
      </c>
      <c r="Z261" s="11">
        <v>0</v>
      </c>
      <c r="AA261" s="11">
        <f t="shared" si="48"/>
        <v>0</v>
      </c>
      <c r="AB261" s="14">
        <f t="shared" si="49"/>
        <v>0</v>
      </c>
    </row>
    <row r="262" spans="1:28" x14ac:dyDescent="0.3">
      <c r="A262" s="8">
        <v>209059400</v>
      </c>
      <c r="B262" s="9" t="str">
        <f>VLOOKUP(A262,'[1]BASE MQ MAYO AGOSTO 2024'!$B$4:$D$8203,3,0)</f>
        <v xml:space="preserve">SUTURA: CATGUT CRÓMICO, CALIBRE 1, LONGITUD 75 CM,  AGUJA DE  37 MM, GRUESA, ½ CÍRCULO, PUNTA REDONDA GRUESA. </v>
      </c>
      <c r="C262" s="10">
        <f>VLOOKUP(A262,'[1]BASE MQ MAYO AGOSTO 2024'!B264:I8463,8,0)</f>
        <v>1.21</v>
      </c>
      <c r="D262" s="11">
        <v>0</v>
      </c>
      <c r="E262" s="11">
        <v>0</v>
      </c>
      <c r="F262" s="11">
        <v>0</v>
      </c>
      <c r="G262" s="12">
        <f t="shared" si="40"/>
        <v>0</v>
      </c>
      <c r="H262" s="13">
        <f t="shared" si="41"/>
        <v>0</v>
      </c>
      <c r="I262" s="11">
        <v>0</v>
      </c>
      <c r="J262" s="11">
        <v>0</v>
      </c>
      <c r="K262" s="11">
        <v>0</v>
      </c>
      <c r="L262" s="11">
        <f t="shared" si="42"/>
        <v>0</v>
      </c>
      <c r="M262" s="14">
        <f t="shared" si="43"/>
        <v>0</v>
      </c>
      <c r="N262" s="11">
        <v>0</v>
      </c>
      <c r="O262" s="11">
        <v>0</v>
      </c>
      <c r="P262" s="11">
        <v>0</v>
      </c>
      <c r="Q262" s="11">
        <f t="shared" si="44"/>
        <v>0</v>
      </c>
      <c r="R262" s="14">
        <f t="shared" si="45"/>
        <v>0</v>
      </c>
      <c r="S262" s="11">
        <v>0</v>
      </c>
      <c r="T262" s="11">
        <v>0</v>
      </c>
      <c r="U262" s="11">
        <v>0</v>
      </c>
      <c r="V262" s="11">
        <f t="shared" si="46"/>
        <v>0</v>
      </c>
      <c r="W262" s="14">
        <f t="shared" si="47"/>
        <v>0</v>
      </c>
      <c r="X262" s="11">
        <v>0</v>
      </c>
      <c r="Y262" s="11">
        <v>0</v>
      </c>
      <c r="Z262" s="11">
        <v>0</v>
      </c>
      <c r="AA262" s="11">
        <f t="shared" si="48"/>
        <v>0</v>
      </c>
      <c r="AB262" s="14">
        <f t="shared" si="49"/>
        <v>0</v>
      </c>
    </row>
    <row r="263" spans="1:28" x14ac:dyDescent="0.3">
      <c r="A263" s="8">
        <v>209059700</v>
      </c>
      <c r="B263" s="9" t="str">
        <f>VLOOKUP(A263,'[1]BASE MQ MAYO AGOSTO 2024'!$B$4:$D$8203,3,0)</f>
        <v>SUTURA: CATGUT CRÓMICO, CALIBRE 2-0</v>
      </c>
      <c r="C263" s="10">
        <f>VLOOKUP(A263,'[1]BASE MQ MAYO AGOSTO 2024'!B265:I8464,8,0)</f>
        <v>1.4</v>
      </c>
      <c r="D263" s="11">
        <v>0</v>
      </c>
      <c r="E263" s="11">
        <v>0</v>
      </c>
      <c r="F263" s="11">
        <v>0</v>
      </c>
      <c r="G263" s="12">
        <f t="shared" si="40"/>
        <v>0</v>
      </c>
      <c r="H263" s="13">
        <f t="shared" si="41"/>
        <v>0</v>
      </c>
      <c r="I263" s="11">
        <v>0</v>
      </c>
      <c r="J263" s="11">
        <v>0</v>
      </c>
      <c r="K263" s="11">
        <v>0</v>
      </c>
      <c r="L263" s="11">
        <f t="shared" si="42"/>
        <v>0</v>
      </c>
      <c r="M263" s="14">
        <f t="shared" si="43"/>
        <v>0</v>
      </c>
      <c r="N263" s="11">
        <v>0</v>
      </c>
      <c r="O263" s="11">
        <v>0</v>
      </c>
      <c r="P263" s="11">
        <v>0</v>
      </c>
      <c r="Q263" s="11">
        <f t="shared" si="44"/>
        <v>0</v>
      </c>
      <c r="R263" s="14">
        <f t="shared" si="45"/>
        <v>0</v>
      </c>
      <c r="S263" s="11">
        <v>0</v>
      </c>
      <c r="T263" s="11">
        <v>0</v>
      </c>
      <c r="U263" s="11">
        <v>0</v>
      </c>
      <c r="V263" s="11">
        <f t="shared" si="46"/>
        <v>0</v>
      </c>
      <c r="W263" s="14">
        <f t="shared" si="47"/>
        <v>0</v>
      </c>
      <c r="X263" s="11">
        <v>0</v>
      </c>
      <c r="Y263" s="11">
        <v>0</v>
      </c>
      <c r="Z263" s="11">
        <v>0</v>
      </c>
      <c r="AA263" s="11">
        <f t="shared" si="48"/>
        <v>0</v>
      </c>
      <c r="AB263" s="14">
        <f t="shared" si="49"/>
        <v>0</v>
      </c>
    </row>
    <row r="264" spans="1:28" x14ac:dyDescent="0.3">
      <c r="A264" s="8">
        <v>209059800</v>
      </c>
      <c r="B264" s="9" t="str">
        <f>VLOOKUP(A264,'[1]BASE MQ MAYO AGOSTO 2024'!$B$4:$D$8203,3,0)</f>
        <v>SUTURA: CATGUT CRÓMICO CALIBRE  2-0,  SE SOLICITA DE LONGITUD DE 75 CM CON AGUJA DE 37 MM PUNTA REDONDA DELGADA</v>
      </c>
      <c r="C264" s="10">
        <f>VLOOKUP(A264,'[1]BASE MQ MAYO AGOSTO 2024'!B266:I8465,8,0)</f>
        <v>1.39</v>
      </c>
      <c r="D264" s="11">
        <v>0</v>
      </c>
      <c r="E264" s="11">
        <v>0</v>
      </c>
      <c r="F264" s="11">
        <v>0</v>
      </c>
      <c r="G264" s="12">
        <f t="shared" si="40"/>
        <v>0</v>
      </c>
      <c r="H264" s="13">
        <f t="shared" si="41"/>
        <v>0</v>
      </c>
      <c r="I264" s="11">
        <v>0</v>
      </c>
      <c r="J264" s="11">
        <v>0</v>
      </c>
      <c r="K264" s="11">
        <v>0</v>
      </c>
      <c r="L264" s="11">
        <f t="shared" si="42"/>
        <v>0</v>
      </c>
      <c r="M264" s="14">
        <f t="shared" si="43"/>
        <v>0</v>
      </c>
      <c r="N264" s="11">
        <v>0</v>
      </c>
      <c r="O264" s="11">
        <v>0</v>
      </c>
      <c r="P264" s="11">
        <v>0</v>
      </c>
      <c r="Q264" s="11">
        <f t="shared" si="44"/>
        <v>0</v>
      </c>
      <c r="R264" s="14">
        <f t="shared" si="45"/>
        <v>0</v>
      </c>
      <c r="S264" s="11">
        <v>0</v>
      </c>
      <c r="T264" s="11">
        <v>0</v>
      </c>
      <c r="U264" s="11">
        <v>0</v>
      </c>
      <c r="V264" s="11">
        <f t="shared" si="46"/>
        <v>0</v>
      </c>
      <c r="W264" s="14">
        <f t="shared" si="47"/>
        <v>0</v>
      </c>
      <c r="X264" s="11">
        <v>0</v>
      </c>
      <c r="Y264" s="11">
        <v>0</v>
      </c>
      <c r="Z264" s="11">
        <v>0</v>
      </c>
      <c r="AA264" s="11">
        <f t="shared" si="48"/>
        <v>0</v>
      </c>
      <c r="AB264" s="14">
        <f t="shared" si="49"/>
        <v>0</v>
      </c>
    </row>
    <row r="265" spans="1:28" x14ac:dyDescent="0.3">
      <c r="A265" s="8">
        <v>209059901</v>
      </c>
      <c r="B265" s="9" t="str">
        <f>VLOOKUP(A265,'[1]BASE MQ MAYO AGOSTO 2024'!$B$4:$D$8203,3,0)</f>
        <v xml:space="preserve">SUTURA: CATGUT SIMPLE, CALIBRE 2-0, LONGITUD 67 A 75cm, AGUJA DE 20 A 22mm, ½ CÍRCULO, PUNTA REDONDA ESTÉRIL </v>
      </c>
      <c r="C265" s="10">
        <f>VLOOKUP(A265,'[1]BASE MQ MAYO AGOSTO 2024'!B267:I8466,8,0)</f>
        <v>1.1200000000000001</v>
      </c>
      <c r="D265" s="11">
        <v>0</v>
      </c>
      <c r="E265" s="11">
        <v>48</v>
      </c>
      <c r="F265" s="11">
        <v>0</v>
      </c>
      <c r="G265" s="12">
        <f t="shared" si="40"/>
        <v>48</v>
      </c>
      <c r="H265" s="13">
        <f t="shared" si="41"/>
        <v>53.760000000000005</v>
      </c>
      <c r="I265" s="11">
        <v>252</v>
      </c>
      <c r="J265" s="11">
        <v>24</v>
      </c>
      <c r="K265" s="11">
        <v>12</v>
      </c>
      <c r="L265" s="11">
        <f t="shared" si="42"/>
        <v>288</v>
      </c>
      <c r="M265" s="14">
        <f t="shared" si="43"/>
        <v>322.56000000000006</v>
      </c>
      <c r="N265" s="11">
        <v>0</v>
      </c>
      <c r="O265" s="11">
        <v>0</v>
      </c>
      <c r="P265" s="11">
        <v>0</v>
      </c>
      <c r="Q265" s="11">
        <f t="shared" si="44"/>
        <v>0</v>
      </c>
      <c r="R265" s="14">
        <f t="shared" si="45"/>
        <v>0</v>
      </c>
      <c r="S265" s="11">
        <v>0</v>
      </c>
      <c r="T265" s="11">
        <v>0</v>
      </c>
      <c r="U265" s="11">
        <v>0</v>
      </c>
      <c r="V265" s="11">
        <f t="shared" si="46"/>
        <v>0</v>
      </c>
      <c r="W265" s="14">
        <f t="shared" si="47"/>
        <v>0</v>
      </c>
      <c r="X265" s="11">
        <v>0</v>
      </c>
      <c r="Y265" s="11">
        <v>0</v>
      </c>
      <c r="Z265" s="11">
        <v>0</v>
      </c>
      <c r="AA265" s="11">
        <f t="shared" si="48"/>
        <v>0</v>
      </c>
      <c r="AB265" s="14">
        <f t="shared" si="49"/>
        <v>0</v>
      </c>
    </row>
    <row r="266" spans="1:28" x14ac:dyDescent="0.3">
      <c r="A266" s="8">
        <v>209060000</v>
      </c>
      <c r="B266" s="9" t="str">
        <f>VLOOKUP(A266,'[1]BASE MQ MAYO AGOSTO 2024'!$B$4:$D$8203,3,0)</f>
        <v>SUTURA: CATGUT CRÓMICO, CALIBRE 3-0</v>
      </c>
      <c r="C266" s="10">
        <f>VLOOKUP(A266,'[1]BASE MQ MAYO AGOSTO 2024'!B268:I8467,8,0)</f>
        <v>1.7</v>
      </c>
      <c r="D266" s="11">
        <v>0</v>
      </c>
      <c r="E266" s="11">
        <v>288</v>
      </c>
      <c r="F266" s="11">
        <v>0</v>
      </c>
      <c r="G266" s="12">
        <f t="shared" si="40"/>
        <v>288</v>
      </c>
      <c r="H266" s="13">
        <f t="shared" si="41"/>
        <v>489.59999999999997</v>
      </c>
      <c r="I266" s="11">
        <v>0</v>
      </c>
      <c r="J266" s="11">
        <v>0</v>
      </c>
      <c r="K266" s="11">
        <v>0</v>
      </c>
      <c r="L266" s="11">
        <f t="shared" si="42"/>
        <v>0</v>
      </c>
      <c r="M266" s="14">
        <f t="shared" si="43"/>
        <v>0</v>
      </c>
      <c r="N266" s="11">
        <v>0</v>
      </c>
      <c r="O266" s="11">
        <v>0</v>
      </c>
      <c r="P266" s="11">
        <v>0</v>
      </c>
      <c r="Q266" s="11">
        <f t="shared" si="44"/>
        <v>0</v>
      </c>
      <c r="R266" s="14">
        <f t="shared" si="45"/>
        <v>0</v>
      </c>
      <c r="S266" s="11">
        <v>0</v>
      </c>
      <c r="T266" s="11">
        <v>0</v>
      </c>
      <c r="U266" s="11">
        <v>0</v>
      </c>
      <c r="V266" s="11">
        <f t="shared" si="46"/>
        <v>0</v>
      </c>
      <c r="W266" s="14">
        <f t="shared" si="47"/>
        <v>0</v>
      </c>
      <c r="X266" s="11">
        <v>0</v>
      </c>
      <c r="Y266" s="11">
        <v>0</v>
      </c>
      <c r="Z266" s="11">
        <v>0</v>
      </c>
      <c r="AA266" s="11">
        <f t="shared" si="48"/>
        <v>0</v>
      </c>
      <c r="AB266" s="14">
        <f t="shared" si="49"/>
        <v>0</v>
      </c>
    </row>
    <row r="267" spans="1:28" x14ac:dyDescent="0.3">
      <c r="A267" s="8">
        <v>209060300</v>
      </c>
      <c r="B267" s="9" t="str">
        <f>VLOOKUP(A267,'[1]BASE MQ MAYO AGOSTO 2024'!$B$4:$D$8203,3,0)</f>
        <v>SUTURA: CATGUT CROMICO, CALIBRE 4-0</v>
      </c>
      <c r="C267" s="10">
        <f>VLOOKUP(A267,'[1]BASE MQ MAYO AGOSTO 2024'!B269:I8468,8,0)</f>
        <v>0.73158000000000001</v>
      </c>
      <c r="D267" s="11">
        <v>0</v>
      </c>
      <c r="E267" s="11">
        <v>0</v>
      </c>
      <c r="F267" s="11">
        <v>0</v>
      </c>
      <c r="G267" s="12">
        <f t="shared" si="40"/>
        <v>0</v>
      </c>
      <c r="H267" s="13">
        <f t="shared" si="41"/>
        <v>0</v>
      </c>
      <c r="I267" s="11">
        <v>0</v>
      </c>
      <c r="J267" s="11">
        <v>0</v>
      </c>
      <c r="K267" s="11">
        <v>0</v>
      </c>
      <c r="L267" s="11">
        <f t="shared" si="42"/>
        <v>0</v>
      </c>
      <c r="M267" s="14">
        <f t="shared" si="43"/>
        <v>0</v>
      </c>
      <c r="N267" s="11">
        <v>0</v>
      </c>
      <c r="O267" s="11">
        <v>0</v>
      </c>
      <c r="P267" s="11">
        <v>0</v>
      </c>
      <c r="Q267" s="11">
        <f t="shared" si="44"/>
        <v>0</v>
      </c>
      <c r="R267" s="14">
        <f t="shared" si="45"/>
        <v>0</v>
      </c>
      <c r="S267" s="11">
        <v>0</v>
      </c>
      <c r="T267" s="11">
        <v>0</v>
      </c>
      <c r="U267" s="11">
        <v>0</v>
      </c>
      <c r="V267" s="11">
        <f t="shared" si="46"/>
        <v>0</v>
      </c>
      <c r="W267" s="14">
        <f t="shared" si="47"/>
        <v>0</v>
      </c>
      <c r="X267" s="11">
        <v>0</v>
      </c>
      <c r="Y267" s="11">
        <v>0</v>
      </c>
      <c r="Z267" s="11">
        <v>0</v>
      </c>
      <c r="AA267" s="11">
        <f t="shared" si="48"/>
        <v>0</v>
      </c>
      <c r="AB267" s="14">
        <f t="shared" si="49"/>
        <v>0</v>
      </c>
    </row>
    <row r="268" spans="1:28" x14ac:dyDescent="0.3">
      <c r="A268" s="8">
        <v>209060500</v>
      </c>
      <c r="B268" s="9" t="str">
        <f>VLOOKUP(A268,'[1]BASE MQ MAYO AGOSTO 2024'!$B$4:$D$8203,3,0)</f>
        <v xml:space="preserve">SUTURA: CATGUT CRÓMICO, CALIBRE  5-0, LONGITUD 45 CM. AGUJA DE 12 o 13 MM., ⅜ CÍRCULO, PUNTA CORTANTE ESTÉRIL. </v>
      </c>
      <c r="C268" s="10">
        <f>VLOOKUP(A268,'[1]BASE MQ MAYO AGOSTO 2024'!B270:I8469,8,0)</f>
        <v>58.9</v>
      </c>
      <c r="D268" s="11">
        <v>0</v>
      </c>
      <c r="E268" s="11">
        <v>0</v>
      </c>
      <c r="F268" s="11">
        <v>0</v>
      </c>
      <c r="G268" s="12">
        <f t="shared" si="40"/>
        <v>0</v>
      </c>
      <c r="H268" s="13">
        <f t="shared" si="41"/>
        <v>0</v>
      </c>
      <c r="I268" s="11">
        <v>0</v>
      </c>
      <c r="J268" s="11">
        <v>0</v>
      </c>
      <c r="K268" s="11">
        <v>0</v>
      </c>
      <c r="L268" s="11">
        <f t="shared" si="42"/>
        <v>0</v>
      </c>
      <c r="M268" s="14">
        <f t="shared" si="43"/>
        <v>0</v>
      </c>
      <c r="N268" s="11">
        <v>0</v>
      </c>
      <c r="O268" s="11">
        <v>0</v>
      </c>
      <c r="P268" s="11">
        <v>0</v>
      </c>
      <c r="Q268" s="11">
        <f t="shared" si="44"/>
        <v>0</v>
      </c>
      <c r="R268" s="14">
        <f t="shared" si="45"/>
        <v>0</v>
      </c>
      <c r="S268" s="11">
        <v>0</v>
      </c>
      <c r="T268" s="11">
        <v>0</v>
      </c>
      <c r="U268" s="11">
        <v>0</v>
      </c>
      <c r="V268" s="11">
        <f t="shared" si="46"/>
        <v>0</v>
      </c>
      <c r="W268" s="14">
        <f t="shared" si="47"/>
        <v>0</v>
      </c>
      <c r="X268" s="11">
        <v>0</v>
      </c>
      <c r="Y268" s="11">
        <v>0</v>
      </c>
      <c r="Z268" s="11">
        <v>0</v>
      </c>
      <c r="AA268" s="11">
        <f t="shared" si="48"/>
        <v>0</v>
      </c>
      <c r="AB268" s="14">
        <f t="shared" si="49"/>
        <v>0</v>
      </c>
    </row>
    <row r="269" spans="1:28" x14ac:dyDescent="0.3">
      <c r="A269" s="8">
        <v>209062502</v>
      </c>
      <c r="B269" s="9" t="str">
        <f>VLOOKUP(A269,'[1]BASE MQ MAYO AGOSTO 2024'!$B$4:$D$8203,3,0)</f>
        <v>SUTURA: POLIPROPILENO MONOFILAMENTO AZUL, CALIBRE 0</v>
      </c>
      <c r="C269" s="10">
        <f>VLOOKUP(A269,'[1]BASE MQ MAYO AGOSTO 2024'!B271:I8470,8,0)</f>
        <v>0.87421000000000004</v>
      </c>
      <c r="D269" s="11">
        <v>0</v>
      </c>
      <c r="E269" s="11">
        <v>0</v>
      </c>
      <c r="F269" s="11">
        <v>0</v>
      </c>
      <c r="G269" s="12">
        <f t="shared" si="40"/>
        <v>0</v>
      </c>
      <c r="H269" s="13">
        <f t="shared" si="41"/>
        <v>0</v>
      </c>
      <c r="I269" s="11">
        <v>0</v>
      </c>
      <c r="J269" s="11">
        <v>0</v>
      </c>
      <c r="K269" s="11">
        <v>0</v>
      </c>
      <c r="L269" s="11">
        <f t="shared" si="42"/>
        <v>0</v>
      </c>
      <c r="M269" s="14">
        <f t="shared" si="43"/>
        <v>0</v>
      </c>
      <c r="N269" s="11">
        <v>0</v>
      </c>
      <c r="O269" s="11">
        <v>0</v>
      </c>
      <c r="P269" s="11">
        <v>0</v>
      </c>
      <c r="Q269" s="11">
        <f t="shared" si="44"/>
        <v>0</v>
      </c>
      <c r="R269" s="14">
        <f t="shared" si="45"/>
        <v>0</v>
      </c>
      <c r="S269" s="11">
        <v>0</v>
      </c>
      <c r="T269" s="11">
        <v>0</v>
      </c>
      <c r="U269" s="11">
        <v>0</v>
      </c>
      <c r="V269" s="11">
        <f t="shared" si="46"/>
        <v>0</v>
      </c>
      <c r="W269" s="14">
        <f t="shared" si="47"/>
        <v>0</v>
      </c>
      <c r="X269" s="11">
        <v>0</v>
      </c>
      <c r="Y269" s="11">
        <v>0</v>
      </c>
      <c r="Z269" s="11">
        <v>0</v>
      </c>
      <c r="AA269" s="11">
        <f t="shared" si="48"/>
        <v>0</v>
      </c>
      <c r="AB269" s="14">
        <f t="shared" si="49"/>
        <v>0</v>
      </c>
    </row>
    <row r="270" spans="1:28" x14ac:dyDescent="0.3">
      <c r="A270" s="8">
        <v>209062504</v>
      </c>
      <c r="B270" s="9" t="str">
        <f>VLOOKUP(A270,'[1]BASE MQ MAYO AGOSTO 2024'!$B$4:$D$8203,3,0)</f>
        <v xml:space="preserve">SUTURA: POLIPROPILENO MONOFILAMENTO AZUL, CALIBRE 2-0, AGUJA REDONDA LONGITUD 75 A 90 CM. AGUJA DOBLE DE 25 A 26 MM., ½ CÍRCULO, PUNTA REDONDA ESTÉRIL. </v>
      </c>
      <c r="C270" s="10">
        <f>VLOOKUP(A270,'[1]BASE MQ MAYO AGOSTO 2024'!B272:I8471,8,0)</f>
        <v>1.43</v>
      </c>
      <c r="D270" s="11">
        <v>0</v>
      </c>
      <c r="E270" s="11">
        <v>528</v>
      </c>
      <c r="F270" s="11">
        <v>0</v>
      </c>
      <c r="G270" s="12">
        <f t="shared" si="40"/>
        <v>528</v>
      </c>
      <c r="H270" s="13">
        <f t="shared" si="41"/>
        <v>755.04</v>
      </c>
      <c r="I270" s="11">
        <v>0</v>
      </c>
      <c r="J270" s="11">
        <v>192</v>
      </c>
      <c r="K270" s="11">
        <v>96</v>
      </c>
      <c r="L270" s="11">
        <f t="shared" si="42"/>
        <v>288</v>
      </c>
      <c r="M270" s="14">
        <f t="shared" si="43"/>
        <v>411.84</v>
      </c>
      <c r="N270" s="11">
        <v>0</v>
      </c>
      <c r="O270" s="11">
        <v>288</v>
      </c>
      <c r="P270" s="11">
        <v>0</v>
      </c>
      <c r="Q270" s="11">
        <f t="shared" si="44"/>
        <v>288</v>
      </c>
      <c r="R270" s="14">
        <f t="shared" si="45"/>
        <v>411.84</v>
      </c>
      <c r="S270" s="11">
        <v>0</v>
      </c>
      <c r="T270" s="11">
        <v>72</v>
      </c>
      <c r="U270" s="11">
        <v>0</v>
      </c>
      <c r="V270" s="11">
        <f t="shared" si="46"/>
        <v>72</v>
      </c>
      <c r="W270" s="14">
        <f t="shared" si="47"/>
        <v>102.96</v>
      </c>
      <c r="X270" s="11">
        <v>0</v>
      </c>
      <c r="Y270" s="11">
        <v>72</v>
      </c>
      <c r="Z270" s="11">
        <v>0</v>
      </c>
      <c r="AA270" s="11">
        <f t="shared" si="48"/>
        <v>72</v>
      </c>
      <c r="AB270" s="14">
        <f t="shared" si="49"/>
        <v>102.96</v>
      </c>
    </row>
    <row r="271" spans="1:28" x14ac:dyDescent="0.3">
      <c r="A271" s="8">
        <v>209062506</v>
      </c>
      <c r="B271" s="9" t="str">
        <f>VLOOKUP(A271,'[1]BASE MQ MAYO AGOSTO 2024'!$B$4:$D$8203,3,0)</f>
        <v>SUTURA DE POLIPROPILENO MONOFILAMENTO AZUL,CALIBRE1</v>
      </c>
      <c r="C271" s="10">
        <f>VLOOKUP(A271,'[1]BASE MQ MAYO AGOSTO 2024'!B273:I8472,8,0)</f>
        <v>0.93152000000000001</v>
      </c>
      <c r="D271" s="11">
        <v>0</v>
      </c>
      <c r="E271" s="11">
        <v>3840</v>
      </c>
      <c r="F271" s="11">
        <v>0</v>
      </c>
      <c r="G271" s="12">
        <f t="shared" si="40"/>
        <v>3840</v>
      </c>
      <c r="H271" s="13">
        <f t="shared" si="41"/>
        <v>3577.0367999999999</v>
      </c>
      <c r="I271" s="11">
        <v>0</v>
      </c>
      <c r="J271" s="11">
        <v>1920</v>
      </c>
      <c r="K271" s="11">
        <v>960</v>
      </c>
      <c r="L271" s="11">
        <f t="shared" si="42"/>
        <v>2880</v>
      </c>
      <c r="M271" s="14">
        <f t="shared" si="43"/>
        <v>2682.7775999999999</v>
      </c>
      <c r="N271" s="11">
        <v>0</v>
      </c>
      <c r="O271" s="11">
        <v>2736</v>
      </c>
      <c r="P271" s="11">
        <v>0</v>
      </c>
      <c r="Q271" s="11">
        <f t="shared" si="44"/>
        <v>2736</v>
      </c>
      <c r="R271" s="14">
        <f t="shared" si="45"/>
        <v>2548.6387199999999</v>
      </c>
      <c r="S271" s="11">
        <v>0</v>
      </c>
      <c r="T271" s="11">
        <v>2688</v>
      </c>
      <c r="U271" s="11">
        <v>0</v>
      </c>
      <c r="V271" s="11">
        <f t="shared" si="46"/>
        <v>2688</v>
      </c>
      <c r="W271" s="14">
        <f t="shared" si="47"/>
        <v>2503.9257600000001</v>
      </c>
      <c r="X271" s="11">
        <v>0</v>
      </c>
      <c r="Y271" s="11">
        <v>2664</v>
      </c>
      <c r="Z271" s="11">
        <v>0</v>
      </c>
      <c r="AA271" s="11">
        <f t="shared" si="48"/>
        <v>2664</v>
      </c>
      <c r="AB271" s="14">
        <f t="shared" si="49"/>
        <v>2481.5692800000002</v>
      </c>
    </row>
    <row r="272" spans="1:28" x14ac:dyDescent="0.3">
      <c r="A272" s="8">
        <v>209062602</v>
      </c>
      <c r="B272" s="9" t="str">
        <f>VLOOKUP(A272,'[1]BASE MQ MAYO AGOSTO 2024'!$B$4:$D$8203,3,0)</f>
        <v>SUTURA: NYLON MONOFILAMENTO, CALIBRE 3-0</v>
      </c>
      <c r="C272" s="10">
        <f>VLOOKUP(A272,'[1]BASE MQ MAYO AGOSTO 2024'!B274:I8473,8,0)</f>
        <v>0.51121000000000005</v>
      </c>
      <c r="D272" s="11">
        <v>0</v>
      </c>
      <c r="E272" s="11">
        <v>0</v>
      </c>
      <c r="F272" s="11">
        <v>0</v>
      </c>
      <c r="G272" s="12">
        <f t="shared" si="40"/>
        <v>0</v>
      </c>
      <c r="H272" s="13">
        <f t="shared" si="41"/>
        <v>0</v>
      </c>
      <c r="I272" s="11">
        <v>0</v>
      </c>
      <c r="J272" s="11">
        <v>0</v>
      </c>
      <c r="K272" s="11">
        <v>0</v>
      </c>
      <c r="L272" s="11">
        <f t="shared" si="42"/>
        <v>0</v>
      </c>
      <c r="M272" s="14">
        <f t="shared" si="43"/>
        <v>0</v>
      </c>
      <c r="N272" s="11">
        <v>0</v>
      </c>
      <c r="O272" s="11">
        <v>0</v>
      </c>
      <c r="P272" s="11">
        <v>0</v>
      </c>
      <c r="Q272" s="11">
        <f t="shared" si="44"/>
        <v>0</v>
      </c>
      <c r="R272" s="14">
        <f t="shared" si="45"/>
        <v>0</v>
      </c>
      <c r="S272" s="11">
        <v>0</v>
      </c>
      <c r="T272" s="11">
        <v>0</v>
      </c>
      <c r="U272" s="11">
        <v>0</v>
      </c>
      <c r="V272" s="11">
        <f t="shared" si="46"/>
        <v>0</v>
      </c>
      <c r="W272" s="14">
        <f t="shared" si="47"/>
        <v>0</v>
      </c>
      <c r="X272" s="11">
        <v>0</v>
      </c>
      <c r="Y272" s="11">
        <v>0</v>
      </c>
      <c r="Z272" s="11">
        <v>0</v>
      </c>
      <c r="AA272" s="11">
        <f t="shared" si="48"/>
        <v>0</v>
      </c>
      <c r="AB272" s="14">
        <f t="shared" si="49"/>
        <v>0</v>
      </c>
    </row>
    <row r="273" spans="1:28" x14ac:dyDescent="0.3">
      <c r="A273" s="8">
        <v>209062701</v>
      </c>
      <c r="B273" s="9" t="str">
        <f>VLOOKUP(A273,'[1]BASE MQ MAYO AGOSTO 2024'!$B$4:$D$8203,3,0)</f>
        <v>SUTURA NYLON MONOFILAMENTO, CALIBRE 3-0 Con longitud 75 cm. con aguja de 24 mm., 3/8 circulo, punta cortantes reverso estéril.</v>
      </c>
      <c r="C273" s="10">
        <f>VLOOKUP(A273,'[1]BASE MQ MAYO AGOSTO 2024'!B275:I8474,8,0)</f>
        <v>0.47</v>
      </c>
      <c r="D273" s="11">
        <v>0</v>
      </c>
      <c r="E273" s="11">
        <v>0</v>
      </c>
      <c r="F273" s="11">
        <v>0</v>
      </c>
      <c r="G273" s="12">
        <f t="shared" si="40"/>
        <v>0</v>
      </c>
      <c r="H273" s="13">
        <f t="shared" si="41"/>
        <v>0</v>
      </c>
      <c r="I273" s="11">
        <v>0</v>
      </c>
      <c r="J273" s="11">
        <v>0</v>
      </c>
      <c r="K273" s="11">
        <v>0</v>
      </c>
      <c r="L273" s="11">
        <f t="shared" si="42"/>
        <v>0</v>
      </c>
      <c r="M273" s="14">
        <f t="shared" si="43"/>
        <v>0</v>
      </c>
      <c r="N273" s="11">
        <v>0</v>
      </c>
      <c r="O273" s="11">
        <v>0</v>
      </c>
      <c r="P273" s="11">
        <v>0</v>
      </c>
      <c r="Q273" s="11">
        <f t="shared" si="44"/>
        <v>0</v>
      </c>
      <c r="R273" s="14">
        <f t="shared" si="45"/>
        <v>0</v>
      </c>
      <c r="S273" s="11">
        <v>0</v>
      </c>
      <c r="T273" s="11">
        <v>0</v>
      </c>
      <c r="U273" s="11">
        <v>0</v>
      </c>
      <c r="V273" s="11">
        <f t="shared" si="46"/>
        <v>0</v>
      </c>
      <c r="W273" s="14">
        <f t="shared" si="47"/>
        <v>0</v>
      </c>
      <c r="X273" s="11">
        <v>0</v>
      </c>
      <c r="Y273" s="11">
        <v>0</v>
      </c>
      <c r="Z273" s="11">
        <v>0</v>
      </c>
      <c r="AA273" s="11">
        <f t="shared" si="48"/>
        <v>0</v>
      </c>
      <c r="AB273" s="14">
        <f t="shared" si="49"/>
        <v>0</v>
      </c>
    </row>
    <row r="274" spans="1:28" x14ac:dyDescent="0.3">
      <c r="A274" s="8">
        <v>209062704</v>
      </c>
      <c r="B274" s="9" t="str">
        <f>VLOOKUP(A274,'[1]BASE MQ MAYO AGOSTO 2024'!$B$4:$D$8203,3,0)</f>
        <v>SUTURA: NYLON MONOFILAMENTO, CALIBRE 4-0</v>
      </c>
      <c r="C274" s="10">
        <f>VLOOKUP(A274,'[1]BASE MQ MAYO AGOSTO 2024'!B276:I8475,8,0)</f>
        <v>0.49748999999999999</v>
      </c>
      <c r="D274" s="11">
        <v>0</v>
      </c>
      <c r="E274" s="11">
        <v>0</v>
      </c>
      <c r="F274" s="11">
        <v>0</v>
      </c>
      <c r="G274" s="12">
        <f t="shared" si="40"/>
        <v>0</v>
      </c>
      <c r="H274" s="13">
        <f t="shared" si="41"/>
        <v>0</v>
      </c>
      <c r="I274" s="11">
        <v>0</v>
      </c>
      <c r="J274" s="11">
        <v>0</v>
      </c>
      <c r="K274" s="11">
        <v>0</v>
      </c>
      <c r="L274" s="11">
        <f t="shared" si="42"/>
        <v>0</v>
      </c>
      <c r="M274" s="14">
        <f t="shared" si="43"/>
        <v>0</v>
      </c>
      <c r="N274" s="11">
        <v>0</v>
      </c>
      <c r="O274" s="11">
        <v>0</v>
      </c>
      <c r="P274" s="11">
        <v>0</v>
      </c>
      <c r="Q274" s="11">
        <f t="shared" si="44"/>
        <v>0</v>
      </c>
      <c r="R274" s="14">
        <f t="shared" si="45"/>
        <v>0</v>
      </c>
      <c r="S274" s="11">
        <v>0</v>
      </c>
      <c r="T274" s="11">
        <v>0</v>
      </c>
      <c r="U274" s="11">
        <v>0</v>
      </c>
      <c r="V274" s="11">
        <f t="shared" si="46"/>
        <v>0</v>
      </c>
      <c r="W274" s="14">
        <f t="shared" si="47"/>
        <v>0</v>
      </c>
      <c r="X274" s="11">
        <v>0</v>
      </c>
      <c r="Y274" s="11">
        <v>0</v>
      </c>
      <c r="Z274" s="11">
        <v>0</v>
      </c>
      <c r="AA274" s="11">
        <f t="shared" si="48"/>
        <v>0</v>
      </c>
      <c r="AB274" s="14">
        <f t="shared" si="49"/>
        <v>0</v>
      </c>
    </row>
    <row r="275" spans="1:28" x14ac:dyDescent="0.3">
      <c r="A275" s="8">
        <v>209062902</v>
      </c>
      <c r="B275" s="9" t="str">
        <f>VLOOKUP(A275,'[1]BASE MQ MAYO AGOSTO 2024'!$B$4:$D$8203,3,0)</f>
        <v xml:space="preserve">SUTURA NYLON MONOFILAMENTO CALIBRE 10-0.      </v>
      </c>
      <c r="C275" s="10">
        <f>VLOOKUP(A275,'[1]BASE MQ MAYO AGOSTO 2024'!B277:I8476,8,0)</f>
        <v>5.98</v>
      </c>
      <c r="D275" s="11">
        <v>0</v>
      </c>
      <c r="E275" s="11">
        <v>0</v>
      </c>
      <c r="F275" s="11">
        <v>0</v>
      </c>
      <c r="G275" s="12">
        <f t="shared" si="40"/>
        <v>0</v>
      </c>
      <c r="H275" s="13">
        <f t="shared" si="41"/>
        <v>0</v>
      </c>
      <c r="I275" s="11">
        <v>0</v>
      </c>
      <c r="J275" s="11">
        <v>0</v>
      </c>
      <c r="K275" s="11">
        <v>0</v>
      </c>
      <c r="L275" s="11">
        <f t="shared" si="42"/>
        <v>0</v>
      </c>
      <c r="M275" s="14">
        <f t="shared" si="43"/>
        <v>0</v>
      </c>
      <c r="N275" s="11">
        <v>0</v>
      </c>
      <c r="O275" s="11">
        <v>0</v>
      </c>
      <c r="P275" s="11">
        <v>0</v>
      </c>
      <c r="Q275" s="11">
        <f t="shared" si="44"/>
        <v>0</v>
      </c>
      <c r="R275" s="14">
        <f t="shared" si="45"/>
        <v>0</v>
      </c>
      <c r="S275" s="11">
        <v>0</v>
      </c>
      <c r="T275" s="11">
        <v>0</v>
      </c>
      <c r="U275" s="11">
        <v>0</v>
      </c>
      <c r="V275" s="11">
        <f t="shared" si="46"/>
        <v>0</v>
      </c>
      <c r="W275" s="14">
        <f t="shared" si="47"/>
        <v>0</v>
      </c>
      <c r="X275" s="11">
        <v>0</v>
      </c>
      <c r="Y275" s="11">
        <v>0</v>
      </c>
      <c r="Z275" s="11">
        <v>0</v>
      </c>
      <c r="AA275" s="11">
        <f t="shared" si="48"/>
        <v>0</v>
      </c>
      <c r="AB275" s="14">
        <f t="shared" si="49"/>
        <v>0</v>
      </c>
    </row>
    <row r="276" spans="1:28" x14ac:dyDescent="0.3">
      <c r="A276" s="8">
        <v>209063300</v>
      </c>
      <c r="B276" s="9" t="str">
        <f>VLOOKUP(A276,'[1]BASE MQ MAYO AGOSTO 2024'!$B$4:$D$8203,3,0)</f>
        <v>SUTURA: NYLON MONOFILAMENTO, SE SOLICITA CALIBRE 6-0</v>
      </c>
      <c r="C276" s="10">
        <f>VLOOKUP(A276,'[1]BASE MQ MAYO AGOSTO 2024'!B278:I8477,8,0)</f>
        <v>1.2450000000000001</v>
      </c>
      <c r="D276" s="11">
        <v>12</v>
      </c>
      <c r="E276" s="11">
        <v>0</v>
      </c>
      <c r="F276" s="11">
        <v>0</v>
      </c>
      <c r="G276" s="12">
        <f t="shared" si="40"/>
        <v>12</v>
      </c>
      <c r="H276" s="13">
        <f t="shared" si="41"/>
        <v>14.940000000000001</v>
      </c>
      <c r="I276" s="11">
        <v>60</v>
      </c>
      <c r="J276" s="11">
        <v>0</v>
      </c>
      <c r="K276" s="11">
        <v>0</v>
      </c>
      <c r="L276" s="11">
        <f t="shared" si="42"/>
        <v>60</v>
      </c>
      <c r="M276" s="14">
        <f t="shared" si="43"/>
        <v>74.7</v>
      </c>
      <c r="N276" s="11">
        <v>0</v>
      </c>
      <c r="O276" s="11">
        <v>0</v>
      </c>
      <c r="P276" s="11">
        <v>0</v>
      </c>
      <c r="Q276" s="11">
        <f t="shared" si="44"/>
        <v>0</v>
      </c>
      <c r="R276" s="14">
        <f t="shared" si="45"/>
        <v>0</v>
      </c>
      <c r="S276" s="11">
        <v>0</v>
      </c>
      <c r="T276" s="11">
        <v>0</v>
      </c>
      <c r="U276" s="11">
        <v>0</v>
      </c>
      <c r="V276" s="11">
        <f t="shared" si="46"/>
        <v>0</v>
      </c>
      <c r="W276" s="14">
        <f t="shared" si="47"/>
        <v>0</v>
      </c>
      <c r="X276" s="11">
        <v>0</v>
      </c>
      <c r="Y276" s="11">
        <v>0</v>
      </c>
      <c r="Z276" s="11">
        <v>0</v>
      </c>
      <c r="AA276" s="11">
        <f t="shared" si="48"/>
        <v>0</v>
      </c>
      <c r="AB276" s="14">
        <f t="shared" si="49"/>
        <v>0</v>
      </c>
    </row>
    <row r="277" spans="1:28" x14ac:dyDescent="0.3">
      <c r="A277" s="8">
        <v>209063306</v>
      </c>
      <c r="B277" s="9" t="str">
        <f>VLOOKUP(A277,'[1]BASE MQ MAYO AGOSTO 2024'!$B$4:$D$8203,3,0)</f>
        <v xml:space="preserve">SUTURA: NYLON MONOFILAMENTO, CALIBRE 5-0, LONGITUD 45 CM., AGUJA DE 19 MA 20 MM., ⅜ CÍRCULO, PUNTA CORTANTE. </v>
      </c>
      <c r="C277" s="10">
        <f>VLOOKUP(A277,'[1]BASE MQ MAYO AGOSTO 2024'!B279:I8478,8,0)</f>
        <v>0.84499999999999997</v>
      </c>
      <c r="D277" s="11">
        <v>15672</v>
      </c>
      <c r="E277" s="11">
        <v>3960</v>
      </c>
      <c r="F277" s="11">
        <v>144</v>
      </c>
      <c r="G277" s="12">
        <f t="shared" si="40"/>
        <v>19776</v>
      </c>
      <c r="H277" s="13">
        <f t="shared" si="41"/>
        <v>16710.72</v>
      </c>
      <c r="I277" s="11">
        <v>12552</v>
      </c>
      <c r="J277" s="11">
        <v>1944</v>
      </c>
      <c r="K277" s="11">
        <v>996</v>
      </c>
      <c r="L277" s="11">
        <f t="shared" si="42"/>
        <v>15492</v>
      </c>
      <c r="M277" s="14">
        <f t="shared" si="43"/>
        <v>13090.74</v>
      </c>
      <c r="N277" s="11">
        <v>8520</v>
      </c>
      <c r="O277" s="11">
        <v>2880</v>
      </c>
      <c r="P277" s="11">
        <v>0</v>
      </c>
      <c r="Q277" s="11">
        <f t="shared" si="44"/>
        <v>11400</v>
      </c>
      <c r="R277" s="14">
        <f t="shared" si="45"/>
        <v>9633</v>
      </c>
      <c r="S277" s="11">
        <v>8064</v>
      </c>
      <c r="T277" s="11">
        <v>2616</v>
      </c>
      <c r="U277" s="11">
        <v>0</v>
      </c>
      <c r="V277" s="11">
        <f t="shared" si="46"/>
        <v>10680</v>
      </c>
      <c r="W277" s="14">
        <f t="shared" si="47"/>
        <v>9024.6</v>
      </c>
      <c r="X277" s="11">
        <v>9192</v>
      </c>
      <c r="Y277" s="11">
        <v>2088</v>
      </c>
      <c r="Z277" s="11">
        <v>0</v>
      </c>
      <c r="AA277" s="11">
        <f t="shared" si="48"/>
        <v>11280</v>
      </c>
      <c r="AB277" s="14">
        <f t="shared" si="49"/>
        <v>9531.6</v>
      </c>
    </row>
    <row r="278" spans="1:28" x14ac:dyDescent="0.3">
      <c r="A278" s="8">
        <v>209063308</v>
      </c>
      <c r="B278" s="9" t="str">
        <f>VLOOKUP(A278,'[1]BASE MQ MAYO AGOSTO 2024'!$B$4:$D$8203,3,0)</f>
        <v>SUTURA: POLIPROPILENO MONOFILAMENTO, CALIBRE 7-0</v>
      </c>
      <c r="C278" s="10">
        <f>VLOOKUP(A278,'[1]BASE MQ MAYO AGOSTO 2024'!B280:I8479,8,0)</f>
        <v>2.64575</v>
      </c>
      <c r="D278" s="11">
        <v>0</v>
      </c>
      <c r="E278" s="11">
        <v>960</v>
      </c>
      <c r="F278" s="11">
        <v>0</v>
      </c>
      <c r="G278" s="12">
        <f t="shared" si="40"/>
        <v>960</v>
      </c>
      <c r="H278" s="13">
        <f t="shared" si="41"/>
        <v>2539.92</v>
      </c>
      <c r="I278" s="11">
        <v>0</v>
      </c>
      <c r="J278" s="11">
        <v>480</v>
      </c>
      <c r="K278" s="11">
        <v>240</v>
      </c>
      <c r="L278" s="11">
        <f t="shared" si="42"/>
        <v>720</v>
      </c>
      <c r="M278" s="14">
        <f t="shared" si="43"/>
        <v>1904.94</v>
      </c>
      <c r="N278" s="11">
        <v>0</v>
      </c>
      <c r="O278" s="11">
        <v>720</v>
      </c>
      <c r="P278" s="11">
        <v>0</v>
      </c>
      <c r="Q278" s="11">
        <f t="shared" si="44"/>
        <v>720</v>
      </c>
      <c r="R278" s="14">
        <f t="shared" si="45"/>
        <v>1904.94</v>
      </c>
      <c r="S278" s="11">
        <v>0</v>
      </c>
      <c r="T278" s="11">
        <v>648</v>
      </c>
      <c r="U278" s="11">
        <v>0</v>
      </c>
      <c r="V278" s="11">
        <f t="shared" si="46"/>
        <v>648</v>
      </c>
      <c r="W278" s="14">
        <f t="shared" si="47"/>
        <v>1714.4460000000001</v>
      </c>
      <c r="X278" s="11">
        <v>0</v>
      </c>
      <c r="Y278" s="11">
        <v>648</v>
      </c>
      <c r="Z278" s="11">
        <v>0</v>
      </c>
      <c r="AA278" s="11">
        <f t="shared" si="48"/>
        <v>648</v>
      </c>
      <c r="AB278" s="14">
        <f t="shared" si="49"/>
        <v>1714.4460000000001</v>
      </c>
    </row>
    <row r="279" spans="1:28" x14ac:dyDescent="0.3">
      <c r="A279" s="8">
        <v>209063313</v>
      </c>
      <c r="B279" s="9" t="str">
        <f>VLOOKUP(A279,'[1]BASE MQ MAYO AGOSTO 2024'!$B$4:$D$8203,3,0)</f>
        <v>SUTURA MONOFILAMENTO POLIDIOXANONA CALIBRE 4-0    (SE SOLICITA: calibre 4-0,longitud 45cm, aguja de 19mm,3/8 circulo,punta cortante.)</v>
      </c>
      <c r="C279" s="10">
        <f>VLOOKUP(A279,'[1]BASE MQ MAYO AGOSTO 2024'!B281:I8480,8,0)</f>
        <v>7.1</v>
      </c>
      <c r="D279" s="11">
        <v>0</v>
      </c>
      <c r="E279" s="11">
        <v>768</v>
      </c>
      <c r="F279" s="11">
        <v>0</v>
      </c>
      <c r="G279" s="12">
        <f t="shared" si="40"/>
        <v>768</v>
      </c>
      <c r="H279" s="13">
        <f t="shared" si="41"/>
        <v>5452.7999999999993</v>
      </c>
      <c r="I279" s="11">
        <v>0</v>
      </c>
      <c r="J279" s="11">
        <v>384</v>
      </c>
      <c r="K279" s="11">
        <v>0</v>
      </c>
      <c r="L279" s="11">
        <f t="shared" si="42"/>
        <v>384</v>
      </c>
      <c r="M279" s="14">
        <f t="shared" si="43"/>
        <v>2726.3999999999996</v>
      </c>
      <c r="N279" s="11">
        <v>11268</v>
      </c>
      <c r="O279" s="11">
        <v>6192</v>
      </c>
      <c r="P279" s="11">
        <v>2856</v>
      </c>
      <c r="Q279" s="11">
        <f t="shared" si="44"/>
        <v>20316</v>
      </c>
      <c r="R279" s="14">
        <f t="shared" si="45"/>
        <v>144243.6</v>
      </c>
      <c r="S279" s="11">
        <v>7632</v>
      </c>
      <c r="T279" s="11">
        <v>6192</v>
      </c>
      <c r="U279" s="11">
        <v>3000</v>
      </c>
      <c r="V279" s="11">
        <f t="shared" si="46"/>
        <v>16824</v>
      </c>
      <c r="W279" s="14">
        <f t="shared" si="47"/>
        <v>119450.4</v>
      </c>
      <c r="X279" s="11">
        <v>7380</v>
      </c>
      <c r="Y279" s="11">
        <v>5544</v>
      </c>
      <c r="Z279" s="11">
        <v>4104</v>
      </c>
      <c r="AA279" s="11">
        <f t="shared" si="48"/>
        <v>17028</v>
      </c>
      <c r="AB279" s="14">
        <f t="shared" si="49"/>
        <v>120898.79999999999</v>
      </c>
    </row>
    <row r="280" spans="1:28" x14ac:dyDescent="0.3">
      <c r="A280" s="8">
        <v>209063317</v>
      </c>
      <c r="B280" s="9" t="str">
        <f>VLOOKUP(A280,'[1]BASE MQ MAYO AGOSTO 2024'!$B$4:$D$8203,3,0)</f>
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280" s="10">
        <f>VLOOKUP(A280,'[1]BASE MQ MAYO AGOSTO 2024'!B282:I8481,8,0)</f>
        <v>17.78</v>
      </c>
      <c r="D280" s="11">
        <v>1332</v>
      </c>
      <c r="E280" s="11">
        <v>756</v>
      </c>
      <c r="F280" s="11">
        <v>504</v>
      </c>
      <c r="G280" s="12">
        <f t="shared" si="40"/>
        <v>2592</v>
      </c>
      <c r="H280" s="13">
        <f t="shared" si="41"/>
        <v>46085.760000000002</v>
      </c>
      <c r="I280" s="11">
        <v>828</v>
      </c>
      <c r="J280" s="11">
        <v>1512</v>
      </c>
      <c r="K280" s="11">
        <v>1116</v>
      </c>
      <c r="L280" s="11">
        <f t="shared" si="42"/>
        <v>3456</v>
      </c>
      <c r="M280" s="14">
        <f t="shared" si="43"/>
        <v>61447.680000000008</v>
      </c>
      <c r="N280" s="11">
        <v>0</v>
      </c>
      <c r="O280" s="11">
        <v>2268</v>
      </c>
      <c r="P280" s="11">
        <v>0</v>
      </c>
      <c r="Q280" s="11">
        <f t="shared" si="44"/>
        <v>2268</v>
      </c>
      <c r="R280" s="14">
        <f t="shared" si="45"/>
        <v>40325.040000000001</v>
      </c>
      <c r="S280" s="11">
        <v>0</v>
      </c>
      <c r="T280" s="11">
        <v>1044</v>
      </c>
      <c r="U280" s="11">
        <v>0</v>
      </c>
      <c r="V280" s="11">
        <f t="shared" si="46"/>
        <v>1044</v>
      </c>
      <c r="W280" s="14">
        <f t="shared" si="47"/>
        <v>18562.32</v>
      </c>
      <c r="X280" s="11">
        <v>11232</v>
      </c>
      <c r="Y280" s="11">
        <v>324</v>
      </c>
      <c r="Z280" s="11">
        <v>0</v>
      </c>
      <c r="AA280" s="11">
        <f t="shared" si="48"/>
        <v>11556</v>
      </c>
      <c r="AB280" s="14">
        <f t="shared" si="49"/>
        <v>205465.68000000002</v>
      </c>
    </row>
    <row r="281" spans="1:28" x14ac:dyDescent="0.3">
      <c r="A281" s="8">
        <v>209063318</v>
      </c>
      <c r="B281" s="9" t="str">
        <f>VLOOKUP(A281,'[1]BASE MQ MAYO AGOSTO 2024'!$B$4:$D$8203,3,0)</f>
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</c>
      <c r="C281" s="10">
        <f>VLOOKUP(A281,'[1]BASE MQ MAYO AGOSTO 2024'!B283:I8482,8,0)</f>
        <v>22.69</v>
      </c>
      <c r="D281" s="11">
        <v>0</v>
      </c>
      <c r="E281" s="11">
        <v>0</v>
      </c>
      <c r="F281" s="11">
        <v>0</v>
      </c>
      <c r="G281" s="12">
        <f t="shared" si="40"/>
        <v>0</v>
      </c>
      <c r="H281" s="13">
        <f t="shared" si="41"/>
        <v>0</v>
      </c>
      <c r="I281" s="11">
        <v>0</v>
      </c>
      <c r="J281" s="11">
        <v>0</v>
      </c>
      <c r="K281" s="11">
        <v>0</v>
      </c>
      <c r="L281" s="11">
        <f t="shared" si="42"/>
        <v>0</v>
      </c>
      <c r="M281" s="14">
        <f t="shared" si="43"/>
        <v>0</v>
      </c>
      <c r="N281" s="11">
        <v>1980</v>
      </c>
      <c r="O281" s="11">
        <v>0</v>
      </c>
      <c r="P281" s="11">
        <v>0</v>
      </c>
      <c r="Q281" s="11">
        <f t="shared" si="44"/>
        <v>1980</v>
      </c>
      <c r="R281" s="14">
        <f t="shared" si="45"/>
        <v>44926.200000000004</v>
      </c>
      <c r="S281" s="11">
        <v>384</v>
      </c>
      <c r="T281" s="11">
        <v>0</v>
      </c>
      <c r="U281" s="11">
        <v>0</v>
      </c>
      <c r="V281" s="11">
        <f t="shared" si="46"/>
        <v>384</v>
      </c>
      <c r="W281" s="14">
        <f t="shared" si="47"/>
        <v>8712.9600000000009</v>
      </c>
      <c r="X281" s="11">
        <v>0</v>
      </c>
      <c r="Y281" s="11">
        <v>0</v>
      </c>
      <c r="Z281" s="11">
        <v>0</v>
      </c>
      <c r="AA281" s="11">
        <f t="shared" si="48"/>
        <v>0</v>
      </c>
      <c r="AB281" s="14">
        <f t="shared" si="49"/>
        <v>0</v>
      </c>
    </row>
    <row r="282" spans="1:28" x14ac:dyDescent="0.3">
      <c r="A282" s="8">
        <v>209063402</v>
      </c>
      <c r="B282" s="9" t="str">
        <f>VLOOKUP(A282,'[1]BASE MQ MAYO AGOSTO 2024'!$B$4:$D$8203,3,0)</f>
        <v>SUTURA: ÁCIDO POLIGLICÓLICO TRENZADO, CALIBRE  0, (SE SOLICITA LONGITUD 75CM AGUJA DE 26 MM, 1/2 CIRCULO, PUNTA REDONDA GRUESA)</v>
      </c>
      <c r="C282" s="10">
        <f>VLOOKUP(A282,'[1]BASE MQ MAYO AGOSTO 2024'!B284:I8483,8,0)</f>
        <v>1.365</v>
      </c>
      <c r="D282" s="11">
        <v>0</v>
      </c>
      <c r="E282" s="11">
        <v>0</v>
      </c>
      <c r="F282" s="11">
        <v>0</v>
      </c>
      <c r="G282" s="12">
        <f t="shared" si="40"/>
        <v>0</v>
      </c>
      <c r="H282" s="13">
        <f t="shared" si="41"/>
        <v>0</v>
      </c>
      <c r="I282" s="11">
        <v>0</v>
      </c>
      <c r="J282" s="11">
        <v>0</v>
      </c>
      <c r="K282" s="11">
        <v>0</v>
      </c>
      <c r="L282" s="11">
        <f t="shared" si="42"/>
        <v>0</v>
      </c>
      <c r="M282" s="14">
        <f t="shared" si="43"/>
        <v>0</v>
      </c>
      <c r="N282" s="11">
        <v>0</v>
      </c>
      <c r="O282" s="11">
        <v>0</v>
      </c>
      <c r="P282" s="11">
        <v>0</v>
      </c>
      <c r="Q282" s="11">
        <f t="shared" si="44"/>
        <v>0</v>
      </c>
      <c r="R282" s="14">
        <f t="shared" si="45"/>
        <v>0</v>
      </c>
      <c r="S282" s="11">
        <v>0</v>
      </c>
      <c r="T282" s="11">
        <v>0</v>
      </c>
      <c r="U282" s="11">
        <v>0</v>
      </c>
      <c r="V282" s="11">
        <f t="shared" si="46"/>
        <v>0</v>
      </c>
      <c r="W282" s="14">
        <f t="shared" si="47"/>
        <v>0</v>
      </c>
      <c r="X282" s="11">
        <v>0</v>
      </c>
      <c r="Y282" s="11">
        <v>0</v>
      </c>
      <c r="Z282" s="11">
        <v>0</v>
      </c>
      <c r="AA282" s="11">
        <f t="shared" si="48"/>
        <v>0</v>
      </c>
      <c r="AB282" s="14">
        <f t="shared" si="49"/>
        <v>0</v>
      </c>
    </row>
    <row r="283" spans="1:28" x14ac:dyDescent="0.3">
      <c r="A283" s="8">
        <v>209063404</v>
      </c>
      <c r="B283" s="9" t="str">
        <f>VLOOKUP(A283,'[1]BASE MQ MAYO AGOSTO 2024'!$B$4:$D$8203,3,0)</f>
        <v xml:space="preserve">SUTURA: ACIDO POLIGLICOLICO TRENZADO, CALIBRE 0, LONGITUD 70 CM. AGUJA DE 37 MM. GRUESA 1/2 CIRCULO, PUNTA REDONDA ESTERIL. </v>
      </c>
      <c r="C283" s="10">
        <f>VLOOKUP(A283,'[1]BASE MQ MAYO AGOSTO 2024'!B285:I8484,8,0)</f>
        <v>1.3149999999999999</v>
      </c>
      <c r="D283" s="11">
        <v>0</v>
      </c>
      <c r="E283" s="11">
        <v>0</v>
      </c>
      <c r="F283" s="11">
        <v>0</v>
      </c>
      <c r="G283" s="12">
        <f t="shared" si="40"/>
        <v>0</v>
      </c>
      <c r="H283" s="13">
        <f t="shared" si="41"/>
        <v>0</v>
      </c>
      <c r="I283" s="11">
        <v>0</v>
      </c>
      <c r="J283" s="11">
        <v>0</v>
      </c>
      <c r="K283" s="11">
        <v>0</v>
      </c>
      <c r="L283" s="11">
        <f t="shared" si="42"/>
        <v>0</v>
      </c>
      <c r="M283" s="14">
        <f t="shared" si="43"/>
        <v>0</v>
      </c>
      <c r="N283" s="11">
        <v>0</v>
      </c>
      <c r="O283" s="11">
        <v>0</v>
      </c>
      <c r="P283" s="11">
        <v>0</v>
      </c>
      <c r="Q283" s="11">
        <f t="shared" si="44"/>
        <v>0</v>
      </c>
      <c r="R283" s="14">
        <f t="shared" si="45"/>
        <v>0</v>
      </c>
      <c r="S283" s="11">
        <v>0</v>
      </c>
      <c r="T283" s="11">
        <v>0</v>
      </c>
      <c r="U283" s="11">
        <v>0</v>
      </c>
      <c r="V283" s="11">
        <f t="shared" si="46"/>
        <v>0</v>
      </c>
      <c r="W283" s="14">
        <f t="shared" si="47"/>
        <v>0</v>
      </c>
      <c r="X283" s="11">
        <v>0</v>
      </c>
      <c r="Y283" s="11">
        <v>0</v>
      </c>
      <c r="Z283" s="11">
        <v>0</v>
      </c>
      <c r="AA283" s="11">
        <f t="shared" si="48"/>
        <v>0</v>
      </c>
      <c r="AB283" s="14">
        <f t="shared" si="49"/>
        <v>0</v>
      </c>
    </row>
    <row r="284" spans="1:28" x14ac:dyDescent="0.3">
      <c r="A284" s="8">
        <v>209063406</v>
      </c>
      <c r="B284" s="9" t="str">
        <f>VLOOKUP(A284,'[1]BASE MQ MAYO AGOSTO 2024'!$B$4:$D$8203,3,0)</f>
        <v>SUTURA: ACIDO POLIGLICOLICO TRENZADO, CALIBRE 1, SE SOLICITA AGUJA DE 35 MM. LONGITUD 70CM</v>
      </c>
      <c r="C284" s="10">
        <f>VLOOKUP(A284,'[1]BASE MQ MAYO AGOSTO 2024'!B286:I8485,8,0)</f>
        <v>1.2949999999999999</v>
      </c>
      <c r="D284" s="11">
        <v>0</v>
      </c>
      <c r="E284" s="11">
        <v>1440</v>
      </c>
      <c r="F284" s="11">
        <v>0</v>
      </c>
      <c r="G284" s="12">
        <f t="shared" si="40"/>
        <v>1440</v>
      </c>
      <c r="H284" s="13">
        <f t="shared" si="41"/>
        <v>1864.8</v>
      </c>
      <c r="I284" s="11">
        <v>2520</v>
      </c>
      <c r="J284" s="11">
        <v>576</v>
      </c>
      <c r="K284" s="11">
        <v>288</v>
      </c>
      <c r="L284" s="11">
        <f t="shared" si="42"/>
        <v>3384</v>
      </c>
      <c r="M284" s="14">
        <f t="shared" si="43"/>
        <v>4382.28</v>
      </c>
      <c r="N284" s="11">
        <v>0</v>
      </c>
      <c r="O284" s="11">
        <v>648</v>
      </c>
      <c r="P284" s="11">
        <v>0</v>
      </c>
      <c r="Q284" s="11">
        <f t="shared" si="44"/>
        <v>648</v>
      </c>
      <c r="R284" s="14">
        <f t="shared" si="45"/>
        <v>839.16</v>
      </c>
      <c r="S284" s="11">
        <v>0</v>
      </c>
      <c r="T284" s="11">
        <v>216</v>
      </c>
      <c r="U284" s="11">
        <v>0</v>
      </c>
      <c r="V284" s="11">
        <f t="shared" si="46"/>
        <v>216</v>
      </c>
      <c r="W284" s="14">
        <f t="shared" si="47"/>
        <v>279.71999999999997</v>
      </c>
      <c r="X284" s="11">
        <v>0</v>
      </c>
      <c r="Y284" s="11">
        <v>0</v>
      </c>
      <c r="Z284" s="11">
        <v>0</v>
      </c>
      <c r="AA284" s="11">
        <f t="shared" si="48"/>
        <v>0</v>
      </c>
      <c r="AB284" s="14">
        <f t="shared" si="49"/>
        <v>0</v>
      </c>
    </row>
    <row r="285" spans="1:28" x14ac:dyDescent="0.3">
      <c r="A285" s="8">
        <v>209063500</v>
      </c>
      <c r="B285" s="9" t="str">
        <f>VLOOKUP(A285,'[1]BASE MQ MAYO AGOSTO 2024'!$B$4:$D$8203,3,0)</f>
        <v>SUTURA: ÁCIDO POLIGLICÓLICO TRENZADA, CALIBRE 2-0</v>
      </c>
      <c r="C285" s="10">
        <f>VLOOKUP(A285,'[1]BASE MQ MAYO AGOSTO 2024'!B287:I8486,8,0)</f>
        <v>1.59</v>
      </c>
      <c r="D285" s="11">
        <v>0</v>
      </c>
      <c r="E285" s="11">
        <v>0</v>
      </c>
      <c r="F285" s="11">
        <v>0</v>
      </c>
      <c r="G285" s="12">
        <f t="shared" si="40"/>
        <v>0</v>
      </c>
      <c r="H285" s="13">
        <f t="shared" si="41"/>
        <v>0</v>
      </c>
      <c r="I285" s="11">
        <v>0</v>
      </c>
      <c r="J285" s="11">
        <v>0</v>
      </c>
      <c r="K285" s="11">
        <v>0</v>
      </c>
      <c r="L285" s="11">
        <f t="shared" si="42"/>
        <v>0</v>
      </c>
      <c r="M285" s="14">
        <f t="shared" si="43"/>
        <v>0</v>
      </c>
      <c r="N285" s="11">
        <v>0</v>
      </c>
      <c r="O285" s="11">
        <v>0</v>
      </c>
      <c r="P285" s="11">
        <v>0</v>
      </c>
      <c r="Q285" s="11">
        <f t="shared" si="44"/>
        <v>0</v>
      </c>
      <c r="R285" s="14">
        <f t="shared" si="45"/>
        <v>0</v>
      </c>
      <c r="S285" s="11">
        <v>0</v>
      </c>
      <c r="T285" s="11">
        <v>0</v>
      </c>
      <c r="U285" s="11">
        <v>0</v>
      </c>
      <c r="V285" s="11">
        <f t="shared" si="46"/>
        <v>0</v>
      </c>
      <c r="W285" s="14">
        <f t="shared" si="47"/>
        <v>0</v>
      </c>
      <c r="X285" s="11">
        <v>0</v>
      </c>
      <c r="Y285" s="11">
        <v>0</v>
      </c>
      <c r="Z285" s="11">
        <v>0</v>
      </c>
      <c r="AA285" s="11">
        <f t="shared" si="48"/>
        <v>0</v>
      </c>
      <c r="AB285" s="14">
        <f t="shared" si="49"/>
        <v>0</v>
      </c>
    </row>
    <row r="286" spans="1:28" x14ac:dyDescent="0.3">
      <c r="A286" s="8">
        <v>209063504</v>
      </c>
      <c r="B286" s="9" t="str">
        <f>VLOOKUP(A286,'[1]BASE MQ MAYO AGOSTO 2024'!$B$4:$D$8203,3,0)</f>
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</c>
      <c r="C286" s="10">
        <f>VLOOKUP(A286,'[1]BASE MQ MAYO AGOSTO 2024'!B288:I8487,8,0)</f>
        <v>1.39</v>
      </c>
      <c r="D286" s="11">
        <v>0</v>
      </c>
      <c r="E286" s="11">
        <v>0</v>
      </c>
      <c r="F286" s="11">
        <v>0</v>
      </c>
      <c r="G286" s="12">
        <f t="shared" si="40"/>
        <v>0</v>
      </c>
      <c r="H286" s="13">
        <f t="shared" si="41"/>
        <v>0</v>
      </c>
      <c r="I286" s="11">
        <v>0</v>
      </c>
      <c r="J286" s="11">
        <v>0</v>
      </c>
      <c r="K286" s="11">
        <v>0</v>
      </c>
      <c r="L286" s="11">
        <f t="shared" si="42"/>
        <v>0</v>
      </c>
      <c r="M286" s="14">
        <f t="shared" si="43"/>
        <v>0</v>
      </c>
      <c r="N286" s="11">
        <v>0</v>
      </c>
      <c r="O286" s="11">
        <v>0</v>
      </c>
      <c r="P286" s="11">
        <v>0</v>
      </c>
      <c r="Q286" s="11">
        <f t="shared" si="44"/>
        <v>0</v>
      </c>
      <c r="R286" s="14">
        <f t="shared" si="45"/>
        <v>0</v>
      </c>
      <c r="S286" s="11">
        <v>0</v>
      </c>
      <c r="T286" s="11">
        <v>0</v>
      </c>
      <c r="U286" s="11">
        <v>0</v>
      </c>
      <c r="V286" s="11">
        <f t="shared" si="46"/>
        <v>0</v>
      </c>
      <c r="W286" s="14">
        <f t="shared" si="47"/>
        <v>0</v>
      </c>
      <c r="X286" s="11">
        <v>0</v>
      </c>
      <c r="Y286" s="11">
        <v>0</v>
      </c>
      <c r="Z286" s="11">
        <v>0</v>
      </c>
      <c r="AA286" s="11">
        <f t="shared" si="48"/>
        <v>0</v>
      </c>
      <c r="AB286" s="14">
        <f t="shared" si="49"/>
        <v>0</v>
      </c>
    </row>
    <row r="287" spans="1:28" x14ac:dyDescent="0.3">
      <c r="A287" s="8">
        <v>209063509</v>
      </c>
      <c r="B287" s="9" t="str">
        <f>VLOOKUP(A287,'[1]BASE MQ MAYO AGOSTO 2024'!$B$4:$D$8203,3,0)</f>
        <v>SUTURA ACIDO POLIGLICOLICO TRENZADO, CALIBRE 4-0, SE SOLICITA AGUJA 19MM, 3/8 CIRCULO PUNTA CORTANTE ESTERIL, LONGITUD 45CM</v>
      </c>
      <c r="C287" s="10">
        <f>VLOOKUP(A287,'[1]BASE MQ MAYO AGOSTO 2024'!B289:I8488,8,0)</f>
        <v>1.38</v>
      </c>
      <c r="D287" s="11">
        <v>0</v>
      </c>
      <c r="E287" s="11">
        <v>0</v>
      </c>
      <c r="F287" s="11">
        <v>0</v>
      </c>
      <c r="G287" s="12">
        <f t="shared" si="40"/>
        <v>0</v>
      </c>
      <c r="H287" s="13">
        <f t="shared" si="41"/>
        <v>0</v>
      </c>
      <c r="I287" s="11">
        <v>0</v>
      </c>
      <c r="J287" s="11">
        <v>0</v>
      </c>
      <c r="K287" s="11">
        <v>0</v>
      </c>
      <c r="L287" s="11">
        <f t="shared" si="42"/>
        <v>0</v>
      </c>
      <c r="M287" s="14">
        <f t="shared" si="43"/>
        <v>0</v>
      </c>
      <c r="N287" s="11">
        <v>0</v>
      </c>
      <c r="O287" s="11">
        <v>0</v>
      </c>
      <c r="P287" s="11">
        <v>0</v>
      </c>
      <c r="Q287" s="11">
        <f t="shared" si="44"/>
        <v>0</v>
      </c>
      <c r="R287" s="14">
        <f t="shared" si="45"/>
        <v>0</v>
      </c>
      <c r="S287" s="11">
        <v>0</v>
      </c>
      <c r="T287" s="11">
        <v>0</v>
      </c>
      <c r="U287" s="11">
        <v>0</v>
      </c>
      <c r="V287" s="11">
        <f t="shared" si="46"/>
        <v>0</v>
      </c>
      <c r="W287" s="14">
        <f t="shared" si="47"/>
        <v>0</v>
      </c>
      <c r="X287" s="11">
        <v>0</v>
      </c>
      <c r="Y287" s="11">
        <v>0</v>
      </c>
      <c r="Z287" s="11">
        <v>0</v>
      </c>
      <c r="AA287" s="11">
        <f t="shared" si="48"/>
        <v>0</v>
      </c>
      <c r="AB287" s="14">
        <f t="shared" si="49"/>
        <v>0</v>
      </c>
    </row>
    <row r="288" spans="1:28" x14ac:dyDescent="0.3">
      <c r="A288" s="8">
        <v>209063510</v>
      </c>
      <c r="B288" s="9" t="str">
        <f>VLOOKUP(A288,'[1]BASE MQ MAYO AGOSTO 2024'!$B$4:$D$8203,3,0)</f>
        <v>SUTURA: ACIDO POLIGLICÓLICO TRENZADO, CALIBRE 4-0</v>
      </c>
      <c r="C288" s="10">
        <f>VLOOKUP(A288,'[1]BASE MQ MAYO AGOSTO 2024'!B290:I8489,8,0)</f>
        <v>1.355</v>
      </c>
      <c r="D288" s="11">
        <v>6408</v>
      </c>
      <c r="E288" s="11">
        <v>432</v>
      </c>
      <c r="F288" s="11">
        <v>324</v>
      </c>
      <c r="G288" s="12">
        <f t="shared" si="40"/>
        <v>7164</v>
      </c>
      <c r="H288" s="13">
        <f t="shared" si="41"/>
        <v>9707.2199999999993</v>
      </c>
      <c r="I288" s="11">
        <v>3888</v>
      </c>
      <c r="J288" s="11">
        <v>216</v>
      </c>
      <c r="K288" s="11">
        <v>108</v>
      </c>
      <c r="L288" s="11">
        <f t="shared" si="42"/>
        <v>4212</v>
      </c>
      <c r="M288" s="14">
        <f t="shared" si="43"/>
        <v>5707.26</v>
      </c>
      <c r="N288" s="11">
        <v>4320</v>
      </c>
      <c r="O288" s="11">
        <v>252</v>
      </c>
      <c r="P288" s="11">
        <v>432</v>
      </c>
      <c r="Q288" s="11">
        <f t="shared" si="44"/>
        <v>5004</v>
      </c>
      <c r="R288" s="14">
        <f t="shared" si="45"/>
        <v>6780.42</v>
      </c>
      <c r="S288" s="11">
        <v>4176</v>
      </c>
      <c r="T288" s="11">
        <v>72</v>
      </c>
      <c r="U288" s="11">
        <v>144</v>
      </c>
      <c r="V288" s="11">
        <f t="shared" si="46"/>
        <v>4392</v>
      </c>
      <c r="W288" s="14">
        <f t="shared" si="47"/>
        <v>5951.16</v>
      </c>
      <c r="X288" s="11">
        <v>3888</v>
      </c>
      <c r="Y288" s="11">
        <v>0</v>
      </c>
      <c r="Z288" s="11">
        <v>432</v>
      </c>
      <c r="AA288" s="11">
        <f t="shared" si="48"/>
        <v>4320</v>
      </c>
      <c r="AB288" s="14">
        <f t="shared" si="49"/>
        <v>5853.6</v>
      </c>
    </row>
    <row r="289" spans="1:28" x14ac:dyDescent="0.3">
      <c r="A289" s="8">
        <v>209063513</v>
      </c>
      <c r="B289" s="9" t="str">
        <f>VLOOKUP(A289,'[1]BASE MQ MAYO AGOSTO 2024'!$B$4:$D$8203,3,0)</f>
        <v xml:space="preserve">SUTURA: ÁCIDO POLIGLICÓLICO TRENZADO, CALIBRE 3-0 </v>
      </c>
      <c r="C289" s="10">
        <f>VLOOKUP(A289,'[1]BASE MQ MAYO AGOSTO 2024'!B291:I8490,8,0)</f>
        <v>1.58</v>
      </c>
      <c r="D289" s="11">
        <v>3648</v>
      </c>
      <c r="E289" s="11">
        <v>0</v>
      </c>
      <c r="F289" s="11">
        <v>576</v>
      </c>
      <c r="G289" s="12">
        <f t="shared" si="40"/>
        <v>4224</v>
      </c>
      <c r="H289" s="13">
        <f t="shared" si="41"/>
        <v>6673.92</v>
      </c>
      <c r="I289" s="11">
        <v>1824</v>
      </c>
      <c r="J289" s="11">
        <v>0</v>
      </c>
      <c r="K289" s="11">
        <v>144</v>
      </c>
      <c r="L289" s="11">
        <f t="shared" si="42"/>
        <v>1968</v>
      </c>
      <c r="M289" s="14">
        <f t="shared" si="43"/>
        <v>3109.44</v>
      </c>
      <c r="N289" s="11">
        <v>2376</v>
      </c>
      <c r="O289" s="11">
        <v>0</v>
      </c>
      <c r="P289" s="11">
        <v>144</v>
      </c>
      <c r="Q289" s="11">
        <f t="shared" si="44"/>
        <v>2520</v>
      </c>
      <c r="R289" s="14">
        <f t="shared" si="45"/>
        <v>3981.6000000000004</v>
      </c>
      <c r="S289" s="11">
        <v>1944</v>
      </c>
      <c r="T289" s="11">
        <v>0</v>
      </c>
      <c r="U289" s="11">
        <v>144</v>
      </c>
      <c r="V289" s="11">
        <f t="shared" si="46"/>
        <v>2088</v>
      </c>
      <c r="W289" s="14">
        <f t="shared" si="47"/>
        <v>3299.04</v>
      </c>
      <c r="X289" s="11">
        <v>1656</v>
      </c>
      <c r="Y289" s="11">
        <v>0</v>
      </c>
      <c r="Z289" s="11">
        <v>432</v>
      </c>
      <c r="AA289" s="11">
        <f t="shared" si="48"/>
        <v>2088</v>
      </c>
      <c r="AB289" s="14">
        <f t="shared" si="49"/>
        <v>3299.04</v>
      </c>
    </row>
    <row r="290" spans="1:28" x14ac:dyDescent="0.3">
      <c r="A290" s="8">
        <v>209063802</v>
      </c>
      <c r="B290" s="9" t="str">
        <f>VLOOKUP(A290,'[1]BASE MQ MAYO AGOSTO 2024'!$B$4:$D$8203,3,0)</f>
        <v>SUTURA ACIDO POLIGLICOLICO TRENZADO, SE SOLICITA CALIBRE 6-0</v>
      </c>
      <c r="C290" s="10">
        <f>VLOOKUP(A290,'[1]BASE MQ MAYO AGOSTO 2024'!B292:I8491,8,0)</f>
        <v>4.03</v>
      </c>
      <c r="D290" s="11">
        <v>816</v>
      </c>
      <c r="E290" s="11">
        <v>768</v>
      </c>
      <c r="F290" s="11">
        <v>0</v>
      </c>
      <c r="G290" s="12">
        <f t="shared" si="40"/>
        <v>1584</v>
      </c>
      <c r="H290" s="13">
        <f t="shared" si="41"/>
        <v>6383.52</v>
      </c>
      <c r="I290" s="11">
        <v>996</v>
      </c>
      <c r="J290" s="11">
        <v>384</v>
      </c>
      <c r="K290" s="11">
        <v>192</v>
      </c>
      <c r="L290" s="11">
        <f t="shared" si="42"/>
        <v>1572</v>
      </c>
      <c r="M290" s="14">
        <f t="shared" si="43"/>
        <v>6335.1600000000008</v>
      </c>
      <c r="N290" s="11">
        <v>612</v>
      </c>
      <c r="O290" s="11">
        <v>576</v>
      </c>
      <c r="P290" s="11">
        <v>0</v>
      </c>
      <c r="Q290" s="11">
        <f t="shared" si="44"/>
        <v>1188</v>
      </c>
      <c r="R290" s="14">
        <f t="shared" si="45"/>
        <v>4787.6400000000003</v>
      </c>
      <c r="S290" s="11">
        <v>612</v>
      </c>
      <c r="T290" s="11">
        <v>576</v>
      </c>
      <c r="U290" s="11">
        <v>0</v>
      </c>
      <c r="V290" s="11">
        <f t="shared" si="46"/>
        <v>1188</v>
      </c>
      <c r="W290" s="14">
        <f t="shared" si="47"/>
        <v>4787.6400000000003</v>
      </c>
      <c r="X290" s="11">
        <v>612</v>
      </c>
      <c r="Y290" s="11">
        <v>540</v>
      </c>
      <c r="Z290" s="11">
        <v>0</v>
      </c>
      <c r="AA290" s="11">
        <f t="shared" si="48"/>
        <v>1152</v>
      </c>
      <c r="AB290" s="14">
        <f t="shared" si="49"/>
        <v>4642.5600000000004</v>
      </c>
    </row>
    <row r="291" spans="1:28" x14ac:dyDescent="0.3">
      <c r="A291" s="8">
        <v>209064000</v>
      </c>
      <c r="B291" s="9" t="str">
        <f>VLOOKUP(A291,'[1]BASE MQ MAYO AGOSTO 2024'!$B$4:$D$8203,3,0)</f>
        <v>SUTURA: SEDA NEGRA TRENZADA SILICONIZADA CALIBRE 0</v>
      </c>
      <c r="C291" s="10">
        <f>VLOOKUP(A291,'[1]BASE MQ MAYO AGOSTO 2024'!B293:I8492,8,0)</f>
        <v>0.84</v>
      </c>
      <c r="D291" s="11">
        <v>0</v>
      </c>
      <c r="E291" s="11">
        <v>540</v>
      </c>
      <c r="F291" s="11">
        <v>0</v>
      </c>
      <c r="G291" s="12">
        <f t="shared" si="40"/>
        <v>540</v>
      </c>
      <c r="H291" s="13">
        <f t="shared" si="41"/>
        <v>453.59999999999997</v>
      </c>
      <c r="I291" s="11">
        <v>0</v>
      </c>
      <c r="J291" s="11">
        <v>216</v>
      </c>
      <c r="K291" s="11">
        <v>108</v>
      </c>
      <c r="L291" s="11">
        <f t="shared" si="42"/>
        <v>324</v>
      </c>
      <c r="M291" s="14">
        <f t="shared" si="43"/>
        <v>272.15999999999997</v>
      </c>
      <c r="N291" s="11">
        <v>0</v>
      </c>
      <c r="O291" s="11">
        <v>216</v>
      </c>
      <c r="P291" s="11">
        <v>0</v>
      </c>
      <c r="Q291" s="11">
        <f t="shared" si="44"/>
        <v>216</v>
      </c>
      <c r="R291" s="14">
        <f t="shared" si="45"/>
        <v>181.44</v>
      </c>
      <c r="S291" s="11">
        <v>0</v>
      </c>
      <c r="T291" s="11">
        <v>72</v>
      </c>
      <c r="U291" s="11">
        <v>0</v>
      </c>
      <c r="V291" s="11">
        <f t="shared" si="46"/>
        <v>72</v>
      </c>
      <c r="W291" s="14">
        <f t="shared" si="47"/>
        <v>60.48</v>
      </c>
      <c r="X291" s="11">
        <v>0</v>
      </c>
      <c r="Y291" s="11">
        <v>0</v>
      </c>
      <c r="Z291" s="11">
        <v>0</v>
      </c>
      <c r="AA291" s="11">
        <f t="shared" si="48"/>
        <v>0</v>
      </c>
      <c r="AB291" s="14">
        <f t="shared" si="49"/>
        <v>0</v>
      </c>
    </row>
    <row r="292" spans="1:28" x14ac:dyDescent="0.3">
      <c r="A292" s="8">
        <v>209064200</v>
      </c>
      <c r="B292" s="9" t="str">
        <f>VLOOKUP(A292,'[1]BASE MQ MAYO AGOSTO 2024'!$B$4:$D$8203,3,0)</f>
        <v>SUTURA: SEDA NEGRA TRENZADA SILICONIZADA CALIBRE 1.</v>
      </c>
      <c r="C292" s="10">
        <f>VLOOKUP(A292,'[1]BASE MQ MAYO AGOSTO 2024'!B294:I8493,8,0)</f>
        <v>0.86499999999999999</v>
      </c>
      <c r="D292" s="11">
        <v>3060</v>
      </c>
      <c r="E292" s="11">
        <v>432</v>
      </c>
      <c r="F292" s="11">
        <v>504</v>
      </c>
      <c r="G292" s="12">
        <f t="shared" si="40"/>
        <v>3996</v>
      </c>
      <c r="H292" s="13">
        <f t="shared" si="41"/>
        <v>3456.54</v>
      </c>
      <c r="I292" s="11">
        <v>3060</v>
      </c>
      <c r="J292" s="11">
        <v>0</v>
      </c>
      <c r="K292" s="11">
        <v>0</v>
      </c>
      <c r="L292" s="11">
        <f t="shared" si="42"/>
        <v>3060</v>
      </c>
      <c r="M292" s="14">
        <f t="shared" si="43"/>
        <v>2646.9</v>
      </c>
      <c r="N292" s="11">
        <v>648</v>
      </c>
      <c r="O292" s="11">
        <v>0</v>
      </c>
      <c r="P292" s="11">
        <v>432</v>
      </c>
      <c r="Q292" s="11">
        <f t="shared" si="44"/>
        <v>1080</v>
      </c>
      <c r="R292" s="14">
        <f t="shared" si="45"/>
        <v>934.2</v>
      </c>
      <c r="S292" s="11">
        <v>648</v>
      </c>
      <c r="T292" s="11">
        <v>0</v>
      </c>
      <c r="U292" s="11">
        <v>288</v>
      </c>
      <c r="V292" s="11">
        <f t="shared" si="46"/>
        <v>936</v>
      </c>
      <c r="W292" s="14">
        <f t="shared" si="47"/>
        <v>809.64</v>
      </c>
      <c r="X292" s="11">
        <v>1044</v>
      </c>
      <c r="Y292" s="11">
        <v>0</v>
      </c>
      <c r="Z292" s="11">
        <v>216</v>
      </c>
      <c r="AA292" s="11">
        <f t="shared" si="48"/>
        <v>1260</v>
      </c>
      <c r="AB292" s="14">
        <f t="shared" si="49"/>
        <v>1089.9000000000001</v>
      </c>
    </row>
    <row r="293" spans="1:28" x14ac:dyDescent="0.3">
      <c r="A293" s="8">
        <v>209064201</v>
      </c>
      <c r="B293" s="9" t="str">
        <f>VLOOKUP(A293,'[1]BASE MQ MAYO AGOSTO 2024'!$B$4:$D$8203,3,0)</f>
        <v>SUTURA: SEDA NEGRA TRENZADA SILICONIZADA, CALIBRE 1,  SE SOLICITA   LONGITUD 75CM.,  10 HEBRAS</v>
      </c>
      <c r="C293" s="10">
        <f>VLOOKUP(A293,'[1]BASE MQ MAYO AGOSTO 2024'!B295:I8494,8,0)</f>
        <v>1.585</v>
      </c>
      <c r="D293" s="11">
        <v>4008</v>
      </c>
      <c r="E293" s="11">
        <v>1992</v>
      </c>
      <c r="F293" s="11">
        <v>576</v>
      </c>
      <c r="G293" s="12">
        <f t="shared" si="40"/>
        <v>6576</v>
      </c>
      <c r="H293" s="13">
        <f t="shared" si="41"/>
        <v>10422.959999999999</v>
      </c>
      <c r="I293" s="11">
        <v>4272</v>
      </c>
      <c r="J293" s="11">
        <v>768</v>
      </c>
      <c r="K293" s="11">
        <v>528</v>
      </c>
      <c r="L293" s="11">
        <f t="shared" si="42"/>
        <v>5568</v>
      </c>
      <c r="M293" s="14">
        <f t="shared" si="43"/>
        <v>8825.2800000000007</v>
      </c>
      <c r="N293" s="11">
        <v>1728</v>
      </c>
      <c r="O293" s="11">
        <v>312</v>
      </c>
      <c r="P293" s="11">
        <v>144</v>
      </c>
      <c r="Q293" s="11">
        <f t="shared" si="44"/>
        <v>2184</v>
      </c>
      <c r="R293" s="14">
        <f t="shared" si="45"/>
        <v>3461.64</v>
      </c>
      <c r="S293" s="11">
        <v>1152</v>
      </c>
      <c r="T293" s="11">
        <v>168</v>
      </c>
      <c r="U293" s="11">
        <v>432</v>
      </c>
      <c r="V293" s="11">
        <f t="shared" si="46"/>
        <v>1752</v>
      </c>
      <c r="W293" s="14">
        <f t="shared" si="47"/>
        <v>2776.92</v>
      </c>
      <c r="X293" s="11">
        <v>1152</v>
      </c>
      <c r="Y293" s="11">
        <v>0</v>
      </c>
      <c r="Z293" s="11">
        <v>432</v>
      </c>
      <c r="AA293" s="11">
        <f t="shared" si="48"/>
        <v>1584</v>
      </c>
      <c r="AB293" s="14">
        <f t="shared" si="49"/>
        <v>2510.64</v>
      </c>
    </row>
    <row r="294" spans="1:28" x14ac:dyDescent="0.3">
      <c r="A294" s="8">
        <v>209064400</v>
      </c>
      <c r="B294" s="9" t="str">
        <f>VLOOKUP(A294,'[1]BASE MQ MAYO AGOSTO 2024'!$B$4:$D$8203,3,0)</f>
        <v>SUTURA: SEDA NEGRA TRENZADA SILICÓN IZADA CALIBRE 2.0, SE SOLICITA LONGITUD 75CM, 10 HEBRAS</v>
      </c>
      <c r="C294" s="10">
        <f>VLOOKUP(A294,'[1]BASE MQ MAYO AGOSTO 2024'!B296:I8495,8,0)</f>
        <v>0.90500000000000003</v>
      </c>
      <c r="D294" s="11">
        <v>0</v>
      </c>
      <c r="E294" s="11">
        <v>0</v>
      </c>
      <c r="F294" s="11">
        <v>0</v>
      </c>
      <c r="G294" s="12">
        <f t="shared" si="40"/>
        <v>0</v>
      </c>
      <c r="H294" s="13">
        <f t="shared" si="41"/>
        <v>0</v>
      </c>
      <c r="I294" s="11">
        <v>0</v>
      </c>
      <c r="J294" s="11">
        <v>0</v>
      </c>
      <c r="K294" s="11">
        <v>0</v>
      </c>
      <c r="L294" s="11">
        <f t="shared" si="42"/>
        <v>0</v>
      </c>
      <c r="M294" s="14">
        <f t="shared" si="43"/>
        <v>0</v>
      </c>
      <c r="N294" s="11">
        <v>0</v>
      </c>
      <c r="O294" s="11">
        <v>0</v>
      </c>
      <c r="P294" s="11">
        <v>0</v>
      </c>
      <c r="Q294" s="11">
        <f t="shared" si="44"/>
        <v>0</v>
      </c>
      <c r="R294" s="14">
        <f t="shared" si="45"/>
        <v>0</v>
      </c>
      <c r="S294" s="11">
        <v>0</v>
      </c>
      <c r="T294" s="11">
        <v>0</v>
      </c>
      <c r="U294" s="11">
        <v>0</v>
      </c>
      <c r="V294" s="11">
        <f t="shared" si="46"/>
        <v>0</v>
      </c>
      <c r="W294" s="14">
        <f t="shared" si="47"/>
        <v>0</v>
      </c>
      <c r="X294" s="11">
        <v>0</v>
      </c>
      <c r="Y294" s="11">
        <v>0</v>
      </c>
      <c r="Z294" s="11">
        <v>0</v>
      </c>
      <c r="AA294" s="11">
        <f t="shared" si="48"/>
        <v>0</v>
      </c>
      <c r="AB294" s="14">
        <f t="shared" si="49"/>
        <v>0</v>
      </c>
    </row>
    <row r="295" spans="1:28" x14ac:dyDescent="0.3">
      <c r="A295" s="8">
        <v>209064500</v>
      </c>
      <c r="B295" s="9" t="str">
        <f>VLOOKUP(A295,'[1]BASE MQ MAYO AGOSTO 2024'!$B$4:$D$8203,3,0)</f>
        <v>SUTURA: SEDA NEGRA TRENZADA SILICONIZADA CALIBRE 2.0, SE SOLICITA DE LONGITUD 75CM</v>
      </c>
      <c r="C295" s="10">
        <f>VLOOKUP(A295,'[1]BASE MQ MAYO AGOSTO 2024'!B297:I8496,8,0)</f>
        <v>0.81</v>
      </c>
      <c r="D295" s="11">
        <v>2640</v>
      </c>
      <c r="E295" s="11">
        <v>600</v>
      </c>
      <c r="F295" s="11">
        <v>1104</v>
      </c>
      <c r="G295" s="12">
        <f t="shared" si="40"/>
        <v>4344</v>
      </c>
      <c r="H295" s="13">
        <f t="shared" si="41"/>
        <v>3518.6400000000003</v>
      </c>
      <c r="I295" s="11">
        <v>3288</v>
      </c>
      <c r="J295" s="11">
        <v>408</v>
      </c>
      <c r="K295" s="11">
        <v>372</v>
      </c>
      <c r="L295" s="11">
        <f t="shared" si="42"/>
        <v>4068</v>
      </c>
      <c r="M295" s="14">
        <f t="shared" si="43"/>
        <v>3295.0800000000004</v>
      </c>
      <c r="N295" s="11">
        <v>0</v>
      </c>
      <c r="O295" s="11">
        <v>0</v>
      </c>
      <c r="P295" s="11">
        <v>0</v>
      </c>
      <c r="Q295" s="11">
        <f t="shared" si="44"/>
        <v>0</v>
      </c>
      <c r="R295" s="14">
        <f t="shared" si="45"/>
        <v>0</v>
      </c>
      <c r="S295" s="11">
        <v>0</v>
      </c>
      <c r="T295" s="11">
        <v>0</v>
      </c>
      <c r="U295" s="11">
        <v>0</v>
      </c>
      <c r="V295" s="11">
        <f t="shared" si="46"/>
        <v>0</v>
      </c>
      <c r="W295" s="14">
        <f t="shared" si="47"/>
        <v>0</v>
      </c>
      <c r="X295" s="11">
        <v>0</v>
      </c>
      <c r="Y295" s="11">
        <v>0</v>
      </c>
      <c r="Z295" s="11">
        <v>0</v>
      </c>
      <c r="AA295" s="11">
        <f t="shared" si="48"/>
        <v>0</v>
      </c>
      <c r="AB295" s="14">
        <f t="shared" si="49"/>
        <v>0</v>
      </c>
    </row>
    <row r="296" spans="1:28" x14ac:dyDescent="0.3">
      <c r="A296" s="8">
        <v>209064600</v>
      </c>
      <c r="B296" s="9" t="str">
        <f>VLOOKUP(A296,'[1]BASE MQ MAYO AGOSTO 2024'!$B$4:$D$8203,3,0)</f>
        <v>SUTURA: SEDA NEGRA TRENZADA SILICÓNIZADA, CALIBRE 3-0</v>
      </c>
      <c r="C296" s="10">
        <f>VLOOKUP(A296,'[1]BASE MQ MAYO AGOSTO 2024'!B298:I8497,8,0)</f>
        <v>1.08</v>
      </c>
      <c r="D296" s="11">
        <v>0</v>
      </c>
      <c r="E296" s="11">
        <v>0</v>
      </c>
      <c r="F296" s="11">
        <v>0</v>
      </c>
      <c r="G296" s="12">
        <f t="shared" si="40"/>
        <v>0</v>
      </c>
      <c r="H296" s="13">
        <f t="shared" si="41"/>
        <v>0</v>
      </c>
      <c r="I296" s="11">
        <v>348</v>
      </c>
      <c r="J296" s="11">
        <v>0</v>
      </c>
      <c r="K296" s="11">
        <v>0</v>
      </c>
      <c r="L296" s="11">
        <f t="shared" si="42"/>
        <v>348</v>
      </c>
      <c r="M296" s="14">
        <f t="shared" si="43"/>
        <v>375.84000000000003</v>
      </c>
      <c r="N296" s="11">
        <v>0</v>
      </c>
      <c r="O296" s="11">
        <v>0</v>
      </c>
      <c r="P296" s="11">
        <v>0</v>
      </c>
      <c r="Q296" s="11">
        <f t="shared" si="44"/>
        <v>0</v>
      </c>
      <c r="R296" s="14">
        <f t="shared" si="45"/>
        <v>0</v>
      </c>
      <c r="S296" s="11">
        <v>0</v>
      </c>
      <c r="T296" s="11">
        <v>0</v>
      </c>
      <c r="U296" s="11">
        <v>0</v>
      </c>
      <c r="V296" s="11">
        <f t="shared" si="46"/>
        <v>0</v>
      </c>
      <c r="W296" s="14">
        <f t="shared" si="47"/>
        <v>0</v>
      </c>
      <c r="X296" s="11">
        <v>0</v>
      </c>
      <c r="Y296" s="11">
        <v>0</v>
      </c>
      <c r="Z296" s="11">
        <v>0</v>
      </c>
      <c r="AA296" s="11">
        <f t="shared" si="48"/>
        <v>0</v>
      </c>
      <c r="AB296" s="14">
        <f t="shared" si="49"/>
        <v>0</v>
      </c>
    </row>
    <row r="297" spans="1:28" x14ac:dyDescent="0.3">
      <c r="A297" s="8">
        <v>209064701</v>
      </c>
      <c r="B297" s="9" t="str">
        <f>VLOOKUP(A297,'[1]BASE MQ MAYO AGOSTO 2024'!$B$4:$D$8203,3,0)</f>
        <v>SUTURA: SEDA NEGRA TRENZADA SILICONIZADA, CALIBRE 3-0</v>
      </c>
      <c r="C297" s="10">
        <f>VLOOKUP(A297,'[1]BASE MQ MAYO AGOSTO 2024'!B299:I8498,8,0)</f>
        <v>0.49784</v>
      </c>
      <c r="D297" s="11">
        <v>20800</v>
      </c>
      <c r="E297" s="11">
        <v>6312</v>
      </c>
      <c r="F297" s="11">
        <v>1224</v>
      </c>
      <c r="G297" s="12">
        <f t="shared" si="40"/>
        <v>28336</v>
      </c>
      <c r="H297" s="13">
        <f t="shared" si="41"/>
        <v>14106.794239999999</v>
      </c>
      <c r="I297" s="11">
        <v>5832</v>
      </c>
      <c r="J297" s="11">
        <v>2640</v>
      </c>
      <c r="K297" s="11">
        <v>1572</v>
      </c>
      <c r="L297" s="11">
        <f t="shared" si="42"/>
        <v>10044</v>
      </c>
      <c r="M297" s="14">
        <f t="shared" si="43"/>
        <v>5000.3049600000004</v>
      </c>
      <c r="N297" s="11">
        <v>5280</v>
      </c>
      <c r="O297" s="11">
        <v>3960</v>
      </c>
      <c r="P297" s="11">
        <v>288</v>
      </c>
      <c r="Q297" s="11">
        <f t="shared" si="44"/>
        <v>9528</v>
      </c>
      <c r="R297" s="14">
        <f t="shared" si="45"/>
        <v>4743.4195200000004</v>
      </c>
      <c r="S297" s="11">
        <v>4860</v>
      </c>
      <c r="T297" s="11">
        <v>3960</v>
      </c>
      <c r="U297" s="11">
        <v>672</v>
      </c>
      <c r="V297" s="11">
        <f t="shared" si="46"/>
        <v>9492</v>
      </c>
      <c r="W297" s="14">
        <f t="shared" si="47"/>
        <v>4725.4972799999996</v>
      </c>
      <c r="X297" s="11">
        <v>4572</v>
      </c>
      <c r="Y297" s="11">
        <v>3888</v>
      </c>
      <c r="Z297" s="11">
        <v>576</v>
      </c>
      <c r="AA297" s="11">
        <f t="shared" si="48"/>
        <v>9036</v>
      </c>
      <c r="AB297" s="14">
        <f t="shared" si="49"/>
        <v>4498.4822400000003</v>
      </c>
    </row>
    <row r="298" spans="1:28" x14ac:dyDescent="0.3">
      <c r="A298" s="8">
        <v>209064800</v>
      </c>
      <c r="B298" s="9" t="str">
        <f>VLOOKUP(A298,'[1]BASE MQ MAYO AGOSTO 2024'!$B$4:$D$8203,3,0)</f>
        <v>SUTURA: SEDA NEGRA TRENZADA SILICONIZADA CALIBRE 3.0   SE SOLICITA AGUJA DE 22 MM</v>
      </c>
      <c r="C298" s="10">
        <f>VLOOKUP(A298,'[1]BASE MQ MAYO AGOSTO 2024'!B300:I8499,8,0)</f>
        <v>1.75</v>
      </c>
      <c r="D298" s="11">
        <v>1920</v>
      </c>
      <c r="E298" s="11">
        <v>624</v>
      </c>
      <c r="F298" s="11">
        <v>144</v>
      </c>
      <c r="G298" s="12">
        <f t="shared" si="40"/>
        <v>2688</v>
      </c>
      <c r="H298" s="13">
        <f t="shared" si="41"/>
        <v>4704</v>
      </c>
      <c r="I298" s="11">
        <v>2640</v>
      </c>
      <c r="J298" s="11">
        <v>408</v>
      </c>
      <c r="K298" s="11">
        <v>228</v>
      </c>
      <c r="L298" s="11">
        <f t="shared" si="42"/>
        <v>3276</v>
      </c>
      <c r="M298" s="14">
        <f t="shared" si="43"/>
        <v>5733</v>
      </c>
      <c r="N298" s="11">
        <v>0</v>
      </c>
      <c r="O298" s="11">
        <v>684</v>
      </c>
      <c r="P298" s="11">
        <v>0</v>
      </c>
      <c r="Q298" s="11">
        <f t="shared" si="44"/>
        <v>684</v>
      </c>
      <c r="R298" s="14">
        <f t="shared" si="45"/>
        <v>1197</v>
      </c>
      <c r="S298" s="11">
        <v>0</v>
      </c>
      <c r="T298" s="11">
        <v>684</v>
      </c>
      <c r="U298" s="11">
        <v>0</v>
      </c>
      <c r="V298" s="11">
        <f t="shared" si="46"/>
        <v>684</v>
      </c>
      <c r="W298" s="14">
        <f t="shared" si="47"/>
        <v>1197</v>
      </c>
      <c r="X298" s="11">
        <v>0</v>
      </c>
      <c r="Y298" s="11">
        <v>684</v>
      </c>
      <c r="Z298" s="11">
        <v>0</v>
      </c>
      <c r="AA298" s="11">
        <f t="shared" si="48"/>
        <v>684</v>
      </c>
      <c r="AB298" s="14">
        <f t="shared" si="49"/>
        <v>1197</v>
      </c>
    </row>
    <row r="299" spans="1:28" x14ac:dyDescent="0.3">
      <c r="A299" s="8">
        <v>209065300</v>
      </c>
      <c r="B299" s="9" t="str">
        <f>VLOOKUP(A299,'[1]BASE MQ MAYO AGOSTO 2024'!$B$4:$D$8203,3,0)</f>
        <v>SUTURA: SEDA NEGRA TRENZADA SILICONIZADA, CALIBRE 4-0, LONGITUD 45cm, AGUJA DE 12 A 13mm, ⅜ CÍRCULO, PUNTA CORTANTE, ESTÉRIL</v>
      </c>
      <c r="C299" s="10">
        <f>VLOOKUP(A299,'[1]BASE MQ MAYO AGOSTO 2024'!B301:I8500,8,0)</f>
        <v>0.72</v>
      </c>
      <c r="D299" s="11">
        <v>1824</v>
      </c>
      <c r="E299" s="11">
        <v>1104</v>
      </c>
      <c r="F299" s="11">
        <v>240</v>
      </c>
      <c r="G299" s="12">
        <f t="shared" si="40"/>
        <v>3168</v>
      </c>
      <c r="H299" s="13">
        <f t="shared" si="41"/>
        <v>2280.96</v>
      </c>
      <c r="I299" s="11">
        <v>1728</v>
      </c>
      <c r="J299" s="11">
        <v>552</v>
      </c>
      <c r="K299" s="11">
        <v>300</v>
      </c>
      <c r="L299" s="11">
        <f t="shared" si="42"/>
        <v>2580</v>
      </c>
      <c r="M299" s="14">
        <f t="shared" si="43"/>
        <v>1857.6</v>
      </c>
      <c r="N299" s="11">
        <v>864</v>
      </c>
      <c r="O299" s="11">
        <v>792</v>
      </c>
      <c r="P299" s="11">
        <v>0</v>
      </c>
      <c r="Q299" s="11">
        <f t="shared" si="44"/>
        <v>1656</v>
      </c>
      <c r="R299" s="14">
        <f t="shared" si="45"/>
        <v>1192.32</v>
      </c>
      <c r="S299" s="11">
        <v>828</v>
      </c>
      <c r="T299" s="11">
        <v>720</v>
      </c>
      <c r="U299" s="11">
        <v>0</v>
      </c>
      <c r="V299" s="11">
        <f t="shared" si="46"/>
        <v>1548</v>
      </c>
      <c r="W299" s="14">
        <f t="shared" si="47"/>
        <v>1114.56</v>
      </c>
      <c r="X299" s="11">
        <v>396</v>
      </c>
      <c r="Y299" s="11">
        <v>684</v>
      </c>
      <c r="Z299" s="11">
        <v>0</v>
      </c>
      <c r="AA299" s="11">
        <f t="shared" si="48"/>
        <v>1080</v>
      </c>
      <c r="AB299" s="14">
        <f t="shared" si="49"/>
        <v>777.6</v>
      </c>
    </row>
    <row r="300" spans="1:28" x14ac:dyDescent="0.3">
      <c r="A300" s="8">
        <v>209065500</v>
      </c>
      <c r="B300" s="9" t="str">
        <f>VLOOKUP(A300,'[1]BASE MQ MAYO AGOSTO 2024'!$B$4:$D$8203,3,0)</f>
        <v>SUTURA: SEDA NEGRA TRENZADA  SILICONIZADA, CALIBRE 6-0. SE SOLICITA LONGITUD 45 CM.  AGUJA DE 11 A 12 MM., 3/8 CIRCULO, PUNTA CORTANTE</v>
      </c>
      <c r="C300" s="10">
        <f>VLOOKUP(A300,'[1]BASE MQ MAYO AGOSTO 2024'!B302:I8501,8,0)</f>
        <v>1.28</v>
      </c>
      <c r="D300" s="11">
        <v>7128</v>
      </c>
      <c r="E300" s="11">
        <v>432</v>
      </c>
      <c r="F300" s="11">
        <v>288</v>
      </c>
      <c r="G300" s="12">
        <f t="shared" si="40"/>
        <v>7848</v>
      </c>
      <c r="H300" s="13">
        <f t="shared" si="41"/>
        <v>10045.44</v>
      </c>
      <c r="I300" s="11">
        <v>3408</v>
      </c>
      <c r="J300" s="11">
        <v>216</v>
      </c>
      <c r="K300" s="11">
        <v>216</v>
      </c>
      <c r="L300" s="11">
        <f t="shared" si="42"/>
        <v>3840</v>
      </c>
      <c r="M300" s="14">
        <f t="shared" si="43"/>
        <v>4915.2</v>
      </c>
      <c r="N300" s="11">
        <v>4680</v>
      </c>
      <c r="O300" s="11">
        <v>324</v>
      </c>
      <c r="P300" s="11">
        <v>0</v>
      </c>
      <c r="Q300" s="11">
        <f t="shared" si="44"/>
        <v>5004</v>
      </c>
      <c r="R300" s="14">
        <f t="shared" si="45"/>
        <v>6405.12</v>
      </c>
      <c r="S300" s="11">
        <v>4680</v>
      </c>
      <c r="T300" s="11">
        <v>108</v>
      </c>
      <c r="U300" s="11">
        <v>144</v>
      </c>
      <c r="V300" s="11">
        <f t="shared" si="46"/>
        <v>4932</v>
      </c>
      <c r="W300" s="14">
        <f t="shared" si="47"/>
        <v>6312.96</v>
      </c>
      <c r="X300" s="11">
        <v>4680</v>
      </c>
      <c r="Y300" s="11">
        <v>0</v>
      </c>
      <c r="Z300" s="11">
        <v>432</v>
      </c>
      <c r="AA300" s="11">
        <f t="shared" si="48"/>
        <v>5112</v>
      </c>
      <c r="AB300" s="14">
        <f t="shared" si="49"/>
        <v>6543.3600000000006</v>
      </c>
    </row>
    <row r="301" spans="1:28" x14ac:dyDescent="0.3">
      <c r="A301" s="8">
        <v>209066101</v>
      </c>
      <c r="B301" s="9" t="str">
        <f>VLOOKUP(A301,'[1]BASE MQ MAYO AGOSTO 2024'!$B$4:$D$8203,3,0)</f>
        <v>SUTURA: POLIPROPILENO MONOFILAMENTO CALIBRE 3-0, DE LONGITUD 90CM, DOBLE AGUJA DE 25 - 26MM, 1/2 CÍRCULO PUNTA REDONDA ESTÉRIL</v>
      </c>
      <c r="C301" s="10">
        <f>VLOOKUP(A301,'[1]BASE MQ MAYO AGOSTO 2024'!B303:I8502,8,0)</f>
        <v>1.645</v>
      </c>
      <c r="D301" s="11">
        <v>0</v>
      </c>
      <c r="E301" s="11">
        <v>0</v>
      </c>
      <c r="F301" s="11">
        <v>0</v>
      </c>
      <c r="G301" s="12">
        <f t="shared" si="40"/>
        <v>0</v>
      </c>
      <c r="H301" s="13">
        <f t="shared" si="41"/>
        <v>0</v>
      </c>
      <c r="I301" s="11">
        <v>0</v>
      </c>
      <c r="J301" s="11">
        <v>0</v>
      </c>
      <c r="K301" s="11">
        <v>0</v>
      </c>
      <c r="L301" s="11">
        <f t="shared" si="42"/>
        <v>0</v>
      </c>
      <c r="M301" s="14">
        <f t="shared" si="43"/>
        <v>0</v>
      </c>
      <c r="N301" s="11">
        <v>0</v>
      </c>
      <c r="O301" s="11">
        <v>0</v>
      </c>
      <c r="P301" s="11">
        <v>0</v>
      </c>
      <c r="Q301" s="11">
        <f t="shared" si="44"/>
        <v>0</v>
      </c>
      <c r="R301" s="14">
        <f t="shared" si="45"/>
        <v>0</v>
      </c>
      <c r="S301" s="11">
        <v>0</v>
      </c>
      <c r="T301" s="11">
        <v>0</v>
      </c>
      <c r="U301" s="11">
        <v>0</v>
      </c>
      <c r="V301" s="11">
        <f t="shared" si="46"/>
        <v>0</v>
      </c>
      <c r="W301" s="14">
        <f t="shared" si="47"/>
        <v>0</v>
      </c>
      <c r="X301" s="11">
        <v>0</v>
      </c>
      <c r="Y301" s="11">
        <v>0</v>
      </c>
      <c r="Z301" s="11">
        <v>0</v>
      </c>
      <c r="AA301" s="11">
        <f t="shared" si="48"/>
        <v>0</v>
      </c>
      <c r="AB301" s="14">
        <f t="shared" si="49"/>
        <v>0</v>
      </c>
    </row>
    <row r="302" spans="1:28" x14ac:dyDescent="0.3">
      <c r="A302" s="8">
        <v>209069700</v>
      </c>
      <c r="B302" s="9" t="str">
        <f>VLOOKUP(A302,'[1]BASE MQ MAYO AGOSTO 2024'!$B$4:$D$8203,3,0)</f>
        <v>PLANCHA DE CAUTERIO DESECHABLE</v>
      </c>
      <c r="C302" s="10">
        <f>VLOOKUP(A302,'[1]BASE MQ MAYO AGOSTO 2024'!B304:I8503,8,0)</f>
        <v>1.6479999999999999</v>
      </c>
      <c r="D302" s="11">
        <v>23200</v>
      </c>
      <c r="E302" s="11">
        <v>4000</v>
      </c>
      <c r="F302" s="11">
        <v>500</v>
      </c>
      <c r="G302" s="12">
        <f t="shared" si="40"/>
        <v>27700</v>
      </c>
      <c r="H302" s="13">
        <f t="shared" si="41"/>
        <v>45649.599999999999</v>
      </c>
      <c r="I302" s="11">
        <v>8500</v>
      </c>
      <c r="J302" s="11">
        <v>2800</v>
      </c>
      <c r="K302" s="11">
        <v>1600</v>
      </c>
      <c r="L302" s="11">
        <f t="shared" si="42"/>
        <v>12900</v>
      </c>
      <c r="M302" s="14">
        <f t="shared" si="43"/>
        <v>21259.199999999997</v>
      </c>
      <c r="N302" s="11">
        <v>106800</v>
      </c>
      <c r="O302" s="11">
        <v>3000</v>
      </c>
      <c r="P302" s="11">
        <v>2400</v>
      </c>
      <c r="Q302" s="11">
        <f t="shared" si="44"/>
        <v>112200</v>
      </c>
      <c r="R302" s="14">
        <f t="shared" si="45"/>
        <v>184905.59999999998</v>
      </c>
      <c r="S302" s="11">
        <v>105900</v>
      </c>
      <c r="T302" s="11">
        <v>1900</v>
      </c>
      <c r="U302" s="11">
        <v>1600</v>
      </c>
      <c r="V302" s="11">
        <f t="shared" si="46"/>
        <v>109400</v>
      </c>
      <c r="W302" s="14">
        <f t="shared" si="47"/>
        <v>180291.19999999998</v>
      </c>
      <c r="X302" s="11">
        <v>104400</v>
      </c>
      <c r="Y302" s="11">
        <v>0</v>
      </c>
      <c r="Z302" s="11">
        <v>0</v>
      </c>
      <c r="AA302" s="11">
        <f t="shared" si="48"/>
        <v>104400</v>
      </c>
      <c r="AB302" s="14">
        <f t="shared" si="49"/>
        <v>172051.19999999998</v>
      </c>
    </row>
    <row r="303" spans="1:28" x14ac:dyDescent="0.3">
      <c r="A303" s="8">
        <v>209076301</v>
      </c>
      <c r="B303" s="9" t="str">
        <f>VLOOKUP(A303,'[1]BASE MQ MAYO AGOSTO 2024'!$B$4:$D$8203,3,0)</f>
        <v>APOSITO PROTECTOR, (SE SOLICITA TAMAÑO 10CM X 10CM)</v>
      </c>
      <c r="C303" s="10">
        <f>VLOOKUP(A303,'[1]BASE MQ MAYO AGOSTO 2024'!B305:I8504,8,0)</f>
        <v>3.4</v>
      </c>
      <c r="D303" s="11">
        <v>2670</v>
      </c>
      <c r="E303" s="11">
        <v>1470</v>
      </c>
      <c r="F303" s="11">
        <v>1450</v>
      </c>
      <c r="G303" s="12">
        <f t="shared" si="40"/>
        <v>5590</v>
      </c>
      <c r="H303" s="13">
        <f t="shared" si="41"/>
        <v>19006</v>
      </c>
      <c r="I303" s="11">
        <v>1870</v>
      </c>
      <c r="J303" s="11">
        <v>2940</v>
      </c>
      <c r="K303" s="11">
        <v>2900</v>
      </c>
      <c r="L303" s="11">
        <f t="shared" si="42"/>
        <v>7710</v>
      </c>
      <c r="M303" s="14">
        <f t="shared" si="43"/>
        <v>26214</v>
      </c>
      <c r="N303" s="11">
        <v>4140</v>
      </c>
      <c r="O303" s="11">
        <v>4350</v>
      </c>
      <c r="P303" s="11">
        <v>3990</v>
      </c>
      <c r="Q303" s="11">
        <f t="shared" si="44"/>
        <v>12480</v>
      </c>
      <c r="R303" s="14">
        <f t="shared" si="45"/>
        <v>42432</v>
      </c>
      <c r="S303" s="11">
        <v>3000</v>
      </c>
      <c r="T303" s="11">
        <v>4290</v>
      </c>
      <c r="U303" s="11">
        <v>4860</v>
      </c>
      <c r="V303" s="11">
        <f t="shared" si="46"/>
        <v>12150</v>
      </c>
      <c r="W303" s="14">
        <f t="shared" si="47"/>
        <v>41310</v>
      </c>
      <c r="X303" s="11">
        <v>6910</v>
      </c>
      <c r="Y303" s="11">
        <v>8050</v>
      </c>
      <c r="Z303" s="11">
        <v>7740</v>
      </c>
      <c r="AA303" s="11">
        <f t="shared" si="48"/>
        <v>22700</v>
      </c>
      <c r="AB303" s="14">
        <f t="shared" si="49"/>
        <v>77180</v>
      </c>
    </row>
    <row r="304" spans="1:28" x14ac:dyDescent="0.3">
      <c r="A304" s="8">
        <v>209076401</v>
      </c>
      <c r="B304" s="9" t="str">
        <f>VLOOKUP(A304,'[1]BASE MQ MAYO AGOSTO 2024'!$B$4:$D$8203,3,0)</f>
        <v>APOSITO DE ESPUMA, se solicita Tamaños con borde 15 CM X 20 CM</v>
      </c>
      <c r="C304" s="10">
        <f>VLOOKUP(A304,'[1]BASE MQ MAYO AGOSTO 2024'!B306:I8505,8,0)</f>
        <v>3.59</v>
      </c>
      <c r="D304" s="11">
        <v>0</v>
      </c>
      <c r="E304" s="11">
        <v>0</v>
      </c>
      <c r="F304" s="11">
        <v>0</v>
      </c>
      <c r="G304" s="12">
        <f t="shared" si="40"/>
        <v>0</v>
      </c>
      <c r="H304" s="13">
        <f t="shared" si="41"/>
        <v>0</v>
      </c>
      <c r="I304" s="11">
        <v>0</v>
      </c>
      <c r="J304" s="11">
        <v>0</v>
      </c>
      <c r="K304" s="11">
        <v>0</v>
      </c>
      <c r="L304" s="11">
        <f t="shared" si="42"/>
        <v>0</v>
      </c>
      <c r="M304" s="14">
        <f t="shared" si="43"/>
        <v>0</v>
      </c>
      <c r="N304" s="11">
        <v>0</v>
      </c>
      <c r="O304" s="11">
        <v>0</v>
      </c>
      <c r="P304" s="11">
        <v>0</v>
      </c>
      <c r="Q304" s="11">
        <f t="shared" si="44"/>
        <v>0</v>
      </c>
      <c r="R304" s="14">
        <f t="shared" si="45"/>
        <v>0</v>
      </c>
      <c r="S304" s="11">
        <v>0</v>
      </c>
      <c r="T304" s="11">
        <v>0</v>
      </c>
      <c r="U304" s="11">
        <v>0</v>
      </c>
      <c r="V304" s="11">
        <f t="shared" si="46"/>
        <v>0</v>
      </c>
      <c r="W304" s="14">
        <f t="shared" si="47"/>
        <v>0</v>
      </c>
      <c r="X304" s="11">
        <v>1600</v>
      </c>
      <c r="Y304" s="11">
        <v>0</v>
      </c>
      <c r="Z304" s="11">
        <v>0</v>
      </c>
      <c r="AA304" s="11">
        <f t="shared" si="48"/>
        <v>1600</v>
      </c>
      <c r="AB304" s="14">
        <f t="shared" si="49"/>
        <v>5744</v>
      </c>
    </row>
    <row r="305" spans="1:28" x14ac:dyDescent="0.3">
      <c r="A305" s="8">
        <v>209076501</v>
      </c>
      <c r="B305" s="9" t="str">
        <f>VLOOKUP(A305,'[1]BASE MQ MAYO AGOSTO 2024'!$B$4:$D$8203,3,0)</f>
        <v>APOSITO DE ESPUMA, se solicita Tamaños sin borde 12.5CM X 12.5CM</v>
      </c>
      <c r="C305" s="10">
        <f>VLOOKUP(A305,'[1]BASE MQ MAYO AGOSTO 2024'!B307:I8506,8,0)</f>
        <v>26.5</v>
      </c>
      <c r="D305" s="11">
        <v>2400</v>
      </c>
      <c r="E305" s="11">
        <v>0</v>
      </c>
      <c r="F305" s="11">
        <v>0</v>
      </c>
      <c r="G305" s="12">
        <f t="shared" si="40"/>
        <v>2400</v>
      </c>
      <c r="H305" s="13">
        <f t="shared" si="41"/>
        <v>63600</v>
      </c>
      <c r="I305" s="11">
        <v>1200</v>
      </c>
      <c r="J305" s="11">
        <v>0</v>
      </c>
      <c r="K305" s="11">
        <v>0</v>
      </c>
      <c r="L305" s="11">
        <f t="shared" si="42"/>
        <v>1200</v>
      </c>
      <c r="M305" s="14">
        <f t="shared" si="43"/>
        <v>31800</v>
      </c>
      <c r="N305" s="11">
        <v>1800</v>
      </c>
      <c r="O305" s="11">
        <v>0</v>
      </c>
      <c r="P305" s="11">
        <v>0</v>
      </c>
      <c r="Q305" s="11">
        <f t="shared" si="44"/>
        <v>1800</v>
      </c>
      <c r="R305" s="14">
        <f t="shared" si="45"/>
        <v>47700</v>
      </c>
      <c r="S305" s="11">
        <v>1800</v>
      </c>
      <c r="T305" s="11">
        <v>0</v>
      </c>
      <c r="U305" s="11">
        <v>0</v>
      </c>
      <c r="V305" s="11">
        <f t="shared" si="46"/>
        <v>1800</v>
      </c>
      <c r="W305" s="14">
        <f t="shared" si="47"/>
        <v>47700</v>
      </c>
      <c r="X305" s="11">
        <v>1800</v>
      </c>
      <c r="Y305" s="11">
        <v>0</v>
      </c>
      <c r="Z305" s="11">
        <v>0</v>
      </c>
      <c r="AA305" s="11">
        <f t="shared" si="48"/>
        <v>1800</v>
      </c>
      <c r="AB305" s="14">
        <f t="shared" si="49"/>
        <v>47700</v>
      </c>
    </row>
    <row r="306" spans="1:28" x14ac:dyDescent="0.3">
      <c r="A306" s="8">
        <v>209076601</v>
      </c>
      <c r="B306" s="9" t="str">
        <f>VLOOKUP(A306,'[1]BASE MQ MAYO AGOSTO 2024'!$B$4:$D$8203,3,0)</f>
        <v>APOSITO DE ESPUMA, se solicita Tamaños SIN BORDEN 20CM X 20CM</v>
      </c>
      <c r="C306" s="10">
        <f>VLOOKUP(A306,'[1]BASE MQ MAYO AGOSTO 2024'!B308:I8507,8,0)</f>
        <v>4.78</v>
      </c>
      <c r="D306" s="11">
        <v>0</v>
      </c>
      <c r="E306" s="11">
        <v>0</v>
      </c>
      <c r="F306" s="11">
        <v>0</v>
      </c>
      <c r="G306" s="12">
        <f t="shared" si="40"/>
        <v>0</v>
      </c>
      <c r="H306" s="13">
        <f t="shared" si="41"/>
        <v>0</v>
      </c>
      <c r="I306" s="11">
        <v>0</v>
      </c>
      <c r="J306" s="11">
        <v>0</v>
      </c>
      <c r="K306" s="11">
        <v>0</v>
      </c>
      <c r="L306" s="11">
        <f t="shared" si="42"/>
        <v>0</v>
      </c>
      <c r="M306" s="14">
        <f t="shared" si="43"/>
        <v>0</v>
      </c>
      <c r="N306" s="11">
        <v>0</v>
      </c>
      <c r="O306" s="11">
        <v>0</v>
      </c>
      <c r="P306" s="11">
        <v>0</v>
      </c>
      <c r="Q306" s="11">
        <f t="shared" si="44"/>
        <v>0</v>
      </c>
      <c r="R306" s="14">
        <f t="shared" si="45"/>
        <v>0</v>
      </c>
      <c r="S306" s="11">
        <v>0</v>
      </c>
      <c r="T306" s="11">
        <v>0</v>
      </c>
      <c r="U306" s="11">
        <v>0</v>
      </c>
      <c r="V306" s="11">
        <f t="shared" si="46"/>
        <v>0</v>
      </c>
      <c r="W306" s="14">
        <f t="shared" si="47"/>
        <v>0</v>
      </c>
      <c r="X306" s="11">
        <v>1600</v>
      </c>
      <c r="Y306" s="11">
        <v>0</v>
      </c>
      <c r="Z306" s="11">
        <v>0</v>
      </c>
      <c r="AA306" s="11">
        <f t="shared" si="48"/>
        <v>1600</v>
      </c>
      <c r="AB306" s="14">
        <f t="shared" si="49"/>
        <v>7648</v>
      </c>
    </row>
    <row r="307" spans="1:28" x14ac:dyDescent="0.3">
      <c r="A307" s="8">
        <v>209076701</v>
      </c>
      <c r="B307" s="9" t="str">
        <f>VLOOKUP(A307,'[1]BASE MQ MAYO AGOSTO 2024'!$B$4:$D$8203,3,0)</f>
        <v>CAPA POROSA O BIOMATRIZ, SE SOLICITA TAMAÑO 10 cm x 10 cm, con 420 agujeros de 1600 micrones.</v>
      </c>
      <c r="C307" s="10">
        <f>VLOOKUP(A307,'[1]BASE MQ MAYO AGOSTO 2024'!B309:I8508,8,0)</f>
        <v>60</v>
      </c>
      <c r="D307" s="11">
        <v>1440</v>
      </c>
      <c r="E307" s="11">
        <v>6350</v>
      </c>
      <c r="F307" s="11">
        <v>2640</v>
      </c>
      <c r="G307" s="12">
        <f t="shared" si="40"/>
        <v>10430</v>
      </c>
      <c r="H307" s="13">
        <f t="shared" si="41"/>
        <v>625800</v>
      </c>
      <c r="I307" s="11">
        <v>0</v>
      </c>
      <c r="J307" s="11">
        <v>2200</v>
      </c>
      <c r="K307" s="11">
        <v>1360</v>
      </c>
      <c r="L307" s="11">
        <f t="shared" si="42"/>
        <v>3560</v>
      </c>
      <c r="M307" s="14">
        <f t="shared" si="43"/>
        <v>213600</v>
      </c>
      <c r="N307" s="11">
        <v>0</v>
      </c>
      <c r="O307" s="11">
        <v>3180</v>
      </c>
      <c r="P307" s="11">
        <v>840</v>
      </c>
      <c r="Q307" s="11">
        <f t="shared" si="44"/>
        <v>4020</v>
      </c>
      <c r="R307" s="14">
        <f t="shared" si="45"/>
        <v>241200</v>
      </c>
      <c r="S307" s="11">
        <v>5840</v>
      </c>
      <c r="T307" s="11">
        <v>3150</v>
      </c>
      <c r="U307" s="11">
        <v>2460</v>
      </c>
      <c r="V307" s="11">
        <f t="shared" si="46"/>
        <v>11450</v>
      </c>
      <c r="W307" s="14">
        <f t="shared" si="47"/>
        <v>687000</v>
      </c>
      <c r="X307" s="11">
        <v>2740</v>
      </c>
      <c r="Y307" s="11">
        <v>8010</v>
      </c>
      <c r="Z307" s="11">
        <v>5640</v>
      </c>
      <c r="AA307" s="11">
        <f t="shared" si="48"/>
        <v>16390</v>
      </c>
      <c r="AB307" s="14">
        <f t="shared" si="49"/>
        <v>983400</v>
      </c>
    </row>
    <row r="308" spans="1:28" x14ac:dyDescent="0.3">
      <c r="A308" s="8">
        <v>209077401</v>
      </c>
      <c r="B308" s="9" t="str">
        <f>VLOOKUP(A308,'[1]BASE MQ MAYO AGOSTO 2024'!$B$4:$D$8203,3,0)</f>
        <v>SOLUCIÓN PARA LAVADO, IRRIGACIÓN Y DESBRIDAMIENTO DE HERIDAS, se solicita Botella con tapa rosca 500ml</v>
      </c>
      <c r="C308" s="10">
        <f>VLOOKUP(A308,'[1]BASE MQ MAYO AGOSTO 2024'!B310:I8509,8,0)</f>
        <v>25</v>
      </c>
      <c r="D308" s="11">
        <v>0</v>
      </c>
      <c r="E308" s="11">
        <v>0</v>
      </c>
      <c r="F308" s="11">
        <v>0</v>
      </c>
      <c r="G308" s="12">
        <f t="shared" si="40"/>
        <v>0</v>
      </c>
      <c r="H308" s="13">
        <f t="shared" si="41"/>
        <v>0</v>
      </c>
      <c r="I308" s="11">
        <v>716</v>
      </c>
      <c r="J308" s="11">
        <v>0</v>
      </c>
      <c r="K308" s="11">
        <v>0</v>
      </c>
      <c r="L308" s="11">
        <f t="shared" si="42"/>
        <v>716</v>
      </c>
      <c r="M308" s="14">
        <f t="shared" si="43"/>
        <v>17900</v>
      </c>
      <c r="N308" s="11">
        <v>0</v>
      </c>
      <c r="O308" s="11">
        <v>0</v>
      </c>
      <c r="P308" s="11">
        <v>0</v>
      </c>
      <c r="Q308" s="11">
        <f t="shared" si="44"/>
        <v>0</v>
      </c>
      <c r="R308" s="14">
        <f t="shared" si="45"/>
        <v>0</v>
      </c>
      <c r="S308" s="11">
        <v>0</v>
      </c>
      <c r="T308" s="11">
        <v>0</v>
      </c>
      <c r="U308" s="11">
        <v>0</v>
      </c>
      <c r="V308" s="11">
        <f t="shared" si="46"/>
        <v>0</v>
      </c>
      <c r="W308" s="14">
        <f t="shared" si="47"/>
        <v>0</v>
      </c>
      <c r="X308" s="11">
        <v>0</v>
      </c>
      <c r="Y308" s="11">
        <v>0</v>
      </c>
      <c r="Z308" s="11">
        <v>0</v>
      </c>
      <c r="AA308" s="11">
        <f t="shared" si="48"/>
        <v>0</v>
      </c>
      <c r="AB308" s="14">
        <f t="shared" si="49"/>
        <v>0</v>
      </c>
    </row>
    <row r="309" spans="1:28" x14ac:dyDescent="0.3">
      <c r="A309" s="8">
        <v>209077501</v>
      </c>
      <c r="B309" s="9" t="str">
        <f>VLOOKUP(A309,'[1]BASE MQ MAYO AGOSTO 2024'!$B$4:$D$8203,3,0)</f>
        <v>SOLUCIÓN PARA LAVADO, IRRIGACIÓN Y DESBRIDAMIENTO DE HERIDAS, se solicita, Dispensador en aerosol con tapa atomizador 250 ml</v>
      </c>
      <c r="C309" s="10">
        <f>VLOOKUP(A309,'[1]BASE MQ MAYO AGOSTO 2024'!B311:I8510,8,0)</f>
        <v>20.25</v>
      </c>
      <c r="D309" s="11">
        <v>0</v>
      </c>
      <c r="E309" s="11">
        <v>1738</v>
      </c>
      <c r="F309" s="11">
        <v>0</v>
      </c>
      <c r="G309" s="12">
        <f t="shared" si="40"/>
        <v>1738</v>
      </c>
      <c r="H309" s="13">
        <f t="shared" si="41"/>
        <v>35194.5</v>
      </c>
      <c r="I309" s="11">
        <v>242</v>
      </c>
      <c r="J309" s="11">
        <v>662</v>
      </c>
      <c r="K309" s="11">
        <v>301</v>
      </c>
      <c r="L309" s="11">
        <f t="shared" si="42"/>
        <v>1205</v>
      </c>
      <c r="M309" s="14">
        <f t="shared" si="43"/>
        <v>24401.25</v>
      </c>
      <c r="N309" s="11">
        <v>0</v>
      </c>
      <c r="O309" s="11">
        <v>903</v>
      </c>
      <c r="P309" s="11">
        <v>0</v>
      </c>
      <c r="Q309" s="11">
        <f t="shared" si="44"/>
        <v>903</v>
      </c>
      <c r="R309" s="14">
        <f t="shared" si="45"/>
        <v>18285.75</v>
      </c>
      <c r="S309" s="11">
        <v>40</v>
      </c>
      <c r="T309" s="11">
        <v>855</v>
      </c>
      <c r="U309" s="11">
        <v>0</v>
      </c>
      <c r="V309" s="11">
        <f t="shared" si="46"/>
        <v>895</v>
      </c>
      <c r="W309" s="14">
        <f t="shared" si="47"/>
        <v>18123.75</v>
      </c>
      <c r="X309" s="11">
        <v>0</v>
      </c>
      <c r="Y309" s="11">
        <v>354</v>
      </c>
      <c r="Z309" s="11">
        <v>0</v>
      </c>
      <c r="AA309" s="11">
        <f t="shared" si="48"/>
        <v>354</v>
      </c>
      <c r="AB309" s="14">
        <f t="shared" si="49"/>
        <v>7168.5</v>
      </c>
    </row>
    <row r="310" spans="1:28" x14ac:dyDescent="0.3">
      <c r="A310" s="8">
        <v>209077601</v>
      </c>
      <c r="B310" s="9" t="str">
        <f>VLOOKUP(A310,'[1]BASE MQ MAYO AGOSTO 2024'!$B$4:$D$8203,3,0)</f>
        <v>SOLUCIÓN PARA LAVADO, IRRIGACIÓN Y DESBRIDAMIENTO DE HERIDAS, se solicita tamaño en bolsas con puerto de irrigación de 1000 ml.</v>
      </c>
      <c r="C310" s="10">
        <f>VLOOKUP(A310,'[1]BASE MQ MAYO AGOSTO 2024'!B312:I8511,8,0)</f>
        <v>62.405000000000001</v>
      </c>
      <c r="D310" s="11">
        <v>0</v>
      </c>
      <c r="E310" s="11">
        <v>240</v>
      </c>
      <c r="F310" s="11">
        <v>0</v>
      </c>
      <c r="G310" s="12">
        <f t="shared" si="40"/>
        <v>240</v>
      </c>
      <c r="H310" s="13">
        <f t="shared" si="41"/>
        <v>14977.2</v>
      </c>
      <c r="I310" s="11">
        <v>1488</v>
      </c>
      <c r="J310" s="11">
        <v>48</v>
      </c>
      <c r="K310" s="11">
        <v>24</v>
      </c>
      <c r="L310" s="11">
        <f t="shared" si="42"/>
        <v>1560</v>
      </c>
      <c r="M310" s="14">
        <f t="shared" si="43"/>
        <v>97351.8</v>
      </c>
      <c r="N310" s="11">
        <v>0</v>
      </c>
      <c r="O310" s="11">
        <v>0</v>
      </c>
      <c r="P310" s="11">
        <v>0</v>
      </c>
      <c r="Q310" s="11">
        <f t="shared" si="44"/>
        <v>0</v>
      </c>
      <c r="R310" s="14">
        <f t="shared" si="45"/>
        <v>0</v>
      </c>
      <c r="S310" s="11">
        <v>0</v>
      </c>
      <c r="T310" s="11">
        <v>0</v>
      </c>
      <c r="U310" s="11">
        <v>0</v>
      </c>
      <c r="V310" s="11">
        <f t="shared" si="46"/>
        <v>0</v>
      </c>
      <c r="W310" s="14">
        <f t="shared" si="47"/>
        <v>0</v>
      </c>
      <c r="X310" s="11">
        <v>0</v>
      </c>
      <c r="Y310" s="11">
        <v>0</v>
      </c>
      <c r="Z310" s="11">
        <v>0</v>
      </c>
      <c r="AA310" s="11">
        <f t="shared" si="48"/>
        <v>0</v>
      </c>
      <c r="AB310" s="14">
        <f t="shared" si="49"/>
        <v>0</v>
      </c>
    </row>
    <row r="311" spans="1:28" x14ac:dyDescent="0.3">
      <c r="A311" s="8">
        <v>209077701</v>
      </c>
      <c r="B311" s="9" t="str">
        <f>VLOOKUP(A311,'[1]BASE MQ MAYO AGOSTO 2024'!$B$4:$D$8203,3,0)</f>
        <v>SOLUCIÓN PARA LAVADO, IRRIGACIÓN Y DESBRIDAMIENTO DE HERIDAS, SE SOLICITA EL TAMAÑO Compresa presaturada Empaque individual de gasa de 8 capas de 10 cm x 10 cm.</v>
      </c>
      <c r="C311" s="10">
        <f>VLOOKUP(A311,'[1]BASE MQ MAYO AGOSTO 2024'!B313:I8512,8,0)</f>
        <v>6.9</v>
      </c>
      <c r="D311" s="11">
        <v>15500</v>
      </c>
      <c r="E311" s="11">
        <v>950</v>
      </c>
      <c r="F311" s="11">
        <v>500</v>
      </c>
      <c r="G311" s="12">
        <f t="shared" si="40"/>
        <v>16950</v>
      </c>
      <c r="H311" s="13">
        <f t="shared" si="41"/>
        <v>116955</v>
      </c>
      <c r="I311" s="11">
        <v>1150</v>
      </c>
      <c r="J311" s="11">
        <v>0</v>
      </c>
      <c r="K311" s="11">
        <v>0</v>
      </c>
      <c r="L311" s="11">
        <f t="shared" si="42"/>
        <v>1150</v>
      </c>
      <c r="M311" s="14">
        <f t="shared" si="43"/>
        <v>7935</v>
      </c>
      <c r="N311" s="11">
        <v>10675</v>
      </c>
      <c r="O311" s="11">
        <v>11075</v>
      </c>
      <c r="P311" s="11">
        <v>11775</v>
      </c>
      <c r="Q311" s="11">
        <f t="shared" si="44"/>
        <v>33525</v>
      </c>
      <c r="R311" s="14">
        <f t="shared" si="45"/>
        <v>231322.5</v>
      </c>
      <c r="S311" s="11">
        <v>3250</v>
      </c>
      <c r="T311" s="11">
        <v>10250</v>
      </c>
      <c r="U311" s="11">
        <v>7250</v>
      </c>
      <c r="V311" s="11">
        <f t="shared" si="46"/>
        <v>20750</v>
      </c>
      <c r="W311" s="14">
        <f t="shared" si="47"/>
        <v>143175</v>
      </c>
      <c r="X311" s="11">
        <v>500</v>
      </c>
      <c r="Y311" s="11">
        <v>8950</v>
      </c>
      <c r="Z311" s="11">
        <v>8625</v>
      </c>
      <c r="AA311" s="11">
        <f t="shared" si="48"/>
        <v>18075</v>
      </c>
      <c r="AB311" s="14">
        <f t="shared" si="49"/>
        <v>124717.5</v>
      </c>
    </row>
    <row r="312" spans="1:28" x14ac:dyDescent="0.3">
      <c r="A312" s="8">
        <v>209077801</v>
      </c>
      <c r="B312" s="9" t="str">
        <f>VLOOKUP(A312,'[1]BASE MQ MAYO AGOSTO 2024'!$B$4:$D$8203,3,0)</f>
        <v>SOLUCIÓN PARA LAVADO, IRRIGACIÓN Y DESBRIDAMIENTO DE HERIDAS SE SOLICITA, Gel Dispensador en spray aerosol 100 g.</v>
      </c>
      <c r="C312" s="10">
        <f>VLOOKUP(A312,'[1]BASE MQ MAYO AGOSTO 2024'!B314:I8513,8,0)</f>
        <v>47.5</v>
      </c>
      <c r="D312" s="11">
        <v>1470</v>
      </c>
      <c r="E312" s="11">
        <v>3044</v>
      </c>
      <c r="F312" s="11">
        <v>1422</v>
      </c>
      <c r="G312" s="12">
        <f t="shared" si="40"/>
        <v>5936</v>
      </c>
      <c r="H312" s="13">
        <f t="shared" si="41"/>
        <v>281960</v>
      </c>
      <c r="I312" s="11">
        <v>1470</v>
      </c>
      <c r="J312" s="11">
        <v>2746</v>
      </c>
      <c r="K312" s="11">
        <v>2245</v>
      </c>
      <c r="L312" s="11">
        <f t="shared" si="42"/>
        <v>6461</v>
      </c>
      <c r="M312" s="14">
        <f t="shared" si="43"/>
        <v>306897.5</v>
      </c>
      <c r="N312" s="11">
        <v>4967</v>
      </c>
      <c r="O312" s="11">
        <v>3741</v>
      </c>
      <c r="P312" s="11">
        <v>4092</v>
      </c>
      <c r="Q312" s="11">
        <f t="shared" si="44"/>
        <v>12800</v>
      </c>
      <c r="R312" s="14">
        <f t="shared" si="45"/>
        <v>608000</v>
      </c>
      <c r="S312" s="11">
        <v>4984</v>
      </c>
      <c r="T312" s="11">
        <v>7917</v>
      </c>
      <c r="U312" s="11">
        <v>4062</v>
      </c>
      <c r="V312" s="11">
        <f t="shared" si="46"/>
        <v>16963</v>
      </c>
      <c r="W312" s="14">
        <f t="shared" si="47"/>
        <v>805742.5</v>
      </c>
      <c r="X312" s="11">
        <v>3086</v>
      </c>
      <c r="Y312" s="11">
        <v>7496</v>
      </c>
      <c r="Z312" s="11">
        <v>4782</v>
      </c>
      <c r="AA312" s="11">
        <f t="shared" si="48"/>
        <v>15364</v>
      </c>
      <c r="AB312" s="14">
        <f t="shared" si="49"/>
        <v>729790</v>
      </c>
    </row>
    <row r="313" spans="1:28" x14ac:dyDescent="0.3">
      <c r="A313" s="8">
        <v>209091701</v>
      </c>
      <c r="B313" s="9" t="str">
        <f>VLOOKUP(A313,'[1]BASE MQ MAYO AGOSTO 2024'!$B$4:$D$8203,3,0)</f>
        <v>ESPUMA DE POLIURETANO (PU) CON SISTEMA DE CONTROL DE CARGA DE TRANSPIRACIÓN CONTINUA, se solicita 4" x 5" (10.2 cm x 12.7 cm)</v>
      </c>
      <c r="C313" s="10">
        <f>VLOOKUP(A313,'[1]BASE MQ MAYO AGOSTO 2024'!B315:I8514,8,0)</f>
        <v>27.79</v>
      </c>
      <c r="D313" s="11">
        <v>460</v>
      </c>
      <c r="E313" s="11">
        <v>13020</v>
      </c>
      <c r="F313" s="11">
        <v>2040</v>
      </c>
      <c r="G313" s="12">
        <f t="shared" si="40"/>
        <v>15520</v>
      </c>
      <c r="H313" s="13">
        <f t="shared" si="41"/>
        <v>431300.8</v>
      </c>
      <c r="I313" s="11">
        <v>0</v>
      </c>
      <c r="J313" s="11">
        <v>6150</v>
      </c>
      <c r="K313" s="11">
        <v>3010</v>
      </c>
      <c r="L313" s="11">
        <f t="shared" si="42"/>
        <v>9160</v>
      </c>
      <c r="M313" s="14">
        <f t="shared" si="43"/>
        <v>254556.4</v>
      </c>
      <c r="N313" s="11">
        <v>0</v>
      </c>
      <c r="O313" s="11">
        <v>6910</v>
      </c>
      <c r="P313" s="11">
        <v>30</v>
      </c>
      <c r="Q313" s="11">
        <f t="shared" si="44"/>
        <v>6940</v>
      </c>
      <c r="R313" s="14">
        <f t="shared" si="45"/>
        <v>192862.6</v>
      </c>
      <c r="S313" s="11">
        <v>0</v>
      </c>
      <c r="T313" s="11">
        <v>6630</v>
      </c>
      <c r="U313" s="11">
        <v>2270</v>
      </c>
      <c r="V313" s="11">
        <f t="shared" si="46"/>
        <v>8900</v>
      </c>
      <c r="W313" s="14">
        <f t="shared" si="47"/>
        <v>247331</v>
      </c>
      <c r="X313" s="11">
        <v>6740</v>
      </c>
      <c r="Y313" s="11">
        <v>13000</v>
      </c>
      <c r="Z313" s="11">
        <v>6720</v>
      </c>
      <c r="AA313" s="11">
        <f t="shared" si="48"/>
        <v>26460</v>
      </c>
      <c r="AB313" s="14">
        <f t="shared" si="49"/>
        <v>735323.4</v>
      </c>
    </row>
    <row r="314" spans="1:28" x14ac:dyDescent="0.3">
      <c r="A314" s="8">
        <v>209091801</v>
      </c>
      <c r="B314" s="9" t="str">
        <f>VLOOKUP(A314,'[1]BASE MQ MAYO AGOSTO 2024'!$B$4:$D$8203,3,0)</f>
        <v>ESPUMA DE POLIURETANO (PU) CON SISTEMA DE CONTROL DE CARGA DE TRANSPIRACIÓN CONTINUA, se solicita "8x8"(20.3 cm x 20.3 cm)</v>
      </c>
      <c r="C314" s="10">
        <f>VLOOKUP(A314,'[1]BASE MQ MAYO AGOSTO 2024'!B316:I8515,8,0)</f>
        <v>73.41</v>
      </c>
      <c r="D314" s="11">
        <v>0</v>
      </c>
      <c r="E314" s="11">
        <v>9950</v>
      </c>
      <c r="F314" s="11">
        <v>4780</v>
      </c>
      <c r="G314" s="12">
        <f t="shared" si="40"/>
        <v>14730</v>
      </c>
      <c r="H314" s="13">
        <f t="shared" si="41"/>
        <v>1081329.3</v>
      </c>
      <c r="I314" s="11">
        <v>280</v>
      </c>
      <c r="J314" s="11">
        <v>4690</v>
      </c>
      <c r="K314" s="11">
        <v>3140</v>
      </c>
      <c r="L314" s="11">
        <f t="shared" si="42"/>
        <v>8110</v>
      </c>
      <c r="M314" s="14">
        <f t="shared" si="43"/>
        <v>595355.1</v>
      </c>
      <c r="N314" s="11">
        <v>0</v>
      </c>
      <c r="O314" s="11">
        <v>4220</v>
      </c>
      <c r="P314" s="11">
        <v>2610</v>
      </c>
      <c r="Q314" s="11">
        <f t="shared" si="44"/>
        <v>6830</v>
      </c>
      <c r="R314" s="14">
        <f t="shared" si="45"/>
        <v>501390.3</v>
      </c>
      <c r="S314" s="11">
        <v>0</v>
      </c>
      <c r="T314" s="11">
        <v>3930</v>
      </c>
      <c r="U314" s="11">
        <v>2630</v>
      </c>
      <c r="V314" s="11">
        <f t="shared" si="46"/>
        <v>6560</v>
      </c>
      <c r="W314" s="14">
        <f t="shared" si="47"/>
        <v>481569.6</v>
      </c>
      <c r="X314" s="11">
        <v>3960</v>
      </c>
      <c r="Y314" s="11">
        <v>7330</v>
      </c>
      <c r="Z314" s="11">
        <v>4950</v>
      </c>
      <c r="AA314" s="11">
        <f t="shared" si="48"/>
        <v>16240</v>
      </c>
      <c r="AB314" s="14">
        <f t="shared" si="49"/>
        <v>1192178.3999999999</v>
      </c>
    </row>
    <row r="315" spans="1:28" x14ac:dyDescent="0.3">
      <c r="A315" s="8">
        <v>209091901</v>
      </c>
      <c r="B315" s="9" t="str">
        <f>VLOOKUP(A315,'[1]BASE MQ MAYO AGOSTO 2024'!$B$4:$D$8203,3,0)</f>
        <v>ESPUMA DE POLIURETANO CON SISTEMA DE CONTROL DE CARGA IMPERMEABLE, (SE SOLICITA TAMAÑO "4 x 5" (10.2cm x 12.7 cm)</v>
      </c>
      <c r="C315" s="10">
        <f>VLOOKUP(A315,'[1]BASE MQ MAYO AGOSTO 2024'!B317:I8516,8,0)</f>
        <v>27.79</v>
      </c>
      <c r="D315" s="11">
        <v>540</v>
      </c>
      <c r="E315" s="11">
        <v>8310</v>
      </c>
      <c r="F315" s="11">
        <v>7690</v>
      </c>
      <c r="G315" s="12">
        <f t="shared" si="40"/>
        <v>16540</v>
      </c>
      <c r="H315" s="13">
        <f t="shared" si="41"/>
        <v>459646.6</v>
      </c>
      <c r="I315" s="11">
        <v>950</v>
      </c>
      <c r="J315" s="11">
        <v>5530</v>
      </c>
      <c r="K315" s="11">
        <v>4020</v>
      </c>
      <c r="L315" s="11">
        <f t="shared" si="42"/>
        <v>10500</v>
      </c>
      <c r="M315" s="14">
        <f t="shared" si="43"/>
        <v>291795</v>
      </c>
      <c r="N315" s="11">
        <v>0</v>
      </c>
      <c r="O315" s="11">
        <v>7600</v>
      </c>
      <c r="P315" s="11">
        <v>3780</v>
      </c>
      <c r="Q315" s="11">
        <f t="shared" si="44"/>
        <v>11380</v>
      </c>
      <c r="R315" s="14">
        <f t="shared" si="45"/>
        <v>316250.2</v>
      </c>
      <c r="S315" s="11">
        <v>0</v>
      </c>
      <c r="T315" s="11">
        <v>7300</v>
      </c>
      <c r="U315" s="11">
        <v>5590</v>
      </c>
      <c r="V315" s="11">
        <f t="shared" si="46"/>
        <v>12890</v>
      </c>
      <c r="W315" s="14">
        <f t="shared" si="47"/>
        <v>358213.1</v>
      </c>
      <c r="X315" s="11">
        <v>6780</v>
      </c>
      <c r="Y315" s="11">
        <v>13970</v>
      </c>
      <c r="Z315" s="11">
        <v>10080</v>
      </c>
      <c r="AA315" s="11">
        <f t="shared" si="48"/>
        <v>30830</v>
      </c>
      <c r="AB315" s="14">
        <f t="shared" si="49"/>
        <v>856765.7</v>
      </c>
    </row>
    <row r="316" spans="1:28" x14ac:dyDescent="0.3">
      <c r="A316" s="8">
        <v>209092001</v>
      </c>
      <c r="B316" s="9" t="str">
        <f>VLOOKUP(A316,'[1]BASE MQ MAYO AGOSTO 2024'!$B$4:$D$8203,3,0)</f>
        <v>ESPUMA DE POLIURETANO CON SISTEMA DE CONTROL DE CARGA IMPERMEABLE, (SE SOLICITA TAMAÑO: "8x8"(20.3 cm x 20.3 cm)).</v>
      </c>
      <c r="C316" s="10">
        <f>VLOOKUP(A316,'[1]BASE MQ MAYO AGOSTO 2024'!B318:I8517,8,0)</f>
        <v>73.41</v>
      </c>
      <c r="D316" s="11">
        <v>0</v>
      </c>
      <c r="E316" s="11">
        <v>0</v>
      </c>
      <c r="F316" s="11">
        <v>0</v>
      </c>
      <c r="G316" s="12">
        <f t="shared" si="40"/>
        <v>0</v>
      </c>
      <c r="H316" s="13">
        <f t="shared" si="41"/>
        <v>0</v>
      </c>
      <c r="I316" s="11">
        <v>670</v>
      </c>
      <c r="J316" s="11">
        <v>2700</v>
      </c>
      <c r="K316" s="11">
        <v>1350</v>
      </c>
      <c r="L316" s="11">
        <f t="shared" si="42"/>
        <v>4720</v>
      </c>
      <c r="M316" s="14">
        <f t="shared" si="43"/>
        <v>346495.2</v>
      </c>
      <c r="N316" s="11">
        <v>7840</v>
      </c>
      <c r="O316" s="11">
        <v>2850</v>
      </c>
      <c r="P316" s="11">
        <v>4050</v>
      </c>
      <c r="Q316" s="11">
        <f t="shared" si="44"/>
        <v>14740</v>
      </c>
      <c r="R316" s="14">
        <f t="shared" si="45"/>
        <v>1082063.3999999999</v>
      </c>
      <c r="S316" s="11">
        <v>800</v>
      </c>
      <c r="T316" s="11">
        <v>2650</v>
      </c>
      <c r="U316" s="11">
        <v>3700</v>
      </c>
      <c r="V316" s="11">
        <f t="shared" si="46"/>
        <v>7150</v>
      </c>
      <c r="W316" s="14">
        <f t="shared" si="47"/>
        <v>524881.5</v>
      </c>
      <c r="X316" s="11">
        <v>4070</v>
      </c>
      <c r="Y316" s="11">
        <v>3860</v>
      </c>
      <c r="Z316" s="11">
        <v>4920</v>
      </c>
      <c r="AA316" s="11">
        <f t="shared" si="48"/>
        <v>12850</v>
      </c>
      <c r="AB316" s="14">
        <f t="shared" si="49"/>
        <v>943318.5</v>
      </c>
    </row>
    <row r="317" spans="1:28" x14ac:dyDescent="0.3">
      <c r="A317" s="8">
        <v>209092101</v>
      </c>
      <c r="B317" s="9" t="str">
        <f>VLOOKUP(A317,'[1]BASE MQ MAYO AGOSTO 2024'!$B$4:$D$8203,3,0)</f>
        <v>ESPUMA DE ALCOHOL POLIVINILICO CON SISTEMA DE CONTROL DE CARGA,    (SE SOLICITA ,EXUDADO MODERADO SIN PELÍCULA DE RETENCIÓN DE HUMEDAD 15.2 cm x 15.2 cm (6” x 6”).</v>
      </c>
      <c r="C317" s="10">
        <f>VLOOKUP(A317,'[1]BASE MQ MAYO AGOSTO 2024'!B319:I8518,8,0)</f>
        <v>47.6</v>
      </c>
      <c r="D317" s="11">
        <v>1640</v>
      </c>
      <c r="E317" s="11">
        <v>6240</v>
      </c>
      <c r="F317" s="11">
        <v>3760</v>
      </c>
      <c r="G317" s="12">
        <f t="shared" si="40"/>
        <v>11640</v>
      </c>
      <c r="H317" s="13">
        <f t="shared" si="41"/>
        <v>554064</v>
      </c>
      <c r="I317" s="11">
        <v>0</v>
      </c>
      <c r="J317" s="11">
        <v>2860</v>
      </c>
      <c r="K317" s="11">
        <v>1900</v>
      </c>
      <c r="L317" s="11">
        <f t="shared" si="42"/>
        <v>4760</v>
      </c>
      <c r="M317" s="14">
        <f t="shared" si="43"/>
        <v>226576</v>
      </c>
      <c r="N317" s="11">
        <v>0</v>
      </c>
      <c r="O317" s="11">
        <v>3450</v>
      </c>
      <c r="P317" s="11">
        <v>1260</v>
      </c>
      <c r="Q317" s="11">
        <f t="shared" si="44"/>
        <v>4710</v>
      </c>
      <c r="R317" s="14">
        <f t="shared" si="45"/>
        <v>224196</v>
      </c>
      <c r="S317" s="11">
        <v>2350</v>
      </c>
      <c r="T317" s="11">
        <v>3170</v>
      </c>
      <c r="U317" s="11">
        <v>3100</v>
      </c>
      <c r="V317" s="11">
        <f t="shared" si="46"/>
        <v>8620</v>
      </c>
      <c r="W317" s="14">
        <f t="shared" si="47"/>
        <v>410312</v>
      </c>
      <c r="X317" s="11">
        <v>7420</v>
      </c>
      <c r="Y317" s="11">
        <v>7730</v>
      </c>
      <c r="Z317" s="11">
        <v>6720</v>
      </c>
      <c r="AA317" s="11">
        <f t="shared" si="48"/>
        <v>21870</v>
      </c>
      <c r="AB317" s="14">
        <f t="shared" si="49"/>
        <v>1041012</v>
      </c>
    </row>
    <row r="318" spans="1:28" x14ac:dyDescent="0.3">
      <c r="A318" s="8">
        <v>209092201</v>
      </c>
      <c r="B318" s="9" t="str">
        <f>VLOOKUP(A318,'[1]BASE MQ MAYO AGOSTO 2024'!$B$4:$D$8203,3,0)</f>
        <v>ESPUMA DE ALCOHOL POLIVINILICO CON SISTEMA DE CONTROL DE CARGA,      (SE SOLICITA PARA TUNELIZACION DE 9 mm (1.2g)</v>
      </c>
      <c r="C318" s="10">
        <f>VLOOKUP(A318,'[1]BASE MQ MAYO AGOSTO 2024'!B320:I8519,8,0)</f>
        <v>14.61</v>
      </c>
      <c r="D318" s="11">
        <v>18780</v>
      </c>
      <c r="E318" s="11">
        <v>800</v>
      </c>
      <c r="F318" s="11">
        <v>0</v>
      </c>
      <c r="G318" s="12">
        <f t="shared" si="40"/>
        <v>19580</v>
      </c>
      <c r="H318" s="13">
        <f t="shared" si="41"/>
        <v>286063.8</v>
      </c>
      <c r="I318" s="11">
        <v>17400</v>
      </c>
      <c r="J318" s="11">
        <v>330</v>
      </c>
      <c r="K318" s="11">
        <v>130</v>
      </c>
      <c r="L318" s="11">
        <f t="shared" si="42"/>
        <v>17860</v>
      </c>
      <c r="M318" s="14">
        <f t="shared" si="43"/>
        <v>260934.59999999998</v>
      </c>
      <c r="N318" s="11">
        <v>13080</v>
      </c>
      <c r="O318" s="11">
        <v>0</v>
      </c>
      <c r="P318" s="11">
        <v>600</v>
      </c>
      <c r="Q318" s="11">
        <f t="shared" si="44"/>
        <v>13680</v>
      </c>
      <c r="R318" s="14">
        <f t="shared" si="45"/>
        <v>199864.8</v>
      </c>
      <c r="S318" s="11">
        <v>12680</v>
      </c>
      <c r="T318" s="11">
        <v>0</v>
      </c>
      <c r="U318" s="11">
        <v>460</v>
      </c>
      <c r="V318" s="11">
        <f t="shared" si="46"/>
        <v>13140</v>
      </c>
      <c r="W318" s="14">
        <f t="shared" si="47"/>
        <v>191975.4</v>
      </c>
      <c r="X318" s="11">
        <v>12180</v>
      </c>
      <c r="Y318" s="11">
        <v>0</v>
      </c>
      <c r="Z318" s="11">
        <v>360</v>
      </c>
      <c r="AA318" s="11">
        <f t="shared" si="48"/>
        <v>12540</v>
      </c>
      <c r="AB318" s="14">
        <f t="shared" si="49"/>
        <v>183209.4</v>
      </c>
    </row>
    <row r="319" spans="1:28" x14ac:dyDescent="0.3">
      <c r="A319" s="8">
        <v>209092301</v>
      </c>
      <c r="B319" s="9" t="str">
        <f>VLOOKUP(A319,'[1]BASE MQ MAYO AGOSTO 2024'!$B$4:$D$8203,3,0)</f>
        <v>ESPUMA DE ALCOHOL POLIVINILICO CON SISTEMA DE CONTROL DE CARGA,     (SE SOLICITA, EXUDADO MODERADO SIN PELÍCULA DE RETENCIÓN DE HUMEDAD, TAMAÑO 10.2 cm x 10.2 cm  x 1.29 cm (4" x 4" x 0.5")</v>
      </c>
      <c r="C319" s="10">
        <f>VLOOKUP(A319,'[1]BASE MQ MAYO AGOSTO 2024'!B321:I8520,8,0)</f>
        <v>56.21</v>
      </c>
      <c r="D319" s="11">
        <v>0</v>
      </c>
      <c r="E319" s="11">
        <v>0</v>
      </c>
      <c r="F319" s="11">
        <v>0</v>
      </c>
      <c r="G319" s="12">
        <f t="shared" si="40"/>
        <v>0</v>
      </c>
      <c r="H319" s="13">
        <f t="shared" si="41"/>
        <v>0</v>
      </c>
      <c r="I319" s="11">
        <v>0</v>
      </c>
      <c r="J319" s="11">
        <v>3540</v>
      </c>
      <c r="K319" s="11">
        <v>1770</v>
      </c>
      <c r="L319" s="11">
        <f t="shared" si="42"/>
        <v>5310</v>
      </c>
      <c r="M319" s="14">
        <f t="shared" si="43"/>
        <v>298475.09999999998</v>
      </c>
      <c r="N319" s="11">
        <v>0</v>
      </c>
      <c r="O319" s="11">
        <v>4860</v>
      </c>
      <c r="P319" s="11">
        <v>0</v>
      </c>
      <c r="Q319" s="11">
        <f t="shared" si="44"/>
        <v>4860</v>
      </c>
      <c r="R319" s="14">
        <f t="shared" si="45"/>
        <v>273180.59999999998</v>
      </c>
      <c r="S319" s="11">
        <v>0</v>
      </c>
      <c r="T319" s="11">
        <v>4760</v>
      </c>
      <c r="U319" s="11">
        <v>0</v>
      </c>
      <c r="V319" s="11">
        <f t="shared" si="46"/>
        <v>4760</v>
      </c>
      <c r="W319" s="14">
        <f t="shared" si="47"/>
        <v>267559.59999999998</v>
      </c>
      <c r="X319" s="11">
        <v>5310</v>
      </c>
      <c r="Y319" s="11">
        <v>9870</v>
      </c>
      <c r="Z319" s="11">
        <v>1770</v>
      </c>
      <c r="AA319" s="11">
        <f t="shared" si="48"/>
        <v>16950</v>
      </c>
      <c r="AB319" s="14">
        <f t="shared" si="49"/>
        <v>952759.5</v>
      </c>
    </row>
    <row r="320" spans="1:28" x14ac:dyDescent="0.3">
      <c r="A320" s="8">
        <v>209092401</v>
      </c>
      <c r="B320" s="9" t="str">
        <f>VLOOKUP(A320,'[1]BASE MQ MAYO AGOSTO 2024'!$B$4:$D$8203,3,0)</f>
        <v>ESPUMA DE ALCOHOL POLIVINILICO CON SISTEMA DE CONTROL DE CARGA,    ( SE SOLICITA , EXUDADO ABUNDANTE SIN PELÍCULA DE RETENCIÓN DE HUMEDAD TAMAÑO De forma isla adherente de 10.2 cm x 12 cm (4" x 4.75") y espuma de 5 cm x 7 cm (2" x 2.75").</v>
      </c>
      <c r="C320" s="10">
        <f>VLOOKUP(A320,'[1]BASE MQ MAYO AGOSTO 2024'!B322:I8521,8,0)</f>
        <v>34.979999999999997</v>
      </c>
      <c r="D320" s="11">
        <v>1440</v>
      </c>
      <c r="E320" s="11">
        <v>7630</v>
      </c>
      <c r="F320" s="11">
        <v>1830</v>
      </c>
      <c r="G320" s="12">
        <f t="shared" si="40"/>
        <v>10900</v>
      </c>
      <c r="H320" s="13">
        <f t="shared" si="41"/>
        <v>381281.99999999994</v>
      </c>
      <c r="I320" s="11">
        <v>0</v>
      </c>
      <c r="J320" s="11">
        <v>2940</v>
      </c>
      <c r="K320" s="11">
        <v>3050</v>
      </c>
      <c r="L320" s="11">
        <f t="shared" si="42"/>
        <v>5990</v>
      </c>
      <c r="M320" s="14">
        <f t="shared" si="43"/>
        <v>209530.19999999998</v>
      </c>
      <c r="N320" s="11">
        <v>0</v>
      </c>
      <c r="O320" s="11">
        <v>3670</v>
      </c>
      <c r="P320" s="11">
        <v>4290</v>
      </c>
      <c r="Q320" s="11">
        <f t="shared" si="44"/>
        <v>7960</v>
      </c>
      <c r="R320" s="14">
        <f t="shared" si="45"/>
        <v>278440.8</v>
      </c>
      <c r="S320" s="11">
        <v>0</v>
      </c>
      <c r="T320" s="11">
        <v>3340</v>
      </c>
      <c r="U320" s="11">
        <v>6050</v>
      </c>
      <c r="V320" s="11">
        <f t="shared" si="46"/>
        <v>9390</v>
      </c>
      <c r="W320" s="14">
        <f t="shared" si="47"/>
        <v>328462.19999999995</v>
      </c>
      <c r="X320" s="11">
        <v>5820</v>
      </c>
      <c r="Y320" s="11">
        <v>8910</v>
      </c>
      <c r="Z320" s="11">
        <v>9870</v>
      </c>
      <c r="AA320" s="11">
        <f t="shared" si="48"/>
        <v>24600</v>
      </c>
      <c r="AB320" s="14">
        <f t="shared" si="49"/>
        <v>860507.99999999988</v>
      </c>
    </row>
    <row r="321" spans="1:28" x14ac:dyDescent="0.3">
      <c r="A321" s="8">
        <v>209094100</v>
      </c>
      <c r="B321" s="9" t="str">
        <f>VLOOKUP(A321,'[1]BASE MQ MAYO AGOSTO 2024'!$B$4:$D$8203,3,0)</f>
        <v>CUCHILLA PARA PODADORA DE VELLOS Y CABELLOS CON SISTEMA OSCILANTE (Ofrecer Nueva Tecnologia) SE SOLICITAN UN MINIMO DE 100</v>
      </c>
      <c r="C321" s="10">
        <f>VLOOKUP(A321,'[1]BASE MQ MAYO AGOSTO 2024'!B323:I8522,8,0)</f>
        <v>3.105</v>
      </c>
      <c r="D321" s="11">
        <v>0</v>
      </c>
      <c r="E321" s="11">
        <v>0</v>
      </c>
      <c r="F321" s="11">
        <v>0</v>
      </c>
      <c r="G321" s="12">
        <f t="shared" si="40"/>
        <v>0</v>
      </c>
      <c r="H321" s="13">
        <f t="shared" si="41"/>
        <v>0</v>
      </c>
      <c r="I321" s="11">
        <v>0</v>
      </c>
      <c r="J321" s="11">
        <v>0</v>
      </c>
      <c r="K321" s="11">
        <v>0</v>
      </c>
      <c r="L321" s="11">
        <f t="shared" si="42"/>
        <v>0</v>
      </c>
      <c r="M321" s="14">
        <f t="shared" si="43"/>
        <v>0</v>
      </c>
      <c r="N321" s="11">
        <v>0</v>
      </c>
      <c r="O321" s="11">
        <v>0</v>
      </c>
      <c r="P321" s="11">
        <v>0</v>
      </c>
      <c r="Q321" s="11">
        <f t="shared" si="44"/>
        <v>0</v>
      </c>
      <c r="R321" s="14">
        <f t="shared" si="45"/>
        <v>0</v>
      </c>
      <c r="S321" s="11">
        <v>0</v>
      </c>
      <c r="T321" s="11">
        <v>0</v>
      </c>
      <c r="U321" s="11">
        <v>0</v>
      </c>
      <c r="V321" s="11">
        <f t="shared" si="46"/>
        <v>0</v>
      </c>
      <c r="W321" s="14">
        <f t="shared" si="47"/>
        <v>0</v>
      </c>
      <c r="X321" s="11">
        <v>0</v>
      </c>
      <c r="Y321" s="11">
        <v>0</v>
      </c>
      <c r="Z321" s="11">
        <v>0</v>
      </c>
      <c r="AA321" s="11">
        <f t="shared" si="48"/>
        <v>0</v>
      </c>
      <c r="AB321" s="14">
        <f t="shared" si="49"/>
        <v>0</v>
      </c>
    </row>
    <row r="322" spans="1:28" x14ac:dyDescent="0.3">
      <c r="A322" s="8">
        <v>209100700</v>
      </c>
      <c r="B322" s="9" t="str">
        <f>VLOOKUP(A322,'[1]BASE MQ MAYO AGOSTO 2024'!$B$4:$D$8203,3,0)</f>
        <v>ESPECULO VAGINAL (SE SOLICITA TAMAÑO CHICO)</v>
      </c>
      <c r="C322" s="10">
        <f>VLOOKUP(A322,'[1]BASE MQ MAYO AGOSTO 2024'!B324:I8523,8,0)</f>
        <v>0.22</v>
      </c>
      <c r="D322" s="11">
        <v>0</v>
      </c>
      <c r="E322" s="11">
        <v>0</v>
      </c>
      <c r="F322" s="11">
        <v>0</v>
      </c>
      <c r="G322" s="12">
        <f t="shared" si="40"/>
        <v>0</v>
      </c>
      <c r="H322" s="13">
        <f t="shared" si="41"/>
        <v>0</v>
      </c>
      <c r="I322" s="11">
        <v>0</v>
      </c>
      <c r="J322" s="11">
        <v>0</v>
      </c>
      <c r="K322" s="11">
        <v>0</v>
      </c>
      <c r="L322" s="11">
        <f t="shared" si="42"/>
        <v>0</v>
      </c>
      <c r="M322" s="14">
        <f t="shared" si="43"/>
        <v>0</v>
      </c>
      <c r="N322" s="11">
        <v>0</v>
      </c>
      <c r="O322" s="11">
        <v>0</v>
      </c>
      <c r="P322" s="11">
        <v>0</v>
      </c>
      <c r="Q322" s="11">
        <f t="shared" si="44"/>
        <v>0</v>
      </c>
      <c r="R322" s="14">
        <f t="shared" si="45"/>
        <v>0</v>
      </c>
      <c r="S322" s="11">
        <v>0</v>
      </c>
      <c r="T322" s="11">
        <v>0</v>
      </c>
      <c r="U322" s="11">
        <v>0</v>
      </c>
      <c r="V322" s="11">
        <f t="shared" si="46"/>
        <v>0</v>
      </c>
      <c r="W322" s="14">
        <f t="shared" si="47"/>
        <v>0</v>
      </c>
      <c r="X322" s="11">
        <v>0</v>
      </c>
      <c r="Y322" s="11">
        <v>0</v>
      </c>
      <c r="Z322" s="11">
        <v>0</v>
      </c>
      <c r="AA322" s="11">
        <f t="shared" si="48"/>
        <v>0</v>
      </c>
      <c r="AB322" s="14">
        <f t="shared" si="49"/>
        <v>0</v>
      </c>
    </row>
    <row r="323" spans="1:28" x14ac:dyDescent="0.3">
      <c r="A323" s="8">
        <v>209100701</v>
      </c>
      <c r="B323" s="9" t="str">
        <f>VLOOKUP(A323,'[1]BASE MQ MAYO AGOSTO 2024'!$B$4:$D$8203,3,0)</f>
        <v>ESPECULO VAGINAL (SE SOLICITA TAMAÑO MEDIANO)</v>
      </c>
      <c r="C323" s="10">
        <f>VLOOKUP(A323,'[1]BASE MQ MAYO AGOSTO 2024'!B325:I8524,8,0)</f>
        <v>1.2350000000000001</v>
      </c>
      <c r="D323" s="11">
        <v>0</v>
      </c>
      <c r="E323" s="11">
        <v>0</v>
      </c>
      <c r="F323" s="11">
        <v>0</v>
      </c>
      <c r="G323" s="12">
        <f t="shared" ref="G323:G386" si="50">SUM(D323:F323)</f>
        <v>0</v>
      </c>
      <c r="H323" s="13">
        <f t="shared" ref="H323:H386" si="51">C323*G323</f>
        <v>0</v>
      </c>
      <c r="I323" s="11">
        <v>0</v>
      </c>
      <c r="J323" s="11">
        <v>0</v>
      </c>
      <c r="K323" s="11">
        <v>0</v>
      </c>
      <c r="L323" s="11">
        <f t="shared" ref="L323:L386" si="52">SUM(I323:K323)</f>
        <v>0</v>
      </c>
      <c r="M323" s="14">
        <f t="shared" ref="M323:M386" si="53">C323*L323</f>
        <v>0</v>
      </c>
      <c r="N323" s="11">
        <v>0</v>
      </c>
      <c r="O323" s="11">
        <v>0</v>
      </c>
      <c r="P323" s="11">
        <v>0</v>
      </c>
      <c r="Q323" s="11">
        <f t="shared" ref="Q323:Q386" si="54">SUM(N323:P323)</f>
        <v>0</v>
      </c>
      <c r="R323" s="14">
        <f t="shared" ref="R323:R386" si="55">C323*Q323</f>
        <v>0</v>
      </c>
      <c r="S323" s="11">
        <v>0</v>
      </c>
      <c r="T323" s="11">
        <v>0</v>
      </c>
      <c r="U323" s="11">
        <v>0</v>
      </c>
      <c r="V323" s="11">
        <f t="shared" ref="V323:V386" si="56">SUM(S323:U323)</f>
        <v>0</v>
      </c>
      <c r="W323" s="14">
        <f t="shared" ref="W323:W386" si="57">C323*V323</f>
        <v>0</v>
      </c>
      <c r="X323" s="11">
        <v>0</v>
      </c>
      <c r="Y323" s="11">
        <v>0</v>
      </c>
      <c r="Z323" s="11">
        <v>0</v>
      </c>
      <c r="AA323" s="11">
        <f t="shared" ref="AA323:AA386" si="58">SUM(X323:Z323)</f>
        <v>0</v>
      </c>
      <c r="AB323" s="14">
        <f t="shared" ref="AB323:AB386" si="59">C323*AA323</f>
        <v>0</v>
      </c>
    </row>
    <row r="324" spans="1:28" x14ac:dyDescent="0.3">
      <c r="A324" s="8">
        <v>209100702</v>
      </c>
      <c r="B324" s="9" t="str">
        <f>VLOOKUP(A324,'[1]BASE MQ MAYO AGOSTO 2024'!$B$4:$D$8203,3,0)</f>
        <v xml:space="preserve">ESPECULO VAGINAL (SE SOLICITA TAMAÑO GRANDE)  </v>
      </c>
      <c r="C324" s="10">
        <f>VLOOKUP(A324,'[1]BASE MQ MAYO AGOSTO 2024'!B326:I8525,8,0)</f>
        <v>1.23</v>
      </c>
      <c r="D324" s="11">
        <v>0</v>
      </c>
      <c r="E324" s="11">
        <v>0</v>
      </c>
      <c r="F324" s="11">
        <v>0</v>
      </c>
      <c r="G324" s="12">
        <f t="shared" si="50"/>
        <v>0</v>
      </c>
      <c r="H324" s="13">
        <f t="shared" si="51"/>
        <v>0</v>
      </c>
      <c r="I324" s="11">
        <v>0</v>
      </c>
      <c r="J324" s="11">
        <v>0</v>
      </c>
      <c r="K324" s="11">
        <v>0</v>
      </c>
      <c r="L324" s="11">
        <f t="shared" si="52"/>
        <v>0</v>
      </c>
      <c r="M324" s="14">
        <f t="shared" si="53"/>
        <v>0</v>
      </c>
      <c r="N324" s="11">
        <v>0</v>
      </c>
      <c r="O324" s="11">
        <v>0</v>
      </c>
      <c r="P324" s="11">
        <v>0</v>
      </c>
      <c r="Q324" s="11">
        <f t="shared" si="54"/>
        <v>0</v>
      </c>
      <c r="R324" s="14">
        <f t="shared" si="55"/>
        <v>0</v>
      </c>
      <c r="S324" s="11">
        <v>0</v>
      </c>
      <c r="T324" s="11">
        <v>0</v>
      </c>
      <c r="U324" s="11">
        <v>0</v>
      </c>
      <c r="V324" s="11">
        <f t="shared" si="56"/>
        <v>0</v>
      </c>
      <c r="W324" s="14">
        <f t="shared" si="57"/>
        <v>0</v>
      </c>
      <c r="X324" s="11">
        <v>0</v>
      </c>
      <c r="Y324" s="11">
        <v>0</v>
      </c>
      <c r="Z324" s="11">
        <v>0</v>
      </c>
      <c r="AA324" s="11">
        <f t="shared" si="58"/>
        <v>0</v>
      </c>
      <c r="AB324" s="14">
        <f t="shared" si="59"/>
        <v>0</v>
      </c>
    </row>
    <row r="325" spans="1:28" x14ac:dyDescent="0.3">
      <c r="A325" s="8">
        <v>209109001</v>
      </c>
      <c r="B325" s="9" t="str">
        <f>VLOOKUP(A325,'[1]BASE MQ MAYO AGOSTO 2024'!$B$4:$D$8203,3,0)</f>
        <v xml:space="preserve">BANDEJA DE ANESTESIA RAQUIDEA SIN MEDICAMENTO (SE SOLICITA TAMAÑO: 25G X 103MM). </v>
      </c>
      <c r="C325" s="10">
        <f>VLOOKUP(A325,'[1]BASE MQ MAYO AGOSTO 2024'!B327:I8526,8,0)</f>
        <v>7.9989999999999997</v>
      </c>
      <c r="D325" s="11">
        <v>0</v>
      </c>
      <c r="E325" s="11">
        <v>0</v>
      </c>
      <c r="F325" s="11">
        <v>0</v>
      </c>
      <c r="G325" s="12">
        <f t="shared" si="50"/>
        <v>0</v>
      </c>
      <c r="H325" s="13">
        <f t="shared" si="51"/>
        <v>0</v>
      </c>
      <c r="I325" s="11">
        <v>0</v>
      </c>
      <c r="J325" s="11">
        <v>0</v>
      </c>
      <c r="K325" s="11">
        <v>0</v>
      </c>
      <c r="L325" s="11">
        <f t="shared" si="52"/>
        <v>0</v>
      </c>
      <c r="M325" s="14">
        <f t="shared" si="53"/>
        <v>0</v>
      </c>
      <c r="N325" s="11">
        <v>8000</v>
      </c>
      <c r="O325" s="11">
        <v>0</v>
      </c>
      <c r="P325" s="11">
        <v>0</v>
      </c>
      <c r="Q325" s="11">
        <f t="shared" si="54"/>
        <v>8000</v>
      </c>
      <c r="R325" s="14">
        <f t="shared" si="55"/>
        <v>63992</v>
      </c>
      <c r="S325" s="11">
        <v>3900</v>
      </c>
      <c r="T325" s="11">
        <v>640</v>
      </c>
      <c r="U325" s="11">
        <v>400</v>
      </c>
      <c r="V325" s="11">
        <f t="shared" si="56"/>
        <v>4940</v>
      </c>
      <c r="W325" s="14">
        <f t="shared" si="57"/>
        <v>39515.06</v>
      </c>
      <c r="X325" s="11">
        <v>1800</v>
      </c>
      <c r="Y325" s="11">
        <v>270</v>
      </c>
      <c r="Z325" s="11">
        <v>0</v>
      </c>
      <c r="AA325" s="11">
        <f t="shared" si="58"/>
        <v>2070</v>
      </c>
      <c r="AB325" s="14">
        <f t="shared" si="59"/>
        <v>16557.93</v>
      </c>
    </row>
    <row r="326" spans="1:28" x14ac:dyDescent="0.3">
      <c r="A326" s="8">
        <v>209111100</v>
      </c>
      <c r="B326" s="9" t="str">
        <f>VLOOKUP(A326,'[1]BASE MQ MAYO AGOSTO 2024'!$B$4:$D$8203,3,0)</f>
        <v>SUTURA ÁCIDO POLIGLICOLICO TENZADO, SE SOLICITA CALIBRE 3-0</v>
      </c>
      <c r="C326" s="10">
        <f>VLOOKUP(A326,'[1]BASE MQ MAYO AGOSTO 2024'!B328:I8527,8,0)</f>
        <v>0.93891000000000002</v>
      </c>
      <c r="D326" s="11">
        <v>45864</v>
      </c>
      <c r="E326" s="11">
        <v>1440</v>
      </c>
      <c r="F326" s="11">
        <v>144</v>
      </c>
      <c r="G326" s="12">
        <f t="shared" si="50"/>
        <v>47448</v>
      </c>
      <c r="H326" s="13">
        <f t="shared" si="51"/>
        <v>44549.401680000003</v>
      </c>
      <c r="I326" s="11">
        <v>25092</v>
      </c>
      <c r="J326" s="11">
        <v>1080</v>
      </c>
      <c r="K326" s="11">
        <v>720</v>
      </c>
      <c r="L326" s="11">
        <f t="shared" si="52"/>
        <v>26892</v>
      </c>
      <c r="M326" s="14">
        <f t="shared" si="53"/>
        <v>25249.167720000001</v>
      </c>
      <c r="N326" s="11">
        <v>32148</v>
      </c>
      <c r="O326" s="11">
        <v>2160</v>
      </c>
      <c r="P326" s="11">
        <v>144</v>
      </c>
      <c r="Q326" s="11">
        <f t="shared" si="54"/>
        <v>34452</v>
      </c>
      <c r="R326" s="14">
        <f t="shared" si="55"/>
        <v>32347.32732</v>
      </c>
      <c r="S326" s="11">
        <v>31824</v>
      </c>
      <c r="T326" s="11">
        <v>1800</v>
      </c>
      <c r="U326" s="11">
        <v>144</v>
      </c>
      <c r="V326" s="11">
        <f t="shared" si="56"/>
        <v>33768</v>
      </c>
      <c r="W326" s="14">
        <f t="shared" si="57"/>
        <v>31705.112880000001</v>
      </c>
      <c r="X326" s="11">
        <v>31536</v>
      </c>
      <c r="Y326" s="11">
        <v>1188</v>
      </c>
      <c r="Z326" s="11">
        <v>432</v>
      </c>
      <c r="AA326" s="11">
        <f t="shared" si="58"/>
        <v>33156</v>
      </c>
      <c r="AB326" s="14">
        <f t="shared" si="59"/>
        <v>31130.499960000001</v>
      </c>
    </row>
    <row r="327" spans="1:28" x14ac:dyDescent="0.3">
      <c r="A327" s="8">
        <v>209111200</v>
      </c>
      <c r="B327" s="9" t="str">
        <f>VLOOKUP(A327,'[1]BASE MQ MAYO AGOSTO 2024'!$B$4:$D$8203,3,0)</f>
        <v>SUTURA DE ÁCIDO POLIGLICÓLICO CALIBRE 0 DE 60-75CM DE LONGITUD.</v>
      </c>
      <c r="C327" s="10">
        <f>VLOOKUP(A327,'[1]BASE MQ MAYO AGOSTO 2024'!B329:I8528,8,0)</f>
        <v>2.39</v>
      </c>
      <c r="D327" s="11">
        <v>1704</v>
      </c>
      <c r="E327" s="11">
        <v>0</v>
      </c>
      <c r="F327" s="11">
        <v>576</v>
      </c>
      <c r="G327" s="12">
        <f t="shared" si="50"/>
        <v>2280</v>
      </c>
      <c r="H327" s="13">
        <f t="shared" si="51"/>
        <v>5449.2000000000007</v>
      </c>
      <c r="I327" s="11">
        <v>1704</v>
      </c>
      <c r="J327" s="11">
        <v>0</v>
      </c>
      <c r="K327" s="11">
        <v>0</v>
      </c>
      <c r="L327" s="11">
        <f t="shared" si="52"/>
        <v>1704</v>
      </c>
      <c r="M327" s="14">
        <f t="shared" si="53"/>
        <v>4072.5600000000004</v>
      </c>
      <c r="N327" s="11">
        <v>2268</v>
      </c>
      <c r="O327" s="11">
        <v>0</v>
      </c>
      <c r="P327" s="11">
        <v>0</v>
      </c>
      <c r="Q327" s="11">
        <f t="shared" si="54"/>
        <v>2268</v>
      </c>
      <c r="R327" s="14">
        <f t="shared" si="55"/>
        <v>5420.52</v>
      </c>
      <c r="S327" s="11">
        <v>1404</v>
      </c>
      <c r="T327" s="11">
        <v>0</v>
      </c>
      <c r="U327" s="11">
        <v>0</v>
      </c>
      <c r="V327" s="11">
        <f t="shared" si="56"/>
        <v>1404</v>
      </c>
      <c r="W327" s="14">
        <f t="shared" si="57"/>
        <v>3355.5600000000004</v>
      </c>
      <c r="X327" s="11">
        <v>1044</v>
      </c>
      <c r="Y327" s="11">
        <v>0</v>
      </c>
      <c r="Z327" s="11">
        <v>0</v>
      </c>
      <c r="AA327" s="11">
        <f t="shared" si="58"/>
        <v>1044</v>
      </c>
      <c r="AB327" s="14">
        <f t="shared" si="59"/>
        <v>2495.1600000000003</v>
      </c>
    </row>
    <row r="328" spans="1:28" x14ac:dyDescent="0.3">
      <c r="A328" s="8">
        <v>209111300</v>
      </c>
      <c r="B328" s="9" t="str">
        <f>VLOOKUP(A328,'[1]BASE MQ MAYO AGOSTO 2024'!$B$4:$D$8203,3,0)</f>
        <v>MATRIZ EXTRACELULAR TRIDIMENSIONAL, SE SOLICITA 7 x 20CM, MALLA</v>
      </c>
      <c r="C328" s="10">
        <f>VLOOKUP(A328,'[1]BASE MQ MAYO AGOSTO 2024'!B330:I8529,8,0)</f>
        <v>264.47000000000003</v>
      </c>
      <c r="D328" s="11">
        <v>375</v>
      </c>
      <c r="E328" s="11">
        <v>0</v>
      </c>
      <c r="F328" s="11">
        <v>0</v>
      </c>
      <c r="G328" s="12">
        <f t="shared" si="50"/>
        <v>375</v>
      </c>
      <c r="H328" s="13">
        <f t="shared" si="51"/>
        <v>99176.250000000015</v>
      </c>
      <c r="I328" s="11">
        <v>175</v>
      </c>
      <c r="J328" s="11">
        <v>135</v>
      </c>
      <c r="K328" s="11">
        <v>135</v>
      </c>
      <c r="L328" s="11">
        <f t="shared" si="52"/>
        <v>445</v>
      </c>
      <c r="M328" s="14">
        <f t="shared" si="53"/>
        <v>117689.15000000001</v>
      </c>
      <c r="N328" s="11">
        <v>90</v>
      </c>
      <c r="O328" s="11">
        <v>0</v>
      </c>
      <c r="P328" s="11">
        <v>0</v>
      </c>
      <c r="Q328" s="11">
        <f t="shared" si="54"/>
        <v>90</v>
      </c>
      <c r="R328" s="14">
        <f t="shared" si="55"/>
        <v>23802.300000000003</v>
      </c>
      <c r="S328" s="11">
        <v>0</v>
      </c>
      <c r="T328" s="11">
        <v>0</v>
      </c>
      <c r="U328" s="11">
        <v>0</v>
      </c>
      <c r="V328" s="11">
        <f t="shared" si="56"/>
        <v>0</v>
      </c>
      <c r="W328" s="14">
        <f t="shared" si="57"/>
        <v>0</v>
      </c>
      <c r="X328" s="11">
        <v>0</v>
      </c>
      <c r="Y328" s="11">
        <v>0</v>
      </c>
      <c r="Z328" s="11">
        <v>0</v>
      </c>
      <c r="AA328" s="11">
        <f t="shared" si="58"/>
        <v>0</v>
      </c>
      <c r="AB328" s="14">
        <f t="shared" si="59"/>
        <v>0</v>
      </c>
    </row>
    <row r="329" spans="1:28" x14ac:dyDescent="0.3">
      <c r="A329" s="8">
        <v>209111500</v>
      </c>
      <c r="B329" s="9" t="str">
        <f>VLOOKUP(A329,'[1]BASE MQ MAYO AGOSTO 2024'!$B$4:$D$8203,3,0)</f>
        <v xml:space="preserve">MATRIZ EXTRACELULAR TRIDIMENSIONAL </v>
      </c>
      <c r="C329" s="10">
        <f>VLOOKUP(A329,'[1]BASE MQ MAYO AGOSTO 2024'!B331:I8530,8,0)</f>
        <v>370</v>
      </c>
      <c r="D329" s="11">
        <v>170</v>
      </c>
      <c r="E329" s="11">
        <v>0</v>
      </c>
      <c r="F329" s="11">
        <v>0</v>
      </c>
      <c r="G329" s="12">
        <f t="shared" si="50"/>
        <v>170</v>
      </c>
      <c r="H329" s="13">
        <f t="shared" si="51"/>
        <v>62900</v>
      </c>
      <c r="I329" s="11">
        <v>0</v>
      </c>
      <c r="J329" s="11">
        <v>0</v>
      </c>
      <c r="K329" s="11">
        <v>0</v>
      </c>
      <c r="L329" s="11">
        <f t="shared" si="52"/>
        <v>0</v>
      </c>
      <c r="M329" s="14">
        <f t="shared" si="53"/>
        <v>0</v>
      </c>
      <c r="N329" s="11">
        <v>140</v>
      </c>
      <c r="O329" s="11">
        <v>0</v>
      </c>
      <c r="P329" s="11">
        <v>0</v>
      </c>
      <c r="Q329" s="11">
        <f t="shared" si="54"/>
        <v>140</v>
      </c>
      <c r="R329" s="14">
        <f t="shared" si="55"/>
        <v>51800</v>
      </c>
      <c r="S329" s="11">
        <v>280</v>
      </c>
      <c r="T329" s="11">
        <v>0</v>
      </c>
      <c r="U329" s="11">
        <v>0</v>
      </c>
      <c r="V329" s="11">
        <f t="shared" si="56"/>
        <v>280</v>
      </c>
      <c r="W329" s="14">
        <f t="shared" si="57"/>
        <v>103600</v>
      </c>
      <c r="X329" s="11">
        <v>300</v>
      </c>
      <c r="Y329" s="11">
        <v>0</v>
      </c>
      <c r="Z329" s="11">
        <v>0</v>
      </c>
      <c r="AA329" s="11">
        <f t="shared" si="58"/>
        <v>300</v>
      </c>
      <c r="AB329" s="14">
        <f t="shared" si="59"/>
        <v>111000</v>
      </c>
    </row>
    <row r="330" spans="1:28" x14ac:dyDescent="0.3">
      <c r="A330" s="8">
        <v>209111600</v>
      </c>
      <c r="B330" s="9" t="str">
        <f>VLOOKUP(A330,'[1]BASE MQ MAYO AGOSTO 2024'!$B$4:$D$8203,3,0)</f>
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330" s="10">
        <f>VLOOKUP(A330,'[1]BASE MQ MAYO AGOSTO 2024'!B332:I8531,8,0)</f>
        <v>56.75</v>
      </c>
      <c r="D330" s="11">
        <v>0</v>
      </c>
      <c r="E330" s="11">
        <v>0</v>
      </c>
      <c r="F330" s="11">
        <v>0</v>
      </c>
      <c r="G330" s="12">
        <f t="shared" si="50"/>
        <v>0</v>
      </c>
      <c r="H330" s="13">
        <f t="shared" si="51"/>
        <v>0</v>
      </c>
      <c r="I330" s="11">
        <v>0</v>
      </c>
      <c r="J330" s="11">
        <v>0</v>
      </c>
      <c r="K330" s="11">
        <v>0</v>
      </c>
      <c r="L330" s="11">
        <f t="shared" si="52"/>
        <v>0</v>
      </c>
      <c r="M330" s="14">
        <f t="shared" si="53"/>
        <v>0</v>
      </c>
      <c r="N330" s="11">
        <v>0</v>
      </c>
      <c r="O330" s="11">
        <v>0</v>
      </c>
      <c r="P330" s="11">
        <v>0</v>
      </c>
      <c r="Q330" s="11">
        <f t="shared" si="54"/>
        <v>0</v>
      </c>
      <c r="R330" s="14">
        <f t="shared" si="55"/>
        <v>0</v>
      </c>
      <c r="S330" s="11">
        <v>0</v>
      </c>
      <c r="T330" s="11">
        <v>0</v>
      </c>
      <c r="U330" s="11">
        <v>0</v>
      </c>
      <c r="V330" s="11">
        <f t="shared" si="56"/>
        <v>0</v>
      </c>
      <c r="W330" s="14">
        <f t="shared" si="57"/>
        <v>0</v>
      </c>
      <c r="X330" s="11">
        <v>0</v>
      </c>
      <c r="Y330" s="11">
        <v>0</v>
      </c>
      <c r="Z330" s="11">
        <v>0</v>
      </c>
      <c r="AA330" s="11">
        <f t="shared" si="58"/>
        <v>0</v>
      </c>
      <c r="AB330" s="14">
        <f t="shared" si="59"/>
        <v>0</v>
      </c>
    </row>
    <row r="331" spans="1:28" x14ac:dyDescent="0.3">
      <c r="A331" s="8">
        <v>209112500</v>
      </c>
      <c r="B331" s="9" t="str">
        <f>VLOOKUP(A331,'[1]BASE MQ MAYO AGOSTO 2024'!$B$4:$D$8203,3,0)</f>
        <v>INSTRUMENTO O PINZA CURVA PARA FUSION DE TEJIDOS PARA ELECTROCAUTERIO MULTIMODAL O BIPOLAR AVANZADO (CIRUGIA ABIERTA) DESECHABLE</v>
      </c>
      <c r="C331" s="10">
        <f>VLOOKUP(A331,'[1]BASE MQ MAYO AGOSTO 2024'!B333:I8532,8,0)</f>
        <v>298</v>
      </c>
      <c r="D331" s="11">
        <v>788</v>
      </c>
      <c r="E331" s="11">
        <v>48</v>
      </c>
      <c r="F331" s="11">
        <v>0</v>
      </c>
      <c r="G331" s="12">
        <f t="shared" si="50"/>
        <v>836</v>
      </c>
      <c r="H331" s="13">
        <f t="shared" si="51"/>
        <v>249128</v>
      </c>
      <c r="I331" s="11">
        <v>0</v>
      </c>
      <c r="J331" s="11">
        <v>0</v>
      </c>
      <c r="K331" s="11">
        <v>0</v>
      </c>
      <c r="L331" s="11">
        <f t="shared" si="52"/>
        <v>0</v>
      </c>
      <c r="M331" s="14">
        <f t="shared" si="53"/>
        <v>0</v>
      </c>
      <c r="N331" s="11">
        <v>0</v>
      </c>
      <c r="O331" s="11">
        <v>0</v>
      </c>
      <c r="P331" s="11">
        <v>0</v>
      </c>
      <c r="Q331" s="11">
        <f t="shared" si="54"/>
        <v>0</v>
      </c>
      <c r="R331" s="14">
        <f t="shared" si="55"/>
        <v>0</v>
      </c>
      <c r="S331" s="11">
        <v>0</v>
      </c>
      <c r="T331" s="11">
        <v>0</v>
      </c>
      <c r="U331" s="11">
        <v>0</v>
      </c>
      <c r="V331" s="11">
        <f t="shared" si="56"/>
        <v>0</v>
      </c>
      <c r="W331" s="14">
        <f t="shared" si="57"/>
        <v>0</v>
      </c>
      <c r="X331" s="11">
        <v>0</v>
      </c>
      <c r="Y331" s="11">
        <v>0</v>
      </c>
      <c r="Z331" s="11">
        <v>0</v>
      </c>
      <c r="AA331" s="11">
        <f t="shared" si="58"/>
        <v>0</v>
      </c>
      <c r="AB331" s="14">
        <f t="shared" si="59"/>
        <v>0</v>
      </c>
    </row>
    <row r="332" spans="1:28" x14ac:dyDescent="0.3">
      <c r="A332" s="8">
        <v>209112600</v>
      </c>
      <c r="B332" s="9" t="str">
        <f>VLOOKUP(A332,'[1]BASE MQ MAYO AGOSTO 2024'!$B$4:$D$8203,3,0)</f>
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</c>
      <c r="C332" s="10">
        <f>VLOOKUP(A332,'[1]BASE MQ MAYO AGOSTO 2024'!B334:I8533,8,0)</f>
        <v>436.14</v>
      </c>
      <c r="D332" s="11">
        <v>0</v>
      </c>
      <c r="E332" s="11">
        <v>540</v>
      </c>
      <c r="F332" s="11">
        <v>0</v>
      </c>
      <c r="G332" s="12">
        <f t="shared" si="50"/>
        <v>540</v>
      </c>
      <c r="H332" s="13">
        <f t="shared" si="51"/>
        <v>235515.6</v>
      </c>
      <c r="I332" s="11">
        <v>0</v>
      </c>
      <c r="J332" s="11">
        <v>264</v>
      </c>
      <c r="K332" s="11">
        <v>132</v>
      </c>
      <c r="L332" s="11">
        <f t="shared" si="52"/>
        <v>396</v>
      </c>
      <c r="M332" s="14">
        <f t="shared" si="53"/>
        <v>172711.44</v>
      </c>
      <c r="N332" s="11">
        <v>0</v>
      </c>
      <c r="O332" s="11">
        <v>324</v>
      </c>
      <c r="P332" s="11">
        <v>0</v>
      </c>
      <c r="Q332" s="11">
        <f t="shared" si="54"/>
        <v>324</v>
      </c>
      <c r="R332" s="14">
        <f t="shared" si="55"/>
        <v>141309.35999999999</v>
      </c>
      <c r="S332" s="11">
        <v>0</v>
      </c>
      <c r="T332" s="11">
        <v>270</v>
      </c>
      <c r="U332" s="11">
        <v>0</v>
      </c>
      <c r="V332" s="11">
        <f t="shared" si="56"/>
        <v>270</v>
      </c>
      <c r="W332" s="14">
        <f t="shared" si="57"/>
        <v>117757.8</v>
      </c>
      <c r="X332" s="11">
        <v>0</v>
      </c>
      <c r="Y332" s="11">
        <v>252</v>
      </c>
      <c r="Z332" s="11">
        <v>0</v>
      </c>
      <c r="AA332" s="11">
        <f t="shared" si="58"/>
        <v>252</v>
      </c>
      <c r="AB332" s="14">
        <f t="shared" si="59"/>
        <v>109907.28</v>
      </c>
    </row>
    <row r="333" spans="1:28" x14ac:dyDescent="0.3">
      <c r="A333" s="8">
        <v>209112700</v>
      </c>
      <c r="B333" s="9" t="str">
        <f>VLOOKUP(A333,'[1]BASE MQ MAYO AGOSTO 2024'!$B$4:$D$8203,3,0)</f>
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333" s="10">
        <f>VLOOKUP(A333,'[1]BASE MQ MAYO AGOSTO 2024'!B335:I8534,8,0)</f>
        <v>41.64</v>
      </c>
      <c r="D333" s="11">
        <v>2000</v>
      </c>
      <c r="E333" s="11">
        <v>25</v>
      </c>
      <c r="F333" s="11">
        <v>0</v>
      </c>
      <c r="G333" s="12">
        <f t="shared" si="50"/>
        <v>2025</v>
      </c>
      <c r="H333" s="13">
        <f t="shared" si="51"/>
        <v>84321</v>
      </c>
      <c r="I333" s="11">
        <v>0</v>
      </c>
      <c r="J333" s="11">
        <v>0</v>
      </c>
      <c r="K333" s="11">
        <v>0</v>
      </c>
      <c r="L333" s="11">
        <f t="shared" si="52"/>
        <v>0</v>
      </c>
      <c r="M333" s="14">
        <f t="shared" si="53"/>
        <v>0</v>
      </c>
      <c r="N333" s="11">
        <v>0</v>
      </c>
      <c r="O333" s="11">
        <v>0</v>
      </c>
      <c r="P333" s="11">
        <v>0</v>
      </c>
      <c r="Q333" s="11">
        <f t="shared" si="54"/>
        <v>0</v>
      </c>
      <c r="R333" s="14">
        <f t="shared" si="55"/>
        <v>0</v>
      </c>
      <c r="S333" s="11">
        <v>0</v>
      </c>
      <c r="T333" s="11">
        <v>0</v>
      </c>
      <c r="U333" s="11">
        <v>0</v>
      </c>
      <c r="V333" s="11">
        <f t="shared" si="56"/>
        <v>0</v>
      </c>
      <c r="W333" s="14">
        <f t="shared" si="57"/>
        <v>0</v>
      </c>
      <c r="X333" s="11">
        <v>0</v>
      </c>
      <c r="Y333" s="11">
        <v>0</v>
      </c>
      <c r="Z333" s="11">
        <v>0</v>
      </c>
      <c r="AA333" s="11">
        <f t="shared" si="58"/>
        <v>0</v>
      </c>
      <c r="AB333" s="14">
        <f t="shared" si="59"/>
        <v>0</v>
      </c>
    </row>
    <row r="334" spans="1:28" x14ac:dyDescent="0.3">
      <c r="A334" s="8">
        <v>209112800</v>
      </c>
      <c r="B334" s="9" t="str">
        <f>VLOOKUP(A334,'[1]BASE MQ MAYO AGOSTO 2024'!$B$4:$D$8203,3,0)</f>
        <v xml:space="preserve">PINZA PARA FUSION DE TEJIDOS Y DISECCION MONOPOLAR DE 5MM LAPARASCOPICA PARA ELECTROCAUTERIO MULTIMODAL, Se Solicita de 37 Long, mandibula curva. </v>
      </c>
      <c r="C334" s="10">
        <f>VLOOKUP(A334,'[1]BASE MQ MAYO AGOSTO 2024'!B336:I8535,8,0)</f>
        <v>834.5</v>
      </c>
      <c r="D334" s="11">
        <v>50</v>
      </c>
      <c r="E334" s="11">
        <v>312</v>
      </c>
      <c r="F334" s="11">
        <v>96</v>
      </c>
      <c r="G334" s="12">
        <f t="shared" si="50"/>
        <v>458</v>
      </c>
      <c r="H334" s="13">
        <f t="shared" si="51"/>
        <v>382201</v>
      </c>
      <c r="I334" s="11">
        <v>0</v>
      </c>
      <c r="J334" s="11">
        <v>120</v>
      </c>
      <c r="K334" s="11">
        <v>66</v>
      </c>
      <c r="L334" s="11">
        <f t="shared" si="52"/>
        <v>186</v>
      </c>
      <c r="M334" s="14">
        <f t="shared" si="53"/>
        <v>155217</v>
      </c>
      <c r="N334" s="11">
        <v>0</v>
      </c>
      <c r="O334" s="11">
        <v>144</v>
      </c>
      <c r="P334" s="11">
        <v>0</v>
      </c>
      <c r="Q334" s="11">
        <f t="shared" si="54"/>
        <v>144</v>
      </c>
      <c r="R334" s="14">
        <f t="shared" si="55"/>
        <v>120168</v>
      </c>
      <c r="S334" s="11">
        <v>0</v>
      </c>
      <c r="T334" s="11">
        <v>84</v>
      </c>
      <c r="U334" s="11">
        <v>0</v>
      </c>
      <c r="V334" s="11">
        <f t="shared" si="56"/>
        <v>84</v>
      </c>
      <c r="W334" s="14">
        <f t="shared" si="57"/>
        <v>70098</v>
      </c>
      <c r="X334" s="11">
        <v>0</v>
      </c>
      <c r="Y334" s="11">
        <v>72</v>
      </c>
      <c r="Z334" s="11">
        <v>0</v>
      </c>
      <c r="AA334" s="11">
        <f t="shared" si="58"/>
        <v>72</v>
      </c>
      <c r="AB334" s="14">
        <f t="shared" si="59"/>
        <v>60084</v>
      </c>
    </row>
    <row r="335" spans="1:28" x14ac:dyDescent="0.3">
      <c r="A335" s="8">
        <v>209112900</v>
      </c>
      <c r="B335" s="9" t="str">
        <f>VLOOKUP(A335,'[1]BASE MQ MAYO AGOSTO 2024'!$B$4:$D$8203,3,0)</f>
        <v xml:space="preserve">PINZA LAPARASCOPICA DE 5 MM CON CORTE INCORPORADO PARA SELLADO DE VASOS SANGUINEOS MEDIANTE PRESION.                                                                                                                              </v>
      </c>
      <c r="C335" s="10">
        <f>VLOOKUP(A335,'[1]BASE MQ MAYO AGOSTO 2024'!B337:I8536,8,0)</f>
        <v>390</v>
      </c>
      <c r="D335" s="11">
        <v>44</v>
      </c>
      <c r="E335" s="11">
        <v>0</v>
      </c>
      <c r="F335" s="11">
        <v>0</v>
      </c>
      <c r="G335" s="12">
        <f t="shared" si="50"/>
        <v>44</v>
      </c>
      <c r="H335" s="13">
        <f t="shared" si="51"/>
        <v>17160</v>
      </c>
      <c r="I335" s="11">
        <v>38</v>
      </c>
      <c r="J335" s="11">
        <v>0</v>
      </c>
      <c r="K335" s="11">
        <v>0</v>
      </c>
      <c r="L335" s="11">
        <f t="shared" si="52"/>
        <v>38</v>
      </c>
      <c r="M335" s="14">
        <f t="shared" si="53"/>
        <v>14820</v>
      </c>
      <c r="N335" s="11">
        <v>0</v>
      </c>
      <c r="O335" s="11">
        <v>0</v>
      </c>
      <c r="P335" s="11">
        <v>0</v>
      </c>
      <c r="Q335" s="11">
        <f t="shared" si="54"/>
        <v>0</v>
      </c>
      <c r="R335" s="14">
        <f t="shared" si="55"/>
        <v>0</v>
      </c>
      <c r="S335" s="11">
        <v>0</v>
      </c>
      <c r="T335" s="11">
        <v>0</v>
      </c>
      <c r="U335" s="11">
        <v>0</v>
      </c>
      <c r="V335" s="11">
        <f t="shared" si="56"/>
        <v>0</v>
      </c>
      <c r="W335" s="14">
        <f t="shared" si="57"/>
        <v>0</v>
      </c>
      <c r="X335" s="11">
        <v>0</v>
      </c>
      <c r="Y335" s="11">
        <v>0</v>
      </c>
      <c r="Z335" s="11">
        <v>0</v>
      </c>
      <c r="AA335" s="11">
        <f t="shared" si="58"/>
        <v>0</v>
      </c>
      <c r="AB335" s="14">
        <f t="shared" si="59"/>
        <v>0</v>
      </c>
    </row>
    <row r="336" spans="1:28" x14ac:dyDescent="0.3">
      <c r="A336" s="8">
        <v>209113300</v>
      </c>
      <c r="B336" s="9" t="str">
        <f>VLOOKUP(A336,'[1]BASE MQ MAYO AGOSTO 2024'!$B$4:$D$8203,3,0)</f>
        <v>TROCAR PARA CIRUGIA LAPAROSCOPICA DE 2MM A 15MM DE DIAMETRO, PUNTA CORTANTE DESECHABLE CON PROTECCION ACTIVA Y REDUCTOR INCORPORADO</v>
      </c>
      <c r="C336" s="10">
        <f>VLOOKUP(A336,'[1]BASE MQ MAYO AGOSTO 2024'!B338:I8537,8,0)</f>
        <v>20.684000000000001</v>
      </c>
      <c r="D336" s="11">
        <v>72</v>
      </c>
      <c r="E336" s="11">
        <v>0</v>
      </c>
      <c r="F336" s="11">
        <v>0</v>
      </c>
      <c r="G336" s="12">
        <f t="shared" si="50"/>
        <v>72</v>
      </c>
      <c r="H336" s="13">
        <f t="shared" si="51"/>
        <v>1489.248</v>
      </c>
      <c r="I336" s="11">
        <v>0</v>
      </c>
      <c r="J336" s="11">
        <v>0</v>
      </c>
      <c r="K336" s="11">
        <v>0</v>
      </c>
      <c r="L336" s="11">
        <f t="shared" si="52"/>
        <v>0</v>
      </c>
      <c r="M336" s="14">
        <f t="shared" si="53"/>
        <v>0</v>
      </c>
      <c r="N336" s="11">
        <v>0</v>
      </c>
      <c r="O336" s="11">
        <v>0</v>
      </c>
      <c r="P336" s="11">
        <v>0</v>
      </c>
      <c r="Q336" s="11">
        <f t="shared" si="54"/>
        <v>0</v>
      </c>
      <c r="R336" s="14">
        <f t="shared" si="55"/>
        <v>0</v>
      </c>
      <c r="S336" s="11">
        <v>0</v>
      </c>
      <c r="T336" s="11">
        <v>0</v>
      </c>
      <c r="U336" s="11">
        <v>0</v>
      </c>
      <c r="V336" s="11">
        <f t="shared" si="56"/>
        <v>0</v>
      </c>
      <c r="W336" s="14">
        <f t="shared" si="57"/>
        <v>0</v>
      </c>
      <c r="X336" s="11">
        <v>0</v>
      </c>
      <c r="Y336" s="11">
        <v>0</v>
      </c>
      <c r="Z336" s="11">
        <v>0</v>
      </c>
      <c r="AA336" s="11">
        <f t="shared" si="58"/>
        <v>0</v>
      </c>
      <c r="AB336" s="14">
        <f t="shared" si="59"/>
        <v>0</v>
      </c>
    </row>
    <row r="337" spans="1:28" x14ac:dyDescent="0.3">
      <c r="A337" s="8">
        <v>209113400</v>
      </c>
      <c r="B337" s="9" t="str">
        <f>VLOOKUP(A337,'[1]BASE MQ MAYO AGOSTO 2024'!$B$4:$D$8203,3,0)</f>
        <v>INSTRUMENTO PARA PROLAPSO RECTAL Y HEMORROIDES</v>
      </c>
      <c r="C337" s="10">
        <f>VLOOKUP(A337,'[1]BASE MQ MAYO AGOSTO 2024'!B339:I8538,8,0)</f>
        <v>199.5</v>
      </c>
      <c r="D337" s="11">
        <v>0</v>
      </c>
      <c r="E337" s="11">
        <v>80</v>
      </c>
      <c r="F337" s="11">
        <v>0</v>
      </c>
      <c r="G337" s="12">
        <f t="shared" si="50"/>
        <v>80</v>
      </c>
      <c r="H337" s="13">
        <f t="shared" si="51"/>
        <v>15960</v>
      </c>
      <c r="I337" s="11">
        <v>0</v>
      </c>
      <c r="J337" s="11">
        <v>40</v>
      </c>
      <c r="K337" s="11">
        <v>20</v>
      </c>
      <c r="L337" s="11">
        <f t="shared" si="52"/>
        <v>60</v>
      </c>
      <c r="M337" s="14">
        <f t="shared" si="53"/>
        <v>11970</v>
      </c>
      <c r="N337" s="11">
        <v>0</v>
      </c>
      <c r="O337" s="11">
        <v>8</v>
      </c>
      <c r="P337" s="11">
        <v>0</v>
      </c>
      <c r="Q337" s="11">
        <f t="shared" si="54"/>
        <v>8</v>
      </c>
      <c r="R337" s="14">
        <f t="shared" si="55"/>
        <v>1596</v>
      </c>
      <c r="S337" s="11">
        <v>0</v>
      </c>
      <c r="T337" s="11">
        <v>0</v>
      </c>
      <c r="U337" s="11">
        <v>0</v>
      </c>
      <c r="V337" s="11">
        <f t="shared" si="56"/>
        <v>0</v>
      </c>
      <c r="W337" s="14">
        <f t="shared" si="57"/>
        <v>0</v>
      </c>
      <c r="X337" s="11">
        <v>0</v>
      </c>
      <c r="Y337" s="11">
        <v>0</v>
      </c>
      <c r="Z337" s="11">
        <v>0</v>
      </c>
      <c r="AA337" s="11">
        <f t="shared" si="58"/>
        <v>0</v>
      </c>
      <c r="AB337" s="14">
        <f t="shared" si="59"/>
        <v>0</v>
      </c>
    </row>
    <row r="338" spans="1:28" x14ac:dyDescent="0.3">
      <c r="A338" s="8">
        <v>209113500</v>
      </c>
      <c r="B338" s="9" t="str">
        <f>VLOOKUP(A338,'[1]BASE MQ MAYO AGOSTO 2024'!$B$4:$D$8203,3,0)</f>
        <v xml:space="preserve">TROCAR PARA CIRUGIA LAPAROSCOPICA  DE 5MM A 12MM DE DIAMETRO CON SISTEMA DE ANCLAJE (TIPO HASSAN O TÉCNICA ABIERTA) PUNTA ROMA DESECHABLE.                                             </v>
      </c>
      <c r="C338" s="10">
        <f>VLOOKUP(A338,'[1]BASE MQ MAYO AGOSTO 2024'!B340:I8539,8,0)</f>
        <v>21</v>
      </c>
      <c r="D338" s="11">
        <v>0</v>
      </c>
      <c r="E338" s="11">
        <v>0</v>
      </c>
      <c r="F338" s="11">
        <v>0</v>
      </c>
      <c r="G338" s="12">
        <f t="shared" si="50"/>
        <v>0</v>
      </c>
      <c r="H338" s="13">
        <f t="shared" si="51"/>
        <v>0</v>
      </c>
      <c r="I338" s="11">
        <v>0</v>
      </c>
      <c r="J338" s="11">
        <v>0</v>
      </c>
      <c r="K338" s="11">
        <v>0</v>
      </c>
      <c r="L338" s="11">
        <f t="shared" si="52"/>
        <v>0</v>
      </c>
      <c r="M338" s="14">
        <f t="shared" si="53"/>
        <v>0</v>
      </c>
      <c r="N338" s="11">
        <v>0</v>
      </c>
      <c r="O338" s="11">
        <v>0</v>
      </c>
      <c r="P338" s="11">
        <v>0</v>
      </c>
      <c r="Q338" s="11">
        <f t="shared" si="54"/>
        <v>0</v>
      </c>
      <c r="R338" s="14">
        <f t="shared" si="55"/>
        <v>0</v>
      </c>
      <c r="S338" s="11">
        <v>1370</v>
      </c>
      <c r="T338" s="11">
        <v>0</v>
      </c>
      <c r="U338" s="11">
        <v>0</v>
      </c>
      <c r="V338" s="11">
        <f t="shared" si="56"/>
        <v>1370</v>
      </c>
      <c r="W338" s="14">
        <f t="shared" si="57"/>
        <v>28770</v>
      </c>
      <c r="X338" s="11">
        <v>1818</v>
      </c>
      <c r="Y338" s="11">
        <v>0</v>
      </c>
      <c r="Z338" s="11">
        <v>0</v>
      </c>
      <c r="AA338" s="11">
        <f t="shared" si="58"/>
        <v>1818</v>
      </c>
      <c r="AB338" s="14">
        <f t="shared" si="59"/>
        <v>38178</v>
      </c>
    </row>
    <row r="339" spans="1:28" x14ac:dyDescent="0.3">
      <c r="A339" s="8">
        <v>209113600</v>
      </c>
      <c r="B339" s="9" t="str">
        <f>VLOOKUP(A339,'[1]BASE MQ MAYO AGOSTO 2024'!$B$4:$D$8203,3,0)</f>
        <v>MALLA TRI-LAMINADA DELGADA.  (SE SOLICITA TAMAÑO 8" X 12" (20 X 30cm))</v>
      </c>
      <c r="C339" s="10">
        <f>VLOOKUP(A339,'[1]BASE MQ MAYO AGOSTO 2024'!B341:I8540,8,0)</f>
        <v>1651.43</v>
      </c>
      <c r="D339" s="11">
        <v>15</v>
      </c>
      <c r="E339" s="11">
        <v>0</v>
      </c>
      <c r="F339" s="11">
        <v>0</v>
      </c>
      <c r="G339" s="12">
        <f t="shared" si="50"/>
        <v>15</v>
      </c>
      <c r="H339" s="13">
        <f t="shared" si="51"/>
        <v>24771.45</v>
      </c>
      <c r="I339" s="11">
        <v>15</v>
      </c>
      <c r="J339" s="11">
        <v>15</v>
      </c>
      <c r="K339" s="11">
        <v>10</v>
      </c>
      <c r="L339" s="11">
        <f t="shared" si="52"/>
        <v>40</v>
      </c>
      <c r="M339" s="14">
        <f t="shared" si="53"/>
        <v>66057.2</v>
      </c>
      <c r="N339" s="11">
        <v>0</v>
      </c>
      <c r="O339" s="11">
        <v>0</v>
      </c>
      <c r="P339" s="11">
        <v>0</v>
      </c>
      <c r="Q339" s="11">
        <f t="shared" si="54"/>
        <v>0</v>
      </c>
      <c r="R339" s="14">
        <f t="shared" si="55"/>
        <v>0</v>
      </c>
      <c r="S339" s="11">
        <v>0</v>
      </c>
      <c r="T339" s="11">
        <v>0</v>
      </c>
      <c r="U339" s="11">
        <v>0</v>
      </c>
      <c r="V339" s="11">
        <f t="shared" si="56"/>
        <v>0</v>
      </c>
      <c r="W339" s="14">
        <f t="shared" si="57"/>
        <v>0</v>
      </c>
      <c r="X339" s="11">
        <v>45</v>
      </c>
      <c r="Y339" s="11">
        <v>0</v>
      </c>
      <c r="Z339" s="11">
        <v>0</v>
      </c>
      <c r="AA339" s="11">
        <f t="shared" si="58"/>
        <v>45</v>
      </c>
      <c r="AB339" s="14">
        <f t="shared" si="59"/>
        <v>74314.350000000006</v>
      </c>
    </row>
    <row r="340" spans="1:28" x14ac:dyDescent="0.3">
      <c r="A340" s="8">
        <v>209113700</v>
      </c>
      <c r="B340" s="9" t="str">
        <f>VLOOKUP(A340,'[1]BASE MQ MAYO AGOSTO 2024'!$B$4:$D$8203,3,0)</f>
        <v>HEMOSTATICO ABSORVIBLE DE TEXTURA ALGODONOSA            (SE SOLICITA: TAMAÑO: 2.5 X 5CM)</v>
      </c>
      <c r="C340" s="10">
        <f>VLOOKUP(A340,'[1]BASE MQ MAYO AGOSTO 2024'!B342:I8541,8,0)</f>
        <v>55</v>
      </c>
      <c r="D340" s="11">
        <v>300</v>
      </c>
      <c r="E340" s="11">
        <v>0</v>
      </c>
      <c r="F340" s="11">
        <v>0</v>
      </c>
      <c r="G340" s="12">
        <f t="shared" si="50"/>
        <v>300</v>
      </c>
      <c r="H340" s="13">
        <f t="shared" si="51"/>
        <v>16500</v>
      </c>
      <c r="I340" s="11">
        <v>0</v>
      </c>
      <c r="J340" s="11">
        <v>0</v>
      </c>
      <c r="K340" s="11">
        <v>0</v>
      </c>
      <c r="L340" s="11">
        <f t="shared" si="52"/>
        <v>0</v>
      </c>
      <c r="M340" s="14">
        <f t="shared" si="53"/>
        <v>0</v>
      </c>
      <c r="N340" s="11">
        <v>0</v>
      </c>
      <c r="O340" s="11">
        <v>0</v>
      </c>
      <c r="P340" s="11">
        <v>0</v>
      </c>
      <c r="Q340" s="11">
        <f t="shared" si="54"/>
        <v>0</v>
      </c>
      <c r="R340" s="14">
        <f t="shared" si="55"/>
        <v>0</v>
      </c>
      <c r="S340" s="11">
        <v>0</v>
      </c>
      <c r="T340" s="11">
        <v>0</v>
      </c>
      <c r="U340" s="11">
        <v>0</v>
      </c>
      <c r="V340" s="11">
        <f t="shared" si="56"/>
        <v>0</v>
      </c>
      <c r="W340" s="14">
        <f t="shared" si="57"/>
        <v>0</v>
      </c>
      <c r="X340" s="11">
        <v>4550</v>
      </c>
      <c r="Y340" s="11">
        <v>0</v>
      </c>
      <c r="Z340" s="11">
        <v>0</v>
      </c>
      <c r="AA340" s="11">
        <f t="shared" si="58"/>
        <v>4550</v>
      </c>
      <c r="AB340" s="14">
        <f t="shared" si="59"/>
        <v>250250</v>
      </c>
    </row>
    <row r="341" spans="1:28" x14ac:dyDescent="0.3">
      <c r="A341" s="8">
        <v>209119500</v>
      </c>
      <c r="B341" s="9" t="str">
        <f>VLOOKUP(A341,'[1]BASE MQ MAYO AGOSTO 2024'!$B$4:$D$8203,3,0)</f>
        <v>SUTURA MONOFILAMENTO POLIDIOXANONA  CALIBRE 1  (SE SOLICITA DIAMETRO: AGUJA  70MM )</v>
      </c>
      <c r="C341" s="10">
        <f>VLOOKUP(A341,'[1]BASE MQ MAYO AGOSTO 2024'!B343:I8542,8,0)</f>
        <v>20</v>
      </c>
      <c r="D341" s="11">
        <v>0</v>
      </c>
      <c r="E341" s="11">
        <v>0</v>
      </c>
      <c r="F341" s="11">
        <v>0</v>
      </c>
      <c r="G341" s="12">
        <f t="shared" si="50"/>
        <v>0</v>
      </c>
      <c r="H341" s="13">
        <f t="shared" si="51"/>
        <v>0</v>
      </c>
      <c r="I341" s="11">
        <v>600</v>
      </c>
      <c r="J341" s="11">
        <v>0</v>
      </c>
      <c r="K341" s="11">
        <v>132</v>
      </c>
      <c r="L341" s="11">
        <f t="shared" si="52"/>
        <v>732</v>
      </c>
      <c r="M341" s="14">
        <f t="shared" si="53"/>
        <v>14640</v>
      </c>
      <c r="N341" s="11">
        <v>0</v>
      </c>
      <c r="O341" s="11">
        <v>792</v>
      </c>
      <c r="P341" s="11">
        <v>132</v>
      </c>
      <c r="Q341" s="11">
        <f t="shared" si="54"/>
        <v>924</v>
      </c>
      <c r="R341" s="14">
        <f t="shared" si="55"/>
        <v>18480</v>
      </c>
      <c r="S341" s="11">
        <v>0</v>
      </c>
      <c r="T341" s="11">
        <v>240</v>
      </c>
      <c r="U341" s="11">
        <v>0</v>
      </c>
      <c r="V341" s="11">
        <f t="shared" si="56"/>
        <v>240</v>
      </c>
      <c r="W341" s="14">
        <f t="shared" si="57"/>
        <v>4800</v>
      </c>
      <c r="X341" s="11">
        <v>0</v>
      </c>
      <c r="Y341" s="11">
        <v>0</v>
      </c>
      <c r="Z341" s="11">
        <v>0</v>
      </c>
      <c r="AA341" s="11">
        <f t="shared" si="58"/>
        <v>0</v>
      </c>
      <c r="AB341" s="14">
        <f t="shared" si="59"/>
        <v>0</v>
      </c>
    </row>
    <row r="342" spans="1:28" x14ac:dyDescent="0.3">
      <c r="A342" s="8">
        <v>209119600</v>
      </c>
      <c r="B342" s="9" t="str">
        <f>VLOOKUP(A342,'[1]BASE MQ MAYO AGOSTO 2024'!$B$4:$D$8203,3,0)</f>
        <v>SUTURA MONOFILAMENTO SINTETICO ABSORBIBLE, SE SOLICITA CALIBRE 5-0</v>
      </c>
      <c r="C342" s="10">
        <f>VLOOKUP(A342,'[1]BASE MQ MAYO AGOSTO 2024'!B344:I8543,8,0)</f>
        <v>1.5593900000000001</v>
      </c>
      <c r="D342" s="11">
        <v>33780</v>
      </c>
      <c r="E342" s="11">
        <v>1584</v>
      </c>
      <c r="F342" s="11">
        <v>0</v>
      </c>
      <c r="G342" s="12">
        <f t="shared" si="50"/>
        <v>35364</v>
      </c>
      <c r="H342" s="13">
        <f t="shared" si="51"/>
        <v>55146.267960000005</v>
      </c>
      <c r="I342" s="11">
        <v>17068</v>
      </c>
      <c r="J342" s="11">
        <v>792</v>
      </c>
      <c r="K342" s="11">
        <v>396</v>
      </c>
      <c r="L342" s="11">
        <f t="shared" si="52"/>
        <v>18256</v>
      </c>
      <c r="M342" s="14">
        <f t="shared" si="53"/>
        <v>28468.223840000002</v>
      </c>
      <c r="N342" s="11">
        <v>25164</v>
      </c>
      <c r="O342" s="11">
        <v>1188</v>
      </c>
      <c r="P342" s="11">
        <v>0</v>
      </c>
      <c r="Q342" s="11">
        <f t="shared" si="54"/>
        <v>26352</v>
      </c>
      <c r="R342" s="14">
        <f t="shared" si="55"/>
        <v>41093.045279999998</v>
      </c>
      <c r="S342" s="11">
        <v>25164</v>
      </c>
      <c r="T342" s="11">
        <v>1188</v>
      </c>
      <c r="U342" s="11">
        <v>0</v>
      </c>
      <c r="V342" s="11">
        <f t="shared" si="56"/>
        <v>26352</v>
      </c>
      <c r="W342" s="14">
        <f t="shared" si="57"/>
        <v>41093.045279999998</v>
      </c>
      <c r="X342" s="11">
        <v>8300</v>
      </c>
      <c r="Y342" s="11">
        <v>0</v>
      </c>
      <c r="Z342" s="11">
        <v>0</v>
      </c>
      <c r="AA342" s="11">
        <f t="shared" si="58"/>
        <v>8300</v>
      </c>
      <c r="AB342" s="14">
        <f t="shared" si="59"/>
        <v>12942.937</v>
      </c>
    </row>
    <row r="343" spans="1:28" x14ac:dyDescent="0.3">
      <c r="A343" s="8">
        <v>209119700</v>
      </c>
      <c r="B343" s="9" t="str">
        <f>VLOOKUP(A343,'[1]BASE MQ MAYO AGOSTO 2024'!$B$4:$D$8203,3,0)</f>
        <v xml:space="preserve">SUTURA: MONOFILAMENTO SINTETICO ABSORBIBLE, CALIBRE 4-0 </v>
      </c>
      <c r="C343" s="10">
        <f>VLOOKUP(A343,'[1]BASE MQ MAYO AGOSTO 2024'!B345:I8544,8,0)</f>
        <v>1.36757</v>
      </c>
      <c r="D343" s="11">
        <v>0</v>
      </c>
      <c r="E343" s="11">
        <v>0</v>
      </c>
      <c r="F343" s="11">
        <v>0</v>
      </c>
      <c r="G343" s="12">
        <f t="shared" si="50"/>
        <v>0</v>
      </c>
      <c r="H343" s="13">
        <f t="shared" si="51"/>
        <v>0</v>
      </c>
      <c r="I343" s="11">
        <v>0</v>
      </c>
      <c r="J343" s="11">
        <v>0</v>
      </c>
      <c r="K343" s="11">
        <v>0</v>
      </c>
      <c r="L343" s="11">
        <f t="shared" si="52"/>
        <v>0</v>
      </c>
      <c r="M343" s="14">
        <f t="shared" si="53"/>
        <v>0</v>
      </c>
      <c r="N343" s="11">
        <v>0</v>
      </c>
      <c r="O343" s="11">
        <v>0</v>
      </c>
      <c r="P343" s="11">
        <v>0</v>
      </c>
      <c r="Q343" s="11">
        <f t="shared" si="54"/>
        <v>0</v>
      </c>
      <c r="R343" s="14">
        <f t="shared" si="55"/>
        <v>0</v>
      </c>
      <c r="S343" s="11">
        <v>0</v>
      </c>
      <c r="T343" s="11">
        <v>0</v>
      </c>
      <c r="U343" s="11">
        <v>0</v>
      </c>
      <c r="V343" s="11">
        <f t="shared" si="56"/>
        <v>0</v>
      </c>
      <c r="W343" s="14">
        <f t="shared" si="57"/>
        <v>0</v>
      </c>
      <c r="X343" s="11">
        <v>0</v>
      </c>
      <c r="Y343" s="11">
        <v>0</v>
      </c>
      <c r="Z343" s="11">
        <v>0</v>
      </c>
      <c r="AA343" s="11">
        <f t="shared" si="58"/>
        <v>0</v>
      </c>
      <c r="AB343" s="14">
        <f t="shared" si="59"/>
        <v>0</v>
      </c>
    </row>
    <row r="344" spans="1:28" x14ac:dyDescent="0.3">
      <c r="A344" s="8">
        <v>209119900</v>
      </c>
      <c r="B344" s="9" t="str">
        <f>VLOOKUP(A344,'[1]BASE MQ MAYO AGOSTO 2024'!$B$4:$D$8203,3,0)</f>
        <v>CANULA DE ASPIRACION TIPO YANKEUER. SE SOLICITA TIPO RIGIDA DE ADULTO de 12" y tuberia de 72" o MAS</v>
      </c>
      <c r="C344" s="10">
        <f>VLOOKUP(A344,'[1]BASE MQ MAYO AGOSTO 2024'!B346:I8545,8,0)</f>
        <v>1.53</v>
      </c>
      <c r="D344" s="11">
        <v>0</v>
      </c>
      <c r="E344" s="11">
        <v>0</v>
      </c>
      <c r="F344" s="11">
        <v>0</v>
      </c>
      <c r="G344" s="12">
        <f t="shared" si="50"/>
        <v>0</v>
      </c>
      <c r="H344" s="13">
        <f t="shared" si="51"/>
        <v>0</v>
      </c>
      <c r="I344" s="11">
        <v>0</v>
      </c>
      <c r="J344" s="11">
        <v>0</v>
      </c>
      <c r="K344" s="11">
        <v>0</v>
      </c>
      <c r="L344" s="11">
        <f t="shared" si="52"/>
        <v>0</v>
      </c>
      <c r="M344" s="14">
        <f t="shared" si="53"/>
        <v>0</v>
      </c>
      <c r="N344" s="11">
        <v>0</v>
      </c>
      <c r="O344" s="11">
        <v>0</v>
      </c>
      <c r="P344" s="11">
        <v>0</v>
      </c>
      <c r="Q344" s="11">
        <f t="shared" si="54"/>
        <v>0</v>
      </c>
      <c r="R344" s="14">
        <f t="shared" si="55"/>
        <v>0</v>
      </c>
      <c r="S344" s="11">
        <v>0</v>
      </c>
      <c r="T344" s="11">
        <v>0</v>
      </c>
      <c r="U344" s="11">
        <v>0</v>
      </c>
      <c r="V344" s="11">
        <f t="shared" si="56"/>
        <v>0</v>
      </c>
      <c r="W344" s="14">
        <f t="shared" si="57"/>
        <v>0</v>
      </c>
      <c r="X344" s="11">
        <v>0</v>
      </c>
      <c r="Y344" s="11">
        <v>0</v>
      </c>
      <c r="Z344" s="11">
        <v>0</v>
      </c>
      <c r="AA344" s="11">
        <f t="shared" si="58"/>
        <v>0</v>
      </c>
      <c r="AB344" s="14">
        <f t="shared" si="59"/>
        <v>0</v>
      </c>
    </row>
    <row r="345" spans="1:28" x14ac:dyDescent="0.3">
      <c r="A345" s="8">
        <v>209125001</v>
      </c>
      <c r="B345" s="9" t="str">
        <f>VLOOKUP(A345,'[1]BASE MQ MAYO AGOSTO 2024'!$B$4:$D$8203,3,0)</f>
        <v>SISTEMA DE ENGRAPADO O LIGADURA PARA CLIP DE POLÍMERO NO ABSORBIBLE. SE SOLICITA DE 7MM X 16MM. (LA EMPRESA ENTREGARÁ A LA UNIDAD LA PINZA PARA APLICAR EL MISMO)</v>
      </c>
      <c r="C345" s="10">
        <f>VLOOKUP(A345,'[1]BASE MQ MAYO AGOSTO 2024'!B347:I8546,8,0)</f>
        <v>99.39</v>
      </c>
      <c r="D345" s="11">
        <v>0</v>
      </c>
      <c r="E345" s="11">
        <v>0</v>
      </c>
      <c r="F345" s="11">
        <v>0</v>
      </c>
      <c r="G345" s="12">
        <f t="shared" si="50"/>
        <v>0</v>
      </c>
      <c r="H345" s="13">
        <f t="shared" si="51"/>
        <v>0</v>
      </c>
      <c r="I345" s="11">
        <v>0</v>
      </c>
      <c r="J345" s="11">
        <v>0</v>
      </c>
      <c r="K345" s="11">
        <v>0</v>
      </c>
      <c r="L345" s="11">
        <f t="shared" si="52"/>
        <v>0</v>
      </c>
      <c r="M345" s="14">
        <f t="shared" si="53"/>
        <v>0</v>
      </c>
      <c r="N345" s="11">
        <v>0</v>
      </c>
      <c r="O345" s="11">
        <v>0</v>
      </c>
      <c r="P345" s="11">
        <v>0</v>
      </c>
      <c r="Q345" s="11">
        <f t="shared" si="54"/>
        <v>0</v>
      </c>
      <c r="R345" s="14">
        <f t="shared" si="55"/>
        <v>0</v>
      </c>
      <c r="S345" s="11">
        <v>0</v>
      </c>
      <c r="T345" s="11">
        <v>0</v>
      </c>
      <c r="U345" s="11">
        <v>0</v>
      </c>
      <c r="V345" s="11">
        <f t="shared" si="56"/>
        <v>0</v>
      </c>
      <c r="W345" s="14">
        <f t="shared" si="57"/>
        <v>0</v>
      </c>
      <c r="X345" s="11">
        <v>0</v>
      </c>
      <c r="Y345" s="11">
        <v>0</v>
      </c>
      <c r="Z345" s="11">
        <v>0</v>
      </c>
      <c r="AA345" s="11">
        <f t="shared" si="58"/>
        <v>0</v>
      </c>
      <c r="AB345" s="14">
        <f t="shared" si="59"/>
        <v>0</v>
      </c>
    </row>
    <row r="346" spans="1:28" x14ac:dyDescent="0.3">
      <c r="A346" s="8">
        <v>209125101</v>
      </c>
      <c r="B346" s="9" t="str">
        <f>VLOOKUP(A346,'[1]BASE MQ MAYO AGOSTO 2024'!$B$4:$D$8203,3,0)</f>
        <v>SISTEMA DE ENGRAPADO O LIGADURA PARA CLIP DE POLIMERO, NO ABSORBIBLE</v>
      </c>
      <c r="C346" s="10">
        <f>VLOOKUP(A346,'[1]BASE MQ MAYO AGOSTO 2024'!B348:I8547,8,0)</f>
        <v>100.39</v>
      </c>
      <c r="D346" s="11">
        <v>0</v>
      </c>
      <c r="E346" s="11">
        <v>0</v>
      </c>
      <c r="F346" s="11">
        <v>0</v>
      </c>
      <c r="G346" s="12">
        <f t="shared" si="50"/>
        <v>0</v>
      </c>
      <c r="H346" s="13">
        <f t="shared" si="51"/>
        <v>0</v>
      </c>
      <c r="I346" s="11">
        <v>0</v>
      </c>
      <c r="J346" s="11">
        <v>0</v>
      </c>
      <c r="K346" s="11">
        <v>0</v>
      </c>
      <c r="L346" s="11">
        <f t="shared" si="52"/>
        <v>0</v>
      </c>
      <c r="M346" s="14">
        <f t="shared" si="53"/>
        <v>0</v>
      </c>
      <c r="N346" s="11">
        <v>0</v>
      </c>
      <c r="O346" s="11">
        <v>0</v>
      </c>
      <c r="P346" s="11">
        <v>0</v>
      </c>
      <c r="Q346" s="11">
        <f t="shared" si="54"/>
        <v>0</v>
      </c>
      <c r="R346" s="14">
        <f t="shared" si="55"/>
        <v>0</v>
      </c>
      <c r="S346" s="11">
        <v>0</v>
      </c>
      <c r="T346" s="11">
        <v>0</v>
      </c>
      <c r="U346" s="11">
        <v>0</v>
      </c>
      <c r="V346" s="11">
        <f t="shared" si="56"/>
        <v>0</v>
      </c>
      <c r="W346" s="14">
        <f t="shared" si="57"/>
        <v>0</v>
      </c>
      <c r="X346" s="11">
        <v>0</v>
      </c>
      <c r="Y346" s="11">
        <v>0</v>
      </c>
      <c r="Z346" s="11">
        <v>0</v>
      </c>
      <c r="AA346" s="11">
        <f t="shared" si="58"/>
        <v>0</v>
      </c>
      <c r="AB346" s="14">
        <f t="shared" si="59"/>
        <v>0</v>
      </c>
    </row>
    <row r="347" spans="1:28" x14ac:dyDescent="0.3">
      <c r="A347" s="8">
        <v>209148601</v>
      </c>
      <c r="B347" s="9" t="str">
        <f>VLOOKUP(A347,'[1]BASE MQ MAYO AGOSTO 2024'!$B$4:$D$8203,3,0)</f>
        <v xml:space="preserve">INSTRUMENTO DE ENGRAPADO MECÁNICO PARA FIJAR  MALLAS EN  HERNIAS, DESECHABLE  CON 10 GRAPAS O MAS, DE TITANIUM  DE 4.8mm (Por cada instrumento con su carga, debe entregar una carga adicional) </v>
      </c>
      <c r="C347" s="10">
        <f>VLOOKUP(A347,'[1]BASE MQ MAYO AGOSTO 2024'!B349:I8548,8,0)</f>
        <v>400</v>
      </c>
      <c r="D347" s="11">
        <v>0</v>
      </c>
      <c r="E347" s="11">
        <v>0</v>
      </c>
      <c r="F347" s="11">
        <v>0</v>
      </c>
      <c r="G347" s="12">
        <f t="shared" si="50"/>
        <v>0</v>
      </c>
      <c r="H347" s="13">
        <f t="shared" si="51"/>
        <v>0</v>
      </c>
      <c r="I347" s="11">
        <v>0</v>
      </c>
      <c r="J347" s="11">
        <v>0</v>
      </c>
      <c r="K347" s="11">
        <v>0</v>
      </c>
      <c r="L347" s="11">
        <f t="shared" si="52"/>
        <v>0</v>
      </c>
      <c r="M347" s="14">
        <f t="shared" si="53"/>
        <v>0</v>
      </c>
      <c r="N347" s="11">
        <v>0</v>
      </c>
      <c r="O347" s="11">
        <v>0</v>
      </c>
      <c r="P347" s="11">
        <v>0</v>
      </c>
      <c r="Q347" s="11">
        <f t="shared" si="54"/>
        <v>0</v>
      </c>
      <c r="R347" s="14">
        <f t="shared" si="55"/>
        <v>0</v>
      </c>
      <c r="S347" s="15">
        <v>0</v>
      </c>
      <c r="T347" s="15">
        <v>400</v>
      </c>
      <c r="U347" s="15">
        <v>240</v>
      </c>
      <c r="V347" s="15">
        <f t="shared" si="56"/>
        <v>640</v>
      </c>
      <c r="W347" s="14">
        <f t="shared" si="57"/>
        <v>256000</v>
      </c>
      <c r="X347" s="11">
        <v>735</v>
      </c>
      <c r="Y347" s="11">
        <v>585</v>
      </c>
      <c r="Z347" s="11">
        <v>420</v>
      </c>
      <c r="AA347" s="11">
        <f t="shared" si="58"/>
        <v>1740</v>
      </c>
      <c r="AB347" s="14">
        <f t="shared" si="59"/>
        <v>696000</v>
      </c>
    </row>
    <row r="348" spans="1:28" x14ac:dyDescent="0.3">
      <c r="A348" s="8">
        <v>209155001</v>
      </c>
      <c r="B348" s="9" t="str">
        <f>VLOOKUP(A348,'[1]BASE MQ MAYO AGOSTO 2024'!$B$4:$D$8203,3,0)</f>
        <v>GUANTES QUIRÚRGICOS LIBRES DE LATEX Y POLVO, ESTÉRIL  SE SOLICITA TAMAÑO 6 1/2</v>
      </c>
      <c r="C348" s="10">
        <f>VLOOKUP(A348,'[1]BASE MQ MAYO AGOSTO 2024'!B350:I8549,8,0)</f>
        <v>0.94</v>
      </c>
      <c r="D348" s="11">
        <v>0</v>
      </c>
      <c r="E348" s="11">
        <v>0</v>
      </c>
      <c r="F348" s="11">
        <v>0</v>
      </c>
      <c r="G348" s="12">
        <f t="shared" si="50"/>
        <v>0</v>
      </c>
      <c r="H348" s="13">
        <f t="shared" si="51"/>
        <v>0</v>
      </c>
      <c r="I348" s="11">
        <v>0</v>
      </c>
      <c r="J348" s="11">
        <v>0</v>
      </c>
      <c r="K348" s="11">
        <v>0</v>
      </c>
      <c r="L348" s="11">
        <f t="shared" si="52"/>
        <v>0</v>
      </c>
      <c r="M348" s="14">
        <f t="shared" si="53"/>
        <v>0</v>
      </c>
      <c r="N348" s="11">
        <v>0</v>
      </c>
      <c r="O348" s="11">
        <v>0</v>
      </c>
      <c r="P348" s="11">
        <v>0</v>
      </c>
      <c r="Q348" s="11">
        <f t="shared" si="54"/>
        <v>0</v>
      </c>
      <c r="R348" s="14">
        <f t="shared" si="55"/>
        <v>0</v>
      </c>
      <c r="S348" s="11">
        <v>0</v>
      </c>
      <c r="T348" s="11">
        <v>0</v>
      </c>
      <c r="U348" s="11">
        <v>0</v>
      </c>
      <c r="V348" s="11">
        <f t="shared" si="56"/>
        <v>0</v>
      </c>
      <c r="W348" s="14">
        <f t="shared" si="57"/>
        <v>0</v>
      </c>
      <c r="X348" s="11">
        <v>0</v>
      </c>
      <c r="Y348" s="11">
        <v>0</v>
      </c>
      <c r="Z348" s="11">
        <v>0</v>
      </c>
      <c r="AA348" s="11">
        <f t="shared" si="58"/>
        <v>0</v>
      </c>
      <c r="AB348" s="14">
        <f t="shared" si="59"/>
        <v>0</v>
      </c>
    </row>
    <row r="349" spans="1:28" x14ac:dyDescent="0.3">
      <c r="A349" s="8">
        <v>209155101</v>
      </c>
      <c r="B349" s="9" t="str">
        <f>VLOOKUP(A349,'[1]BASE MQ MAYO AGOSTO 2024'!$B$4:$D$8203,3,0)</f>
        <v>GUANTES QUIRÚRGICOS LIBRES DE LATEX Y POLVO, ESTÉRIL                      (SE SOLICITA TAMAÑO 7)</v>
      </c>
      <c r="C349" s="10">
        <f>VLOOKUP(A349,'[1]BASE MQ MAYO AGOSTO 2024'!B351:I8550,8,0)</f>
        <v>0.04</v>
      </c>
      <c r="D349" s="11">
        <v>2800</v>
      </c>
      <c r="E349" s="11">
        <v>0</v>
      </c>
      <c r="F349" s="11">
        <v>0</v>
      </c>
      <c r="G349" s="12">
        <f t="shared" si="50"/>
        <v>2800</v>
      </c>
      <c r="H349" s="13">
        <f t="shared" si="51"/>
        <v>112</v>
      </c>
      <c r="I349" s="11">
        <v>0</v>
      </c>
      <c r="J349" s="11">
        <v>0</v>
      </c>
      <c r="K349" s="11">
        <v>0</v>
      </c>
      <c r="L349" s="11">
        <f t="shared" si="52"/>
        <v>0</v>
      </c>
      <c r="M349" s="14">
        <f t="shared" si="53"/>
        <v>0</v>
      </c>
      <c r="N349" s="11">
        <v>0</v>
      </c>
      <c r="O349" s="11">
        <v>0</v>
      </c>
      <c r="P349" s="11">
        <v>0</v>
      </c>
      <c r="Q349" s="11">
        <f t="shared" si="54"/>
        <v>0</v>
      </c>
      <c r="R349" s="14">
        <f t="shared" si="55"/>
        <v>0</v>
      </c>
      <c r="S349" s="11">
        <v>0</v>
      </c>
      <c r="T349" s="11">
        <v>0</v>
      </c>
      <c r="U349" s="11">
        <v>0</v>
      </c>
      <c r="V349" s="11">
        <f t="shared" si="56"/>
        <v>0</v>
      </c>
      <c r="W349" s="14">
        <f t="shared" si="57"/>
        <v>0</v>
      </c>
      <c r="X349" s="11">
        <v>0</v>
      </c>
      <c r="Y349" s="11">
        <v>0</v>
      </c>
      <c r="Z349" s="11">
        <v>0</v>
      </c>
      <c r="AA349" s="11">
        <f t="shared" si="58"/>
        <v>0</v>
      </c>
      <c r="AB349" s="14">
        <f t="shared" si="59"/>
        <v>0</v>
      </c>
    </row>
    <row r="350" spans="1:28" x14ac:dyDescent="0.3">
      <c r="A350" s="8">
        <v>209155201</v>
      </c>
      <c r="B350" s="9" t="str">
        <f>VLOOKUP(A350,'[1]BASE MQ MAYO AGOSTO 2024'!$B$4:$D$8203,3,0)</f>
        <v>GUANTES QUIRÚRGICOS LIBRES DE LATEX Y POLVO, ESTÉRIL . SE SOLICITA TAMAÑO 7.5</v>
      </c>
      <c r="C350" s="10">
        <f>VLOOKUP(A350,'[1]BASE MQ MAYO AGOSTO 2024'!B352:I8551,8,0)</f>
        <v>0.94</v>
      </c>
      <c r="D350" s="11">
        <v>0</v>
      </c>
      <c r="E350" s="11">
        <v>10000</v>
      </c>
      <c r="F350" s="11">
        <v>0</v>
      </c>
      <c r="G350" s="12">
        <f t="shared" si="50"/>
        <v>10000</v>
      </c>
      <c r="H350" s="13">
        <f t="shared" si="51"/>
        <v>9400</v>
      </c>
      <c r="I350" s="11">
        <v>0</v>
      </c>
      <c r="J350" s="11">
        <v>5000</v>
      </c>
      <c r="K350" s="11">
        <v>2500</v>
      </c>
      <c r="L350" s="11">
        <f t="shared" si="52"/>
        <v>7500</v>
      </c>
      <c r="M350" s="14">
        <f t="shared" si="53"/>
        <v>7050</v>
      </c>
      <c r="N350" s="11">
        <v>0</v>
      </c>
      <c r="O350" s="11">
        <v>3300</v>
      </c>
      <c r="P350" s="11">
        <v>0</v>
      </c>
      <c r="Q350" s="11">
        <f t="shared" si="54"/>
        <v>3300</v>
      </c>
      <c r="R350" s="14">
        <f t="shared" si="55"/>
        <v>3102</v>
      </c>
      <c r="S350" s="11">
        <v>0</v>
      </c>
      <c r="T350" s="11">
        <v>800</v>
      </c>
      <c r="U350" s="11">
        <v>0</v>
      </c>
      <c r="V350" s="11">
        <f t="shared" si="56"/>
        <v>800</v>
      </c>
      <c r="W350" s="14">
        <f t="shared" si="57"/>
        <v>752</v>
      </c>
      <c r="X350" s="11">
        <v>0</v>
      </c>
      <c r="Y350" s="11">
        <v>0</v>
      </c>
      <c r="Z350" s="11">
        <v>0</v>
      </c>
      <c r="AA350" s="11">
        <f t="shared" si="58"/>
        <v>0</v>
      </c>
      <c r="AB350" s="14">
        <f t="shared" si="59"/>
        <v>0</v>
      </c>
    </row>
    <row r="351" spans="1:28" x14ac:dyDescent="0.3">
      <c r="A351" s="8">
        <v>209158201</v>
      </c>
      <c r="B351" s="9" t="str">
        <f>VLOOKUP(A351,'[1]BASE MQ MAYO AGOSTO 2024'!$B$4:$D$8203,3,0)</f>
        <v xml:space="preserve">GLUCONATO DE CLORHEXIDINA AL 4% EN ESPUMA PARA ANTISEPSIA DE MANO.   ( LA EMPRESA QUE SE LE ADJUDIQUE DEBE PROPORCIONAR ELSISTEMA DE DISPENSACION POR BOMBA DE PIE)  (POR CADA SEIS UNIDADES UNA BOMBA DE PIE)  </v>
      </c>
      <c r="C351" s="10">
        <f>VLOOKUP(A351,'[1]BASE MQ MAYO AGOSTO 2024'!B353:I8552,8,0)</f>
        <v>28</v>
      </c>
      <c r="D351" s="11">
        <v>4776</v>
      </c>
      <c r="E351" s="11">
        <v>7808</v>
      </c>
      <c r="F351" s="11">
        <v>10788</v>
      </c>
      <c r="G351" s="12">
        <f t="shared" si="50"/>
        <v>23372</v>
      </c>
      <c r="H351" s="13">
        <f t="shared" si="51"/>
        <v>654416</v>
      </c>
      <c r="I351" s="11">
        <v>1528</v>
      </c>
      <c r="J351" s="11">
        <v>6904</v>
      </c>
      <c r="K351" s="11">
        <v>4660</v>
      </c>
      <c r="L351" s="11">
        <f t="shared" si="52"/>
        <v>13092</v>
      </c>
      <c r="M351" s="14">
        <f t="shared" si="53"/>
        <v>366576</v>
      </c>
      <c r="N351" s="11">
        <v>3458</v>
      </c>
      <c r="O351" s="11">
        <v>9268</v>
      </c>
      <c r="P351" s="11">
        <v>3624</v>
      </c>
      <c r="Q351" s="11">
        <f t="shared" si="54"/>
        <v>16350</v>
      </c>
      <c r="R351" s="14">
        <f t="shared" si="55"/>
        <v>457800</v>
      </c>
      <c r="S351" s="11">
        <v>4642</v>
      </c>
      <c r="T351" s="11">
        <v>7952</v>
      </c>
      <c r="U351" s="11">
        <v>1208</v>
      </c>
      <c r="V351" s="11">
        <f t="shared" si="56"/>
        <v>13802</v>
      </c>
      <c r="W351" s="14">
        <f t="shared" si="57"/>
        <v>386456</v>
      </c>
      <c r="X351" s="11">
        <v>4366</v>
      </c>
      <c r="Y351" s="11">
        <v>7176</v>
      </c>
      <c r="Z351" s="11">
        <v>960</v>
      </c>
      <c r="AA351" s="11">
        <f t="shared" si="58"/>
        <v>12502</v>
      </c>
      <c r="AB351" s="14">
        <f t="shared" si="59"/>
        <v>350056</v>
      </c>
    </row>
    <row r="352" spans="1:28" x14ac:dyDescent="0.3">
      <c r="A352" s="8">
        <v>209158301</v>
      </c>
      <c r="B352" s="9" t="str">
        <f>VLOOKUP(A352,'[1]BASE MQ MAYO AGOSTO 2024'!$B$4:$D$8203,3,0)</f>
        <v>GUANTES DE NITRILO PARA EXAMEN SIN POLVO, NO ESTÉRIL.       (SE SOLICITA TAMAÑO MEDIANO)</v>
      </c>
      <c r="C352" s="10">
        <f>VLOOKUP(A352,'[1]BASE MQ MAYO AGOSTO 2024'!B354:I8553,8,0)</f>
        <v>1.7999999999999999E-2</v>
      </c>
      <c r="D352" s="11">
        <v>33000</v>
      </c>
      <c r="E352" s="11">
        <v>311000</v>
      </c>
      <c r="F352" s="11">
        <v>365000</v>
      </c>
      <c r="G352" s="12">
        <f t="shared" si="50"/>
        <v>709000</v>
      </c>
      <c r="H352" s="13">
        <f t="shared" si="51"/>
        <v>12761.999999999998</v>
      </c>
      <c r="I352" s="11">
        <v>0</v>
      </c>
      <c r="J352" s="11">
        <v>0</v>
      </c>
      <c r="K352" s="11">
        <v>7000</v>
      </c>
      <c r="L352" s="11">
        <f t="shared" si="52"/>
        <v>7000</v>
      </c>
      <c r="M352" s="14">
        <f t="shared" si="53"/>
        <v>125.99999999999999</v>
      </c>
      <c r="N352" s="11">
        <v>748000</v>
      </c>
      <c r="O352" s="11">
        <v>0</v>
      </c>
      <c r="P352" s="11">
        <v>0</v>
      </c>
      <c r="Q352" s="11">
        <f t="shared" si="54"/>
        <v>748000</v>
      </c>
      <c r="R352" s="14">
        <f t="shared" si="55"/>
        <v>13463.999999999998</v>
      </c>
      <c r="S352" s="11">
        <v>1008000</v>
      </c>
      <c r="T352" s="11">
        <v>25000</v>
      </c>
      <c r="U352" s="11">
        <v>98000</v>
      </c>
      <c r="V352" s="11">
        <f t="shared" si="56"/>
        <v>1131000</v>
      </c>
      <c r="W352" s="14">
        <f t="shared" si="57"/>
        <v>20358</v>
      </c>
      <c r="X352" s="11">
        <v>174000</v>
      </c>
      <c r="Y352" s="11">
        <v>0</v>
      </c>
      <c r="Z352" s="11">
        <v>117000</v>
      </c>
      <c r="AA352" s="11">
        <f t="shared" si="58"/>
        <v>291000</v>
      </c>
      <c r="AB352" s="14">
        <f t="shared" si="59"/>
        <v>5238</v>
      </c>
    </row>
    <row r="353" spans="1:28" x14ac:dyDescent="0.3">
      <c r="A353" s="8">
        <v>209158401</v>
      </c>
      <c r="B353" s="9" t="str">
        <f>VLOOKUP(A353,'[1]BASE MQ MAYO AGOSTO 2024'!$B$4:$D$8203,3,0)</f>
        <v>GUANTES DE NITRILO PARA EXAMEN SIN POLVO, NO ESTÉRIL.     (SE SOLICITA TAMAÑO GRANDE)</v>
      </c>
      <c r="C353" s="10">
        <f>VLOOKUP(A353,'[1]BASE MQ MAYO AGOSTO 2024'!B355:I8554,8,0)</f>
        <v>1.7999999999999999E-2</v>
      </c>
      <c r="D353" s="11">
        <v>86000</v>
      </c>
      <c r="E353" s="11">
        <v>24000</v>
      </c>
      <c r="F353" s="11">
        <v>4000</v>
      </c>
      <c r="G353" s="12">
        <f t="shared" si="50"/>
        <v>114000</v>
      </c>
      <c r="H353" s="13">
        <f t="shared" si="51"/>
        <v>2052</v>
      </c>
      <c r="I353" s="11">
        <v>0</v>
      </c>
      <c r="J353" s="11">
        <v>0</v>
      </c>
      <c r="K353" s="11">
        <v>0</v>
      </c>
      <c r="L353" s="11">
        <f t="shared" si="52"/>
        <v>0</v>
      </c>
      <c r="M353" s="14">
        <f t="shared" si="53"/>
        <v>0</v>
      </c>
      <c r="N353" s="11">
        <v>380000</v>
      </c>
      <c r="O353" s="11">
        <v>0</v>
      </c>
      <c r="P353" s="11">
        <v>0</v>
      </c>
      <c r="Q353" s="11">
        <f t="shared" si="54"/>
        <v>380000</v>
      </c>
      <c r="R353" s="14">
        <f t="shared" si="55"/>
        <v>6839.9999999999991</v>
      </c>
      <c r="S353" s="11">
        <v>391000</v>
      </c>
      <c r="T353" s="11">
        <v>30000</v>
      </c>
      <c r="U353" s="11">
        <v>15000</v>
      </c>
      <c r="V353" s="11">
        <f t="shared" si="56"/>
        <v>436000</v>
      </c>
      <c r="W353" s="14">
        <f t="shared" si="57"/>
        <v>7847.9999999999991</v>
      </c>
      <c r="X353" s="11">
        <v>0</v>
      </c>
      <c r="Y353" s="11">
        <v>0</v>
      </c>
      <c r="Z353" s="11">
        <v>21000</v>
      </c>
      <c r="AA353" s="11">
        <f t="shared" si="58"/>
        <v>21000</v>
      </c>
      <c r="AB353" s="14">
        <f t="shared" si="59"/>
        <v>377.99999999999994</v>
      </c>
    </row>
    <row r="354" spans="1:28" x14ac:dyDescent="0.3">
      <c r="A354" s="8">
        <v>209160401</v>
      </c>
      <c r="B354" s="9" t="str">
        <f>VLOOKUP(A354,'[1]BASE MQ MAYO AGOSTO 2024'!$B$4:$D$8203,3,0)</f>
        <v>SOLUCION QUIRURGICA ANTISEPTICO PARA LA PIEL. SE SOLICITA VOLUMEN DE 26ML</v>
      </c>
      <c r="C354" s="10">
        <f>VLOOKUP(A354,'[1]BASE MQ MAYO AGOSTO 2024'!B356:I8555,8,0)</f>
        <v>11.31</v>
      </c>
      <c r="D354" s="11">
        <v>0</v>
      </c>
      <c r="E354" s="11">
        <v>0</v>
      </c>
      <c r="F354" s="11">
        <v>0</v>
      </c>
      <c r="G354" s="12">
        <f t="shared" si="50"/>
        <v>0</v>
      </c>
      <c r="H354" s="13">
        <f t="shared" si="51"/>
        <v>0</v>
      </c>
      <c r="I354" s="11">
        <v>380</v>
      </c>
      <c r="J354" s="11">
        <v>0</v>
      </c>
      <c r="K354" s="11">
        <v>0</v>
      </c>
      <c r="L354" s="11">
        <f t="shared" si="52"/>
        <v>380</v>
      </c>
      <c r="M354" s="14">
        <f t="shared" si="53"/>
        <v>4297.8</v>
      </c>
      <c r="N354" s="11">
        <v>0</v>
      </c>
      <c r="O354" s="11">
        <v>0</v>
      </c>
      <c r="P354" s="11">
        <v>0</v>
      </c>
      <c r="Q354" s="11">
        <f t="shared" si="54"/>
        <v>0</v>
      </c>
      <c r="R354" s="14">
        <f t="shared" si="55"/>
        <v>0</v>
      </c>
      <c r="S354" s="11">
        <v>0</v>
      </c>
      <c r="T354" s="11">
        <v>0</v>
      </c>
      <c r="U354" s="11">
        <v>0</v>
      </c>
      <c r="V354" s="11">
        <f t="shared" si="56"/>
        <v>0</v>
      </c>
      <c r="W354" s="14">
        <f t="shared" si="57"/>
        <v>0</v>
      </c>
      <c r="X354" s="11">
        <v>0</v>
      </c>
      <c r="Y354" s="11">
        <v>0</v>
      </c>
      <c r="Z354" s="11">
        <v>0</v>
      </c>
      <c r="AA354" s="11">
        <f t="shared" si="58"/>
        <v>0</v>
      </c>
      <c r="AB354" s="14">
        <f t="shared" si="59"/>
        <v>0</v>
      </c>
    </row>
    <row r="355" spans="1:28" x14ac:dyDescent="0.3">
      <c r="A355" s="8">
        <v>209163501</v>
      </c>
      <c r="B355" s="9" t="str">
        <f>VLOOKUP(A355,'[1]BASE MQ MAYO AGOSTO 2024'!$B$4:$D$8203,3,0)</f>
        <v>SUTURA: POLIPROPILENO MONOFILAMENTO, CALIBRE 6-0  ( 1/2 de circulo)</v>
      </c>
      <c r="C355" s="10">
        <f>VLOOKUP(A355,'[1]BASE MQ MAYO AGOSTO 2024'!B357:I8556,8,0)</f>
        <v>1815</v>
      </c>
      <c r="D355" s="11">
        <v>4152</v>
      </c>
      <c r="E355" s="11">
        <v>0</v>
      </c>
      <c r="F355" s="11">
        <v>0</v>
      </c>
      <c r="G355" s="12">
        <f t="shared" si="50"/>
        <v>4152</v>
      </c>
      <c r="H355" s="13">
        <f t="shared" si="51"/>
        <v>7535880</v>
      </c>
      <c r="I355" s="11">
        <v>984</v>
      </c>
      <c r="J355" s="11">
        <v>0</v>
      </c>
      <c r="K355" s="11">
        <v>0</v>
      </c>
      <c r="L355" s="11">
        <f t="shared" si="52"/>
        <v>984</v>
      </c>
      <c r="M355" s="14">
        <f t="shared" si="53"/>
        <v>1785960</v>
      </c>
      <c r="N355" s="11">
        <v>2952</v>
      </c>
      <c r="O355" s="11">
        <v>0</v>
      </c>
      <c r="P355" s="11">
        <v>0</v>
      </c>
      <c r="Q355" s="11">
        <f t="shared" si="54"/>
        <v>2952</v>
      </c>
      <c r="R355" s="14">
        <f t="shared" si="55"/>
        <v>5357880</v>
      </c>
      <c r="S355" s="11">
        <v>6120</v>
      </c>
      <c r="T355" s="11">
        <v>0</v>
      </c>
      <c r="U355" s="11">
        <v>0</v>
      </c>
      <c r="V355" s="11">
        <f t="shared" si="56"/>
        <v>6120</v>
      </c>
      <c r="W355" s="14">
        <f t="shared" si="57"/>
        <v>11107800</v>
      </c>
      <c r="X355" s="11">
        <v>6120</v>
      </c>
      <c r="Y355" s="11">
        <v>0</v>
      </c>
      <c r="Z355" s="11">
        <v>0</v>
      </c>
      <c r="AA355" s="11">
        <f t="shared" si="58"/>
        <v>6120</v>
      </c>
      <c r="AB355" s="14">
        <f t="shared" si="59"/>
        <v>11107800</v>
      </c>
    </row>
    <row r="356" spans="1:28" x14ac:dyDescent="0.3">
      <c r="A356" s="8">
        <v>209163901</v>
      </c>
      <c r="B356" s="9" t="str">
        <f>VLOOKUP(A356,'[1]BASE MQ MAYO AGOSTO 2024'!$B$4:$D$8203,3,0)</f>
        <v>INJERTO VASCULAR CONICO CON ANILLOS INTEGRADOS AL PTFE.   (SE SOLICITA: CON HEPARINA BIOACTIVA, CAN ANILLO INTEGRAD, INJERTO VASCULAR CÓNICO Entre 4MM y 6MM ,Longitud 45CM).</v>
      </c>
      <c r="C356" s="10">
        <f>VLOOKUP(A356,'[1]BASE MQ MAYO AGOSTO 2024'!B358:I8557,8,0)</f>
        <v>1483.01</v>
      </c>
      <c r="D356" s="11">
        <v>0</v>
      </c>
      <c r="E356" s="11">
        <v>0</v>
      </c>
      <c r="F356" s="11">
        <v>0</v>
      </c>
      <c r="G356" s="12">
        <f t="shared" si="50"/>
        <v>0</v>
      </c>
      <c r="H356" s="13">
        <f t="shared" si="51"/>
        <v>0</v>
      </c>
      <c r="I356" s="11">
        <v>0</v>
      </c>
      <c r="J356" s="11">
        <v>0</v>
      </c>
      <c r="K356" s="11">
        <v>0</v>
      </c>
      <c r="L356" s="11">
        <f t="shared" si="52"/>
        <v>0</v>
      </c>
      <c r="M356" s="14">
        <f t="shared" si="53"/>
        <v>0</v>
      </c>
      <c r="N356" s="11">
        <v>0</v>
      </c>
      <c r="O356" s="11">
        <v>0</v>
      </c>
      <c r="P356" s="11">
        <v>0</v>
      </c>
      <c r="Q356" s="11">
        <f t="shared" si="54"/>
        <v>0</v>
      </c>
      <c r="R356" s="14">
        <f t="shared" si="55"/>
        <v>0</v>
      </c>
      <c r="S356" s="11">
        <v>0</v>
      </c>
      <c r="T356" s="11">
        <v>0</v>
      </c>
      <c r="U356" s="11">
        <v>0</v>
      </c>
      <c r="V356" s="11">
        <f t="shared" si="56"/>
        <v>0</v>
      </c>
      <c r="W356" s="14">
        <f t="shared" si="57"/>
        <v>0</v>
      </c>
      <c r="X356" s="11">
        <v>0</v>
      </c>
      <c r="Y356" s="11">
        <v>0</v>
      </c>
      <c r="Z356" s="11">
        <v>0</v>
      </c>
      <c r="AA356" s="11">
        <f t="shared" si="58"/>
        <v>0</v>
      </c>
      <c r="AB356" s="14">
        <f t="shared" si="59"/>
        <v>0</v>
      </c>
    </row>
    <row r="357" spans="1:28" x14ac:dyDescent="0.3">
      <c r="A357" s="8">
        <v>209168001</v>
      </c>
      <c r="B357" s="9" t="str">
        <f>VLOOKUP(A357,'[1]BASE MQ MAYO AGOSTO 2024'!$B$4:$D$8203,3,0)</f>
        <v>INJERTO VASCULAR CONICO CON ANILLOS INTEGRADOS AL PTFE.   SE SOLICITA:  CON HEPARINA BIOACTIVA, CAN ANILLO INTEGRAD, INJERTO VASCULAR CÓNICO ENTRE 4MM y  7MM , LONGITUD 45CM</v>
      </c>
      <c r="C357" s="10">
        <f>VLOOKUP(A357,'[1]BASE MQ MAYO AGOSTO 2024'!B359:I8558,8,0)</f>
        <v>1494.01</v>
      </c>
      <c r="D357" s="11">
        <v>437</v>
      </c>
      <c r="E357" s="11">
        <v>0</v>
      </c>
      <c r="F357" s="11">
        <v>0</v>
      </c>
      <c r="G357" s="12">
        <f t="shared" si="50"/>
        <v>437</v>
      </c>
      <c r="H357" s="13">
        <f t="shared" si="51"/>
        <v>652882.37</v>
      </c>
      <c r="I357" s="11">
        <v>290</v>
      </c>
      <c r="J357" s="11">
        <v>0</v>
      </c>
      <c r="K357" s="11">
        <v>0</v>
      </c>
      <c r="L357" s="11">
        <f t="shared" si="52"/>
        <v>290</v>
      </c>
      <c r="M357" s="14">
        <f t="shared" si="53"/>
        <v>433262.9</v>
      </c>
      <c r="N357" s="11">
        <v>405</v>
      </c>
      <c r="O357" s="11">
        <v>0</v>
      </c>
      <c r="P357" s="11">
        <v>0</v>
      </c>
      <c r="Q357" s="11">
        <f t="shared" si="54"/>
        <v>405</v>
      </c>
      <c r="R357" s="14">
        <f t="shared" si="55"/>
        <v>605074.05000000005</v>
      </c>
      <c r="S357" s="11">
        <v>270</v>
      </c>
      <c r="T357" s="11">
        <v>0</v>
      </c>
      <c r="U357" s="11">
        <v>0</v>
      </c>
      <c r="V357" s="11">
        <f t="shared" si="56"/>
        <v>270</v>
      </c>
      <c r="W357" s="14">
        <f t="shared" si="57"/>
        <v>403382.7</v>
      </c>
      <c r="X357" s="11">
        <v>417</v>
      </c>
      <c r="Y357" s="11">
        <v>0</v>
      </c>
      <c r="Z357" s="11">
        <v>0</v>
      </c>
      <c r="AA357" s="11">
        <f t="shared" si="58"/>
        <v>417</v>
      </c>
      <c r="AB357" s="14">
        <f t="shared" si="59"/>
        <v>623002.17000000004</v>
      </c>
    </row>
    <row r="358" spans="1:28" x14ac:dyDescent="0.3">
      <c r="A358" s="8">
        <v>209170601</v>
      </c>
      <c r="B358" s="9" t="str">
        <f>VLOOKUP(A358,'[1]BASE MQ MAYO AGOSTO 2024'!$B$4:$D$8203,3,0)</f>
        <v>ESPIROMETRO INCENTIVO PARA REALIZAR EJERCICIOS DE RESPIRACION PROFUNDA.
(DESECHABLE):</v>
      </c>
      <c r="C358" s="10">
        <f>VLOOKUP(A358,'[1]BASE MQ MAYO AGOSTO 2024'!B360:I8559,8,0)</f>
        <v>19.945689999999999</v>
      </c>
      <c r="D358" s="11">
        <v>24288</v>
      </c>
      <c r="E358" s="11">
        <v>624</v>
      </c>
      <c r="F358" s="11">
        <v>120</v>
      </c>
      <c r="G358" s="12">
        <f t="shared" si="50"/>
        <v>25032</v>
      </c>
      <c r="H358" s="13">
        <f t="shared" si="51"/>
        <v>499280.51207999996</v>
      </c>
      <c r="I358" s="11">
        <v>12024</v>
      </c>
      <c r="J358" s="11">
        <v>312</v>
      </c>
      <c r="K358" s="11">
        <v>156</v>
      </c>
      <c r="L358" s="11">
        <f t="shared" si="52"/>
        <v>12492</v>
      </c>
      <c r="M358" s="14">
        <f t="shared" si="53"/>
        <v>249161.55948</v>
      </c>
      <c r="N358" s="11">
        <v>17220</v>
      </c>
      <c r="O358" s="11">
        <v>372</v>
      </c>
      <c r="P358" s="11">
        <v>0</v>
      </c>
      <c r="Q358" s="11">
        <f t="shared" si="54"/>
        <v>17592</v>
      </c>
      <c r="R358" s="14">
        <f t="shared" si="55"/>
        <v>350884.57847999997</v>
      </c>
      <c r="S358" s="11">
        <v>14664</v>
      </c>
      <c r="T358" s="11">
        <v>108</v>
      </c>
      <c r="U358" s="11">
        <v>120</v>
      </c>
      <c r="V358" s="11">
        <f t="shared" si="56"/>
        <v>14892</v>
      </c>
      <c r="W358" s="14">
        <f t="shared" si="57"/>
        <v>297031.21548000001</v>
      </c>
      <c r="X358" s="11">
        <v>12708</v>
      </c>
      <c r="Y358" s="11">
        <v>0</v>
      </c>
      <c r="Z358" s="11">
        <v>360</v>
      </c>
      <c r="AA358" s="11">
        <f t="shared" si="58"/>
        <v>13068</v>
      </c>
      <c r="AB358" s="14">
        <f t="shared" si="59"/>
        <v>260650.27691999997</v>
      </c>
    </row>
    <row r="359" spans="1:28" x14ac:dyDescent="0.3">
      <c r="A359" s="8">
        <v>209171801</v>
      </c>
      <c r="B359" s="9" t="str">
        <f>VLOOKUP(A359,'[1]BASE MQ MAYO AGOSTO 2024'!$B$4:$D$8203,3,0)</f>
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</c>
      <c r="C359" s="10">
        <f>VLOOKUP(A359,'[1]BASE MQ MAYO AGOSTO 2024'!B361:I8560,8,0)</f>
        <v>41.091000000000001</v>
      </c>
      <c r="D359" s="11">
        <v>0</v>
      </c>
      <c r="E359" s="11">
        <v>0</v>
      </c>
      <c r="F359" s="11">
        <v>0</v>
      </c>
      <c r="G359" s="12">
        <f t="shared" si="50"/>
        <v>0</v>
      </c>
      <c r="H359" s="13">
        <f t="shared" si="51"/>
        <v>0</v>
      </c>
      <c r="I359" s="11">
        <v>0</v>
      </c>
      <c r="J359" s="11">
        <v>0</v>
      </c>
      <c r="K359" s="11">
        <v>0</v>
      </c>
      <c r="L359" s="11">
        <f t="shared" si="52"/>
        <v>0</v>
      </c>
      <c r="M359" s="14">
        <f t="shared" si="53"/>
        <v>0</v>
      </c>
      <c r="N359" s="11">
        <v>0</v>
      </c>
      <c r="O359" s="11">
        <v>0</v>
      </c>
      <c r="P359" s="11">
        <v>0</v>
      </c>
      <c r="Q359" s="11">
        <f t="shared" si="54"/>
        <v>0</v>
      </c>
      <c r="R359" s="14">
        <f t="shared" si="55"/>
        <v>0</v>
      </c>
      <c r="S359" s="11">
        <v>0</v>
      </c>
      <c r="T359" s="11">
        <v>0</v>
      </c>
      <c r="U359" s="11">
        <v>0</v>
      </c>
      <c r="V359" s="11">
        <f t="shared" si="56"/>
        <v>0</v>
      </c>
      <c r="W359" s="14">
        <f t="shared" si="57"/>
        <v>0</v>
      </c>
      <c r="X359" s="11">
        <v>760</v>
      </c>
      <c r="Y359" s="11">
        <v>0</v>
      </c>
      <c r="Z359" s="11">
        <v>0</v>
      </c>
      <c r="AA359" s="11">
        <f t="shared" si="58"/>
        <v>760</v>
      </c>
      <c r="AB359" s="14">
        <f t="shared" si="59"/>
        <v>31229.16</v>
      </c>
    </row>
    <row r="360" spans="1:28" x14ac:dyDescent="0.3">
      <c r="A360" s="8">
        <v>209175902</v>
      </c>
      <c r="B360" s="9" t="str">
        <f>VLOOKUP(A360,'[1]BASE MQ MAYO AGOSTO 2024'!$B$4:$D$8203,3,0)</f>
        <v>CEPILLO PARA LAVADO QUIRURGICO DESECHABLE CON CLOREXIDINA AL 4%,ESTERIL</v>
      </c>
      <c r="C360" s="10">
        <f>VLOOKUP(A360,'[1]BASE MQ MAYO AGOSTO 2024'!B362:I8561,8,0)</f>
        <v>0.43</v>
      </c>
      <c r="D360" s="11">
        <v>0</v>
      </c>
      <c r="E360" s="11">
        <v>0</v>
      </c>
      <c r="F360" s="11">
        <v>0</v>
      </c>
      <c r="G360" s="12">
        <f t="shared" si="50"/>
        <v>0</v>
      </c>
      <c r="H360" s="13">
        <f t="shared" si="51"/>
        <v>0</v>
      </c>
      <c r="I360" s="11">
        <v>0</v>
      </c>
      <c r="J360" s="11">
        <v>0</v>
      </c>
      <c r="K360" s="11">
        <v>0</v>
      </c>
      <c r="L360" s="11">
        <f t="shared" si="52"/>
        <v>0</v>
      </c>
      <c r="M360" s="14">
        <f t="shared" si="53"/>
        <v>0</v>
      </c>
      <c r="N360" s="11">
        <v>0</v>
      </c>
      <c r="O360" s="11">
        <v>0</v>
      </c>
      <c r="P360" s="11">
        <v>0</v>
      </c>
      <c r="Q360" s="11">
        <f t="shared" si="54"/>
        <v>0</v>
      </c>
      <c r="R360" s="14">
        <f t="shared" si="55"/>
        <v>0</v>
      </c>
      <c r="S360" s="11">
        <v>0</v>
      </c>
      <c r="T360" s="11">
        <v>0</v>
      </c>
      <c r="U360" s="11">
        <v>0</v>
      </c>
      <c r="V360" s="11">
        <f t="shared" si="56"/>
        <v>0</v>
      </c>
      <c r="W360" s="14">
        <f t="shared" si="57"/>
        <v>0</v>
      </c>
      <c r="X360" s="11">
        <v>0</v>
      </c>
      <c r="Y360" s="11">
        <v>0</v>
      </c>
      <c r="Z360" s="11">
        <v>0</v>
      </c>
      <c r="AA360" s="11">
        <f t="shared" si="58"/>
        <v>0</v>
      </c>
      <c r="AB360" s="14">
        <f t="shared" si="59"/>
        <v>0</v>
      </c>
    </row>
    <row r="361" spans="1:28" x14ac:dyDescent="0.3">
      <c r="A361" s="8">
        <v>209193700</v>
      </c>
      <c r="B361" s="9" t="str">
        <f>VLOOKUP(A361,'[1]BASE MQ MAYO AGOSTO 2024'!$B$4:$D$8203,3,0)</f>
        <v xml:space="preserve">DELANTAL PROTECTOR DE FLUIDOS   (JUMSUIT) </v>
      </c>
      <c r="C361" s="10">
        <f>VLOOKUP(A361,'[1]BASE MQ MAYO AGOSTO 2024'!B363:I8562,8,0)</f>
        <v>41.13</v>
      </c>
      <c r="D361" s="11">
        <v>209400</v>
      </c>
      <c r="E361" s="11">
        <v>200</v>
      </c>
      <c r="F361" s="11">
        <v>5600</v>
      </c>
      <c r="G361" s="12">
        <f t="shared" si="50"/>
        <v>215200</v>
      </c>
      <c r="H361" s="13">
        <f t="shared" si="51"/>
        <v>8851176</v>
      </c>
      <c r="I361" s="11">
        <v>103600</v>
      </c>
      <c r="J361" s="11">
        <v>0</v>
      </c>
      <c r="K361" s="11">
        <v>0</v>
      </c>
      <c r="L361" s="11">
        <f t="shared" si="52"/>
        <v>103600</v>
      </c>
      <c r="M361" s="14">
        <f t="shared" si="53"/>
        <v>4261068</v>
      </c>
      <c r="N361" s="11">
        <v>152300</v>
      </c>
      <c r="O361" s="11">
        <v>0</v>
      </c>
      <c r="P361" s="11">
        <v>0</v>
      </c>
      <c r="Q361" s="11">
        <f t="shared" si="54"/>
        <v>152300</v>
      </c>
      <c r="R361" s="14">
        <f t="shared" si="55"/>
        <v>6264099</v>
      </c>
      <c r="S361" s="11">
        <v>142800</v>
      </c>
      <c r="T361" s="11">
        <v>0</v>
      </c>
      <c r="U361" s="11">
        <v>1000</v>
      </c>
      <c r="V361" s="11">
        <f t="shared" si="56"/>
        <v>143800</v>
      </c>
      <c r="W361" s="14">
        <f t="shared" si="57"/>
        <v>5914494</v>
      </c>
      <c r="X361" s="11">
        <v>128700</v>
      </c>
      <c r="Y361" s="11">
        <v>0</v>
      </c>
      <c r="Z361" s="11">
        <v>3000</v>
      </c>
      <c r="AA361" s="11">
        <f t="shared" si="58"/>
        <v>131700</v>
      </c>
      <c r="AB361" s="14">
        <f t="shared" si="59"/>
        <v>5416821</v>
      </c>
    </row>
    <row r="362" spans="1:28" x14ac:dyDescent="0.3">
      <c r="A362" s="8">
        <v>209196401</v>
      </c>
      <c r="B362" s="9" t="str">
        <f>VLOOKUP(A362,'[1]BASE MQ MAYO AGOSTO 2024'!$B$4:$D$8203,3,0)</f>
        <v>Cuchillete con Mango de 15º hasta 45º  (se solicita de 15°) Desechable, esteril, con hoja en forma de lanceta de una sola pieza de 3 a 5mm.</v>
      </c>
      <c r="C362" s="10">
        <f>VLOOKUP(A362,'[1]BASE MQ MAYO AGOSTO 2024'!B364:I8563,8,0)</f>
        <v>10.95</v>
      </c>
      <c r="D362" s="11">
        <v>0</v>
      </c>
      <c r="E362" s="11">
        <v>0</v>
      </c>
      <c r="F362" s="11">
        <v>0</v>
      </c>
      <c r="G362" s="12">
        <f t="shared" si="50"/>
        <v>0</v>
      </c>
      <c r="H362" s="13">
        <f t="shared" si="51"/>
        <v>0</v>
      </c>
      <c r="I362" s="11">
        <v>0</v>
      </c>
      <c r="J362" s="11">
        <v>0</v>
      </c>
      <c r="K362" s="11">
        <v>0</v>
      </c>
      <c r="L362" s="11">
        <f t="shared" si="52"/>
        <v>0</v>
      </c>
      <c r="M362" s="14">
        <f t="shared" si="53"/>
        <v>0</v>
      </c>
      <c r="N362" s="11">
        <v>0</v>
      </c>
      <c r="O362" s="11">
        <v>0</v>
      </c>
      <c r="P362" s="11">
        <v>0</v>
      </c>
      <c r="Q362" s="11">
        <f t="shared" si="54"/>
        <v>0</v>
      </c>
      <c r="R362" s="14">
        <f t="shared" si="55"/>
        <v>0</v>
      </c>
      <c r="S362" s="11">
        <v>0</v>
      </c>
      <c r="T362" s="11">
        <v>0</v>
      </c>
      <c r="U362" s="11">
        <v>0</v>
      </c>
      <c r="V362" s="11">
        <f t="shared" si="56"/>
        <v>0</v>
      </c>
      <c r="W362" s="14">
        <f t="shared" si="57"/>
        <v>0</v>
      </c>
      <c r="X362" s="11">
        <v>0</v>
      </c>
      <c r="Y362" s="11">
        <v>0</v>
      </c>
      <c r="Z362" s="11">
        <v>0</v>
      </c>
      <c r="AA362" s="11">
        <f t="shared" si="58"/>
        <v>0</v>
      </c>
      <c r="AB362" s="14">
        <f t="shared" si="59"/>
        <v>0</v>
      </c>
    </row>
    <row r="363" spans="1:28" x14ac:dyDescent="0.3">
      <c r="A363" s="8">
        <v>209203101</v>
      </c>
      <c r="B363" s="9" t="str">
        <f>VLOOKUP(A363,'[1]BASE MQ MAYO AGOSTO 2024'!$B$4:$D$8203,3,0)</f>
        <v xml:space="preserve">GLUCONATO DE CLORHEXIDINA AL 2% EN ESPUMA PARA ANTISEPSIA DE MANO.  (LA EMPRESA QUE SE LE ADJUDIQUE DEBE PROPORCIONAR EL SISTEMA DE DISPENSACION POR BOMBA DE PIE)   (POR CADA SEIS UNIDADES UNA BOMBA DE PIE) </v>
      </c>
      <c r="C363" s="10">
        <f>VLOOKUP(A363,'[1]BASE MQ MAYO AGOSTO 2024'!B365:I8564,8,0)</f>
        <v>29</v>
      </c>
      <c r="D363" s="11">
        <v>0</v>
      </c>
      <c r="E363" s="11">
        <v>0</v>
      </c>
      <c r="F363" s="11">
        <v>0</v>
      </c>
      <c r="G363" s="12">
        <f t="shared" si="50"/>
        <v>0</v>
      </c>
      <c r="H363" s="13">
        <f t="shared" si="51"/>
        <v>0</v>
      </c>
      <c r="I363" s="11">
        <v>6194</v>
      </c>
      <c r="J363" s="11">
        <v>0</v>
      </c>
      <c r="K363" s="11">
        <v>0</v>
      </c>
      <c r="L363" s="11">
        <f t="shared" si="52"/>
        <v>6194</v>
      </c>
      <c r="M363" s="14">
        <f t="shared" si="53"/>
        <v>179626</v>
      </c>
      <c r="N363" s="11">
        <v>0</v>
      </c>
      <c r="O363" s="11">
        <v>0</v>
      </c>
      <c r="P363" s="11">
        <v>0</v>
      </c>
      <c r="Q363" s="11">
        <f t="shared" si="54"/>
        <v>0</v>
      </c>
      <c r="R363" s="14">
        <f t="shared" si="55"/>
        <v>0</v>
      </c>
      <c r="S363" s="11">
        <v>0</v>
      </c>
      <c r="T363" s="11">
        <v>0</v>
      </c>
      <c r="U363" s="11">
        <v>0</v>
      </c>
      <c r="V363" s="11">
        <f t="shared" si="56"/>
        <v>0</v>
      </c>
      <c r="W363" s="14">
        <f t="shared" si="57"/>
        <v>0</v>
      </c>
      <c r="X363" s="11">
        <v>5</v>
      </c>
      <c r="Y363" s="11">
        <v>0</v>
      </c>
      <c r="Z363" s="11">
        <v>0</v>
      </c>
      <c r="AA363" s="11">
        <f t="shared" si="58"/>
        <v>5</v>
      </c>
      <c r="AB363" s="14">
        <f t="shared" si="59"/>
        <v>145</v>
      </c>
    </row>
    <row r="364" spans="1:28" x14ac:dyDescent="0.3">
      <c r="A364" s="8">
        <v>209206601</v>
      </c>
      <c r="B364" s="9" t="str">
        <f>VLOOKUP(A364,'[1]BASE MQ MAYO AGOSTO 2024'!$B$4:$D$8203,3,0)</f>
        <v>MASCARA LARÍNGEA CON TUBO DE DRENAJE INCORPORADO</v>
      </c>
      <c r="C364" s="10">
        <f>VLOOKUP(A364,'[1]BASE MQ MAYO AGOSTO 2024'!B366:I8565,8,0)</f>
        <v>34.5</v>
      </c>
      <c r="D364" s="11">
        <v>0</v>
      </c>
      <c r="E364" s="11">
        <v>0</v>
      </c>
      <c r="F364" s="11">
        <v>0</v>
      </c>
      <c r="G364" s="12">
        <f t="shared" si="50"/>
        <v>0</v>
      </c>
      <c r="H364" s="13">
        <f t="shared" si="51"/>
        <v>0</v>
      </c>
      <c r="I364" s="11">
        <v>0</v>
      </c>
      <c r="J364" s="11">
        <v>0</v>
      </c>
      <c r="K364" s="11">
        <v>0</v>
      </c>
      <c r="L364" s="11">
        <f t="shared" si="52"/>
        <v>0</v>
      </c>
      <c r="M364" s="14">
        <f t="shared" si="53"/>
        <v>0</v>
      </c>
      <c r="N364" s="11">
        <v>4300</v>
      </c>
      <c r="O364" s="11">
        <v>0</v>
      </c>
      <c r="P364" s="11">
        <v>0</v>
      </c>
      <c r="Q364" s="11">
        <f t="shared" si="54"/>
        <v>4300</v>
      </c>
      <c r="R364" s="14">
        <f t="shared" si="55"/>
        <v>148350</v>
      </c>
      <c r="S364" s="11">
        <v>3300</v>
      </c>
      <c r="T364" s="11">
        <v>0</v>
      </c>
      <c r="U364" s="11">
        <v>0</v>
      </c>
      <c r="V364" s="11">
        <f t="shared" si="56"/>
        <v>3300</v>
      </c>
      <c r="W364" s="14">
        <f t="shared" si="57"/>
        <v>113850</v>
      </c>
      <c r="X364" s="11">
        <v>1500</v>
      </c>
      <c r="Y364" s="11">
        <v>0</v>
      </c>
      <c r="Z364" s="11">
        <v>0</v>
      </c>
      <c r="AA364" s="11">
        <f t="shared" si="58"/>
        <v>1500</v>
      </c>
      <c r="AB364" s="14">
        <f t="shared" si="59"/>
        <v>51750</v>
      </c>
    </row>
    <row r="365" spans="1:28" x14ac:dyDescent="0.3">
      <c r="A365" s="8">
        <v>209206701</v>
      </c>
      <c r="B365" s="9" t="str">
        <f>VLOOKUP(A365,'[1]BASE MQ MAYO AGOSTO 2024'!$B$4:$D$8203,3,0)</f>
        <v>MASCARA LARÍNGEA CON TUBO DE DRENAJE INCORPORADO</v>
      </c>
      <c r="C365" s="10">
        <f>VLOOKUP(A365,'[1]BASE MQ MAYO AGOSTO 2024'!B367:I8566,8,0)</f>
        <v>33.9</v>
      </c>
      <c r="D365" s="11">
        <v>0</v>
      </c>
      <c r="E365" s="11">
        <v>0</v>
      </c>
      <c r="F365" s="11">
        <v>0</v>
      </c>
      <c r="G365" s="12">
        <f t="shared" si="50"/>
        <v>0</v>
      </c>
      <c r="H365" s="13">
        <f t="shared" si="51"/>
        <v>0</v>
      </c>
      <c r="I365" s="11">
        <v>0</v>
      </c>
      <c r="J365" s="11">
        <v>0</v>
      </c>
      <c r="K365" s="11">
        <v>0</v>
      </c>
      <c r="L365" s="11">
        <f t="shared" si="52"/>
        <v>0</v>
      </c>
      <c r="M365" s="14">
        <f t="shared" si="53"/>
        <v>0</v>
      </c>
      <c r="N365" s="11">
        <v>3000</v>
      </c>
      <c r="O365" s="11">
        <v>0</v>
      </c>
      <c r="P365" s="11">
        <v>0</v>
      </c>
      <c r="Q365" s="11">
        <f t="shared" si="54"/>
        <v>3000</v>
      </c>
      <c r="R365" s="14">
        <f t="shared" si="55"/>
        <v>101700</v>
      </c>
      <c r="S365" s="11">
        <v>3000</v>
      </c>
      <c r="T365" s="11">
        <v>0</v>
      </c>
      <c r="U365" s="11">
        <v>0</v>
      </c>
      <c r="V365" s="11">
        <f t="shared" si="56"/>
        <v>3000</v>
      </c>
      <c r="W365" s="14">
        <f t="shared" si="57"/>
        <v>101700</v>
      </c>
      <c r="X365" s="11">
        <v>2400</v>
      </c>
      <c r="Y365" s="11">
        <v>0</v>
      </c>
      <c r="Z365" s="11">
        <v>0</v>
      </c>
      <c r="AA365" s="11">
        <f t="shared" si="58"/>
        <v>2400</v>
      </c>
      <c r="AB365" s="14">
        <f t="shared" si="59"/>
        <v>81360</v>
      </c>
    </row>
    <row r="366" spans="1:28" x14ac:dyDescent="0.3">
      <c r="A366" s="8">
        <v>209214901</v>
      </c>
      <c r="B366" s="9" t="str">
        <f>VLOOKUP(A366,'[1]BASE MQ MAYO AGOSTO 2024'!$B$4:$D$8203,3,0)</f>
        <v xml:space="preserve">CANULA NASOFARINGEA DE 32 FR A 36 FR.                 (SE SOLOCITA TAMAÑ0 32FR) </v>
      </c>
      <c r="C366" s="10">
        <f>VLOOKUP(A366,'[1]BASE MQ MAYO AGOSTO 2024'!B368:I8567,8,0)</f>
        <v>3.6865999999999999</v>
      </c>
      <c r="D366" s="11">
        <v>10800</v>
      </c>
      <c r="E366" s="11">
        <v>400</v>
      </c>
      <c r="F366" s="11">
        <v>0</v>
      </c>
      <c r="G366" s="12">
        <f t="shared" si="50"/>
        <v>11200</v>
      </c>
      <c r="H366" s="13">
        <f t="shared" si="51"/>
        <v>41289.919999999998</v>
      </c>
      <c r="I366" s="11">
        <v>5400</v>
      </c>
      <c r="J366" s="11">
        <v>200</v>
      </c>
      <c r="K366" s="11">
        <v>100</v>
      </c>
      <c r="L366" s="11">
        <f t="shared" si="52"/>
        <v>5700</v>
      </c>
      <c r="M366" s="14">
        <f t="shared" si="53"/>
        <v>21013.62</v>
      </c>
      <c r="N366" s="11">
        <v>8100</v>
      </c>
      <c r="O366" s="11">
        <v>300</v>
      </c>
      <c r="P366" s="11">
        <v>0</v>
      </c>
      <c r="Q366" s="11">
        <f t="shared" si="54"/>
        <v>8400</v>
      </c>
      <c r="R366" s="14">
        <f t="shared" si="55"/>
        <v>30967.439999999999</v>
      </c>
      <c r="S366" s="11">
        <v>8100</v>
      </c>
      <c r="T366" s="11">
        <v>300</v>
      </c>
      <c r="U366" s="11">
        <v>0</v>
      </c>
      <c r="V366" s="11">
        <f t="shared" si="56"/>
        <v>8400</v>
      </c>
      <c r="W366" s="14">
        <f t="shared" si="57"/>
        <v>30967.439999999999</v>
      </c>
      <c r="X366" s="11">
        <v>8100</v>
      </c>
      <c r="Y366" s="11">
        <v>300</v>
      </c>
      <c r="Z366" s="11">
        <v>0</v>
      </c>
      <c r="AA366" s="11">
        <f t="shared" si="58"/>
        <v>8400</v>
      </c>
      <c r="AB366" s="14">
        <f t="shared" si="59"/>
        <v>30967.439999999999</v>
      </c>
    </row>
    <row r="367" spans="1:28" x14ac:dyDescent="0.3">
      <c r="A367" s="8">
        <v>209215001</v>
      </c>
      <c r="B367" s="9" t="str">
        <f>VLOOKUP(A367,'[1]BASE MQ MAYO AGOSTO 2024'!$B$4:$D$8203,3,0)</f>
        <v>CANULA NASOFARINGEA  DE 32 FR A 36 FR.                        (SE SOLOCITA TAMAÑ0 34FR)</v>
      </c>
      <c r="C367" s="10">
        <f>VLOOKUP(A367,'[1]BASE MQ MAYO AGOSTO 2024'!B369:I8568,8,0)</f>
        <v>3.6934</v>
      </c>
      <c r="D367" s="11">
        <v>2660</v>
      </c>
      <c r="E367" s="11">
        <v>0</v>
      </c>
      <c r="F367" s="11">
        <v>0</v>
      </c>
      <c r="G367" s="12">
        <f t="shared" si="50"/>
        <v>2660</v>
      </c>
      <c r="H367" s="13">
        <f t="shared" si="51"/>
        <v>9824.4439999999995</v>
      </c>
      <c r="I367" s="11">
        <v>1330</v>
      </c>
      <c r="J367" s="11">
        <v>0</v>
      </c>
      <c r="K367" s="11">
        <v>0</v>
      </c>
      <c r="L367" s="11">
        <f t="shared" si="52"/>
        <v>1330</v>
      </c>
      <c r="M367" s="14">
        <f t="shared" si="53"/>
        <v>4912.2219999999998</v>
      </c>
      <c r="N367" s="11">
        <v>1800</v>
      </c>
      <c r="O367" s="11">
        <v>0</v>
      </c>
      <c r="P367" s="11">
        <v>0</v>
      </c>
      <c r="Q367" s="11">
        <f t="shared" si="54"/>
        <v>1800</v>
      </c>
      <c r="R367" s="14">
        <f t="shared" si="55"/>
        <v>6648.12</v>
      </c>
      <c r="S367" s="11">
        <v>1800</v>
      </c>
      <c r="T367" s="11">
        <v>0</v>
      </c>
      <c r="U367" s="11">
        <v>0</v>
      </c>
      <c r="V367" s="11">
        <f t="shared" si="56"/>
        <v>1800</v>
      </c>
      <c r="W367" s="14">
        <f t="shared" si="57"/>
        <v>6648.12</v>
      </c>
      <c r="X367" s="11">
        <v>1800</v>
      </c>
      <c r="Y367" s="11">
        <v>0</v>
      </c>
      <c r="Z367" s="11">
        <v>0</v>
      </c>
      <c r="AA367" s="11">
        <f t="shared" si="58"/>
        <v>1800</v>
      </c>
      <c r="AB367" s="14">
        <f t="shared" si="59"/>
        <v>6648.12</v>
      </c>
    </row>
    <row r="368" spans="1:28" x14ac:dyDescent="0.3">
      <c r="A368" s="8">
        <v>209215101</v>
      </c>
      <c r="B368" s="9" t="str">
        <f>VLOOKUP(A368,'[1]BASE MQ MAYO AGOSTO 2024'!$B$4:$D$8203,3,0)</f>
        <v xml:space="preserve">CANULA NASOFARINGEA  DE 28 FR A 30 FR. SE SOLOCITA TAMAÑ0 30FR      </v>
      </c>
      <c r="C368" s="10">
        <f>VLOOKUP(A368,'[1]BASE MQ MAYO AGOSTO 2024'!B370:I8569,8,0)</f>
        <v>3.6539999999999999</v>
      </c>
      <c r="D368" s="11">
        <v>0</v>
      </c>
      <c r="E368" s="11">
        <v>1200</v>
      </c>
      <c r="F368" s="11">
        <v>0</v>
      </c>
      <c r="G368" s="12">
        <f t="shared" si="50"/>
        <v>1200</v>
      </c>
      <c r="H368" s="13">
        <f t="shared" si="51"/>
        <v>4384.8</v>
      </c>
      <c r="I368" s="11">
        <v>0</v>
      </c>
      <c r="J368" s="11">
        <v>600</v>
      </c>
      <c r="K368" s="11">
        <v>300</v>
      </c>
      <c r="L368" s="11">
        <f t="shared" si="52"/>
        <v>900</v>
      </c>
      <c r="M368" s="14">
        <f t="shared" si="53"/>
        <v>3288.6</v>
      </c>
      <c r="N368" s="11">
        <v>0</v>
      </c>
      <c r="O368" s="11">
        <v>0</v>
      </c>
      <c r="P368" s="11">
        <v>0</v>
      </c>
      <c r="Q368" s="11">
        <f t="shared" si="54"/>
        <v>0</v>
      </c>
      <c r="R368" s="14">
        <f t="shared" si="55"/>
        <v>0</v>
      </c>
      <c r="S368" s="11">
        <v>0</v>
      </c>
      <c r="T368" s="11">
        <v>0</v>
      </c>
      <c r="U368" s="11">
        <v>0</v>
      </c>
      <c r="V368" s="11">
        <f t="shared" si="56"/>
        <v>0</v>
      </c>
      <c r="W368" s="14">
        <f t="shared" si="57"/>
        <v>0</v>
      </c>
      <c r="X368" s="11">
        <v>0</v>
      </c>
      <c r="Y368" s="11">
        <v>0</v>
      </c>
      <c r="Z368" s="11">
        <v>0</v>
      </c>
      <c r="AA368" s="11">
        <f t="shared" si="58"/>
        <v>0</v>
      </c>
      <c r="AB368" s="14">
        <f t="shared" si="59"/>
        <v>0</v>
      </c>
    </row>
    <row r="369" spans="1:28" x14ac:dyDescent="0.3">
      <c r="A369" s="8">
        <v>209215201</v>
      </c>
      <c r="B369" s="9" t="str">
        <f>VLOOKUP(A369,'[1]BASE MQ MAYO AGOSTO 2024'!$B$4:$D$8203,3,0)</f>
        <v xml:space="preserve">CANULA NASOFARINGEA  DE 28 FR A 30 FR. SE SOLOCITA TAMAÑ0 28FR   </v>
      </c>
      <c r="C369" s="10">
        <f>VLOOKUP(A369,'[1]BASE MQ MAYO AGOSTO 2024'!B371:I8570,8,0)</f>
        <v>110</v>
      </c>
      <c r="D369" s="11">
        <v>360</v>
      </c>
      <c r="E369" s="11">
        <v>280</v>
      </c>
      <c r="F369" s="11">
        <v>0</v>
      </c>
      <c r="G369" s="12">
        <f t="shared" si="50"/>
        <v>640</v>
      </c>
      <c r="H369" s="13">
        <f t="shared" si="51"/>
        <v>70400</v>
      </c>
      <c r="I369" s="11">
        <v>180</v>
      </c>
      <c r="J369" s="11">
        <v>140</v>
      </c>
      <c r="K369" s="11">
        <v>70</v>
      </c>
      <c r="L369" s="11">
        <f t="shared" si="52"/>
        <v>390</v>
      </c>
      <c r="M369" s="14">
        <f t="shared" si="53"/>
        <v>42900</v>
      </c>
      <c r="N369" s="11">
        <v>270</v>
      </c>
      <c r="O369" s="11">
        <v>0</v>
      </c>
      <c r="P369" s="11">
        <v>0</v>
      </c>
      <c r="Q369" s="11">
        <f t="shared" si="54"/>
        <v>270</v>
      </c>
      <c r="R369" s="14">
        <f t="shared" si="55"/>
        <v>29700</v>
      </c>
      <c r="S369" s="11">
        <v>90</v>
      </c>
      <c r="T369" s="11">
        <v>0</v>
      </c>
      <c r="U369" s="11">
        <v>0</v>
      </c>
      <c r="V369" s="11">
        <f t="shared" si="56"/>
        <v>90</v>
      </c>
      <c r="W369" s="14">
        <f t="shared" si="57"/>
        <v>9900</v>
      </c>
      <c r="X369" s="11">
        <v>0</v>
      </c>
      <c r="Y369" s="11">
        <v>0</v>
      </c>
      <c r="Z369" s="11">
        <v>0</v>
      </c>
      <c r="AA369" s="11">
        <f t="shared" si="58"/>
        <v>0</v>
      </c>
      <c r="AB369" s="14">
        <f t="shared" si="59"/>
        <v>0</v>
      </c>
    </row>
    <row r="370" spans="1:28" x14ac:dyDescent="0.3">
      <c r="A370" s="8">
        <v>209223001</v>
      </c>
      <c r="B370" s="9" t="str">
        <f>VLOOKUP(A370,'[1]BASE MQ MAYO AGOSTO 2024'!$B$4:$D$8203,3,0)</f>
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</c>
      <c r="C370" s="10">
        <f>VLOOKUP(A370,'[1]BASE MQ MAYO AGOSTO 2024'!B372:I8571,8,0)</f>
        <v>79</v>
      </c>
      <c r="D370" s="11">
        <v>0</v>
      </c>
      <c r="E370" s="11">
        <v>0</v>
      </c>
      <c r="F370" s="11">
        <v>0</v>
      </c>
      <c r="G370" s="12">
        <f t="shared" si="50"/>
        <v>0</v>
      </c>
      <c r="H370" s="13">
        <f t="shared" si="51"/>
        <v>0</v>
      </c>
      <c r="I370" s="11">
        <v>0</v>
      </c>
      <c r="J370" s="11">
        <v>0</v>
      </c>
      <c r="K370" s="11">
        <v>0</v>
      </c>
      <c r="L370" s="11">
        <f t="shared" si="52"/>
        <v>0</v>
      </c>
      <c r="M370" s="14">
        <f t="shared" si="53"/>
        <v>0</v>
      </c>
      <c r="N370" s="11">
        <v>0</v>
      </c>
      <c r="O370" s="11">
        <v>0</v>
      </c>
      <c r="P370" s="11">
        <v>0</v>
      </c>
      <c r="Q370" s="11">
        <f t="shared" si="54"/>
        <v>0</v>
      </c>
      <c r="R370" s="14">
        <f t="shared" si="55"/>
        <v>0</v>
      </c>
      <c r="S370" s="11">
        <v>0</v>
      </c>
      <c r="T370" s="11">
        <v>0</v>
      </c>
      <c r="U370" s="11">
        <v>0</v>
      </c>
      <c r="V370" s="11">
        <f t="shared" si="56"/>
        <v>0</v>
      </c>
      <c r="W370" s="14">
        <f t="shared" si="57"/>
        <v>0</v>
      </c>
      <c r="X370" s="11">
        <v>0</v>
      </c>
      <c r="Y370" s="11">
        <v>0</v>
      </c>
      <c r="Z370" s="11">
        <v>0</v>
      </c>
      <c r="AA370" s="11">
        <f t="shared" si="58"/>
        <v>0</v>
      </c>
      <c r="AB370" s="14">
        <f t="shared" si="59"/>
        <v>0</v>
      </c>
    </row>
    <row r="371" spans="1:28" x14ac:dyDescent="0.3">
      <c r="A371" s="8">
        <v>209235401</v>
      </c>
      <c r="B371" s="9" t="str">
        <f>VLOOKUP(A371,'[1]BASE MQ MAYO AGOSTO 2024'!$B$4:$D$8203,3,0)</f>
        <v>GASA 2" X 2" X 16 DOBLECES, ESTÉRIL</v>
      </c>
      <c r="C371" s="10">
        <f>VLOOKUP(A371,'[1]BASE MQ MAYO AGOSTO 2024'!B373:I8572,8,0)</f>
        <v>0.03</v>
      </c>
      <c r="D371" s="11">
        <v>0</v>
      </c>
      <c r="E371" s="11">
        <v>0</v>
      </c>
      <c r="F371" s="11">
        <v>0</v>
      </c>
      <c r="G371" s="12">
        <f t="shared" si="50"/>
        <v>0</v>
      </c>
      <c r="H371" s="13">
        <f t="shared" si="51"/>
        <v>0</v>
      </c>
      <c r="I371" s="11">
        <v>0</v>
      </c>
      <c r="J371" s="11">
        <v>0</v>
      </c>
      <c r="K371" s="11">
        <v>0</v>
      </c>
      <c r="L371" s="11">
        <f t="shared" si="52"/>
        <v>0</v>
      </c>
      <c r="M371" s="14">
        <f t="shared" si="53"/>
        <v>0</v>
      </c>
      <c r="N371" s="11">
        <v>0</v>
      </c>
      <c r="O371" s="11">
        <v>0</v>
      </c>
      <c r="P371" s="11">
        <v>0</v>
      </c>
      <c r="Q371" s="11">
        <f t="shared" si="54"/>
        <v>0</v>
      </c>
      <c r="R371" s="14">
        <f t="shared" si="55"/>
        <v>0</v>
      </c>
      <c r="S371" s="11">
        <v>0</v>
      </c>
      <c r="T371" s="11">
        <v>0</v>
      </c>
      <c r="U371" s="11">
        <v>0</v>
      </c>
      <c r="V371" s="11">
        <f t="shared" si="56"/>
        <v>0</v>
      </c>
      <c r="W371" s="14">
        <f t="shared" si="57"/>
        <v>0</v>
      </c>
      <c r="X371" s="11">
        <v>0</v>
      </c>
      <c r="Y371" s="11">
        <v>0</v>
      </c>
      <c r="Z371" s="11">
        <v>0</v>
      </c>
      <c r="AA371" s="11">
        <f t="shared" si="58"/>
        <v>0</v>
      </c>
      <c r="AB371" s="14">
        <f t="shared" si="59"/>
        <v>0</v>
      </c>
    </row>
    <row r="372" spans="1:28" x14ac:dyDescent="0.3">
      <c r="A372" s="8">
        <v>209235501</v>
      </c>
      <c r="B372" s="9" t="str">
        <f>VLOOKUP(A372,'[1]BASE MQ MAYO AGOSTO 2024'!$B$4:$D$8203,3,0)</f>
        <v>GASA 2" X 2" X 16 DOBLECES CON ELEMENTO RADIOPACO, ESTERIL</v>
      </c>
      <c r="C372" s="10">
        <f>VLOOKUP(A372,'[1]BASE MQ MAYO AGOSTO 2024'!B374:I8573,8,0)</f>
        <v>3.3000000000000002E-2</v>
      </c>
      <c r="D372" s="11">
        <v>0</v>
      </c>
      <c r="E372" s="11">
        <v>0</v>
      </c>
      <c r="F372" s="11">
        <v>0</v>
      </c>
      <c r="G372" s="12">
        <f t="shared" si="50"/>
        <v>0</v>
      </c>
      <c r="H372" s="13">
        <f t="shared" si="51"/>
        <v>0</v>
      </c>
      <c r="I372" s="11">
        <v>0</v>
      </c>
      <c r="J372" s="11">
        <v>0</v>
      </c>
      <c r="K372" s="11">
        <v>0</v>
      </c>
      <c r="L372" s="11">
        <f t="shared" si="52"/>
        <v>0</v>
      </c>
      <c r="M372" s="14">
        <f t="shared" si="53"/>
        <v>0</v>
      </c>
      <c r="N372" s="11">
        <v>0</v>
      </c>
      <c r="O372" s="11">
        <v>0</v>
      </c>
      <c r="P372" s="11">
        <v>0</v>
      </c>
      <c r="Q372" s="11">
        <f t="shared" si="54"/>
        <v>0</v>
      </c>
      <c r="R372" s="14">
        <f t="shared" si="55"/>
        <v>0</v>
      </c>
      <c r="S372" s="11">
        <v>0</v>
      </c>
      <c r="T372" s="11">
        <v>0</v>
      </c>
      <c r="U372" s="11">
        <v>0</v>
      </c>
      <c r="V372" s="11">
        <f t="shared" si="56"/>
        <v>0</v>
      </c>
      <c r="W372" s="14">
        <f t="shared" si="57"/>
        <v>0</v>
      </c>
      <c r="X372" s="11">
        <v>0</v>
      </c>
      <c r="Y372" s="11">
        <v>0</v>
      </c>
      <c r="Z372" s="11">
        <v>0</v>
      </c>
      <c r="AA372" s="11">
        <f t="shared" si="58"/>
        <v>0</v>
      </c>
      <c r="AB372" s="14">
        <f t="shared" si="59"/>
        <v>0</v>
      </c>
    </row>
    <row r="373" spans="1:28" x14ac:dyDescent="0.3">
      <c r="A373" s="8">
        <v>209235601</v>
      </c>
      <c r="B373" s="9" t="str">
        <f>VLOOKUP(A373,'[1]BASE MQ MAYO AGOSTO 2024'!$B$4:$D$8203,3,0)</f>
        <v>GASA 3" X 3" X 16 DOBLECES, ESTERIL</v>
      </c>
      <c r="C373" s="10">
        <f>VLOOKUP(A373,'[1]BASE MQ MAYO AGOSTO 2024'!B375:I8574,8,0)</f>
        <v>6.6000000000000003E-2</v>
      </c>
      <c r="D373" s="11">
        <v>0</v>
      </c>
      <c r="E373" s="11">
        <v>0</v>
      </c>
      <c r="F373" s="11">
        <v>0</v>
      </c>
      <c r="G373" s="12">
        <f t="shared" si="50"/>
        <v>0</v>
      </c>
      <c r="H373" s="13">
        <f t="shared" si="51"/>
        <v>0</v>
      </c>
      <c r="I373" s="11">
        <v>0</v>
      </c>
      <c r="J373" s="11">
        <v>0</v>
      </c>
      <c r="K373" s="11">
        <v>0</v>
      </c>
      <c r="L373" s="11">
        <f t="shared" si="52"/>
        <v>0</v>
      </c>
      <c r="M373" s="14">
        <f t="shared" si="53"/>
        <v>0</v>
      </c>
      <c r="N373" s="11">
        <v>0</v>
      </c>
      <c r="O373" s="11">
        <v>0</v>
      </c>
      <c r="P373" s="11">
        <v>0</v>
      </c>
      <c r="Q373" s="11">
        <f t="shared" si="54"/>
        <v>0</v>
      </c>
      <c r="R373" s="14">
        <f t="shared" si="55"/>
        <v>0</v>
      </c>
      <c r="S373" s="11">
        <v>0</v>
      </c>
      <c r="T373" s="11">
        <v>0</v>
      </c>
      <c r="U373" s="11">
        <v>0</v>
      </c>
      <c r="V373" s="11">
        <f t="shared" si="56"/>
        <v>0</v>
      </c>
      <c r="W373" s="14">
        <f t="shared" si="57"/>
        <v>0</v>
      </c>
      <c r="X373" s="11">
        <v>0</v>
      </c>
      <c r="Y373" s="11">
        <v>0</v>
      </c>
      <c r="Z373" s="11">
        <v>0</v>
      </c>
      <c r="AA373" s="11">
        <f t="shared" si="58"/>
        <v>0</v>
      </c>
      <c r="AB373" s="14">
        <f t="shared" si="59"/>
        <v>0</v>
      </c>
    </row>
    <row r="374" spans="1:28" x14ac:dyDescent="0.3">
      <c r="A374" s="8">
        <v>209235801</v>
      </c>
      <c r="B374" s="9" t="str">
        <f>VLOOKUP(A374,'[1]BASE MQ MAYO AGOSTO 2024'!$B$4:$D$8203,3,0)</f>
        <v>GASA 8" X 4" X 16 DOBLECES, ESTÉRIL</v>
      </c>
      <c r="C374" s="10">
        <f>VLOOKUP(A374,'[1]BASE MQ MAYO AGOSTO 2024'!B376:I8575,8,0)</f>
        <v>7.0000000000000007E-2</v>
      </c>
      <c r="D374" s="11">
        <v>0</v>
      </c>
      <c r="E374" s="11">
        <v>0</v>
      </c>
      <c r="F374" s="11">
        <v>0</v>
      </c>
      <c r="G374" s="12">
        <f t="shared" si="50"/>
        <v>0</v>
      </c>
      <c r="H374" s="13">
        <f t="shared" si="51"/>
        <v>0</v>
      </c>
      <c r="I374" s="11">
        <v>0</v>
      </c>
      <c r="J374" s="11">
        <v>0</v>
      </c>
      <c r="K374" s="11">
        <v>0</v>
      </c>
      <c r="L374" s="11">
        <f t="shared" si="52"/>
        <v>0</v>
      </c>
      <c r="M374" s="14">
        <f t="shared" si="53"/>
        <v>0</v>
      </c>
      <c r="N374" s="11">
        <v>0</v>
      </c>
      <c r="O374" s="11">
        <v>0</v>
      </c>
      <c r="P374" s="11">
        <v>0</v>
      </c>
      <c r="Q374" s="11">
        <f t="shared" si="54"/>
        <v>0</v>
      </c>
      <c r="R374" s="14">
        <f t="shared" si="55"/>
        <v>0</v>
      </c>
      <c r="S374" s="11">
        <v>0</v>
      </c>
      <c r="T374" s="11">
        <v>0</v>
      </c>
      <c r="U374" s="11">
        <v>0</v>
      </c>
      <c r="V374" s="11">
        <f t="shared" si="56"/>
        <v>0</v>
      </c>
      <c r="W374" s="14">
        <f t="shared" si="57"/>
        <v>0</v>
      </c>
      <c r="X374" s="11">
        <v>0</v>
      </c>
      <c r="Y374" s="11">
        <v>0</v>
      </c>
      <c r="Z374" s="11">
        <v>0</v>
      </c>
      <c r="AA374" s="11">
        <f t="shared" si="58"/>
        <v>0</v>
      </c>
      <c r="AB374" s="14">
        <f t="shared" si="59"/>
        <v>0</v>
      </c>
    </row>
    <row r="375" spans="1:28" x14ac:dyDescent="0.3">
      <c r="A375" s="8">
        <v>209235901</v>
      </c>
      <c r="B375" s="9" t="str">
        <f>VLOOKUP(A375,'[1]BASE MQ MAYO AGOSTO 2024'!$B$4:$D$8203,3,0)</f>
        <v>GASA 8" X 4" X 16 DOBLECES CON ELEMENTOS RADIOPACO, ESTÉRIL</v>
      </c>
      <c r="C375" s="10">
        <f>VLOOKUP(A375,'[1]BASE MQ MAYO AGOSTO 2024'!B377:I8576,8,0)</f>
        <v>0.26</v>
      </c>
      <c r="D375" s="11">
        <v>557600</v>
      </c>
      <c r="E375" s="11">
        <v>178400</v>
      </c>
      <c r="F375" s="11">
        <v>38400</v>
      </c>
      <c r="G375" s="12">
        <f t="shared" si="50"/>
        <v>774400</v>
      </c>
      <c r="H375" s="13">
        <f t="shared" si="51"/>
        <v>201344</v>
      </c>
      <c r="I375" s="11">
        <v>238800</v>
      </c>
      <c r="J375" s="11">
        <v>130400</v>
      </c>
      <c r="K375" s="11">
        <v>65200</v>
      </c>
      <c r="L375" s="11">
        <f t="shared" si="52"/>
        <v>434400</v>
      </c>
      <c r="M375" s="14">
        <f t="shared" si="53"/>
        <v>112944</v>
      </c>
      <c r="N375" s="11">
        <v>243800</v>
      </c>
      <c r="O375" s="11">
        <v>136800</v>
      </c>
      <c r="P375" s="11">
        <v>0</v>
      </c>
      <c r="Q375" s="11">
        <f t="shared" si="54"/>
        <v>380600</v>
      </c>
      <c r="R375" s="14">
        <f t="shared" si="55"/>
        <v>98956</v>
      </c>
      <c r="S375" s="11">
        <v>90600</v>
      </c>
      <c r="T375" s="11">
        <v>106400</v>
      </c>
      <c r="U375" s="11">
        <v>0</v>
      </c>
      <c r="V375" s="11">
        <f t="shared" si="56"/>
        <v>197000</v>
      </c>
      <c r="W375" s="14">
        <f t="shared" si="57"/>
        <v>51220</v>
      </c>
      <c r="X375" s="11">
        <v>80400</v>
      </c>
      <c r="Y375" s="11">
        <v>108000</v>
      </c>
      <c r="Z375" s="11">
        <v>0</v>
      </c>
      <c r="AA375" s="11">
        <f t="shared" si="58"/>
        <v>188400</v>
      </c>
      <c r="AB375" s="14">
        <f t="shared" si="59"/>
        <v>48984</v>
      </c>
    </row>
    <row r="376" spans="1:28" x14ac:dyDescent="0.3">
      <c r="A376" s="8">
        <v>209236101</v>
      </c>
      <c r="B376" s="9" t="str">
        <f>VLOOKUP(A376,'[1]BASE MQ MAYO AGOSTO 2024'!$B$4:$D$8203,3,0)</f>
        <v>GASA SIMPLE 4" X 4" X 16 ESTÉRIL</v>
      </c>
      <c r="C376" s="10">
        <f>VLOOKUP(A376,'[1]BASE MQ MAYO AGOSTO 2024'!B378:I8577,8,0)</f>
        <v>0.21</v>
      </c>
      <c r="D376" s="11">
        <v>0</v>
      </c>
      <c r="E376" s="11">
        <v>0</v>
      </c>
      <c r="F376" s="11">
        <v>0</v>
      </c>
      <c r="G376" s="12">
        <f t="shared" si="50"/>
        <v>0</v>
      </c>
      <c r="H376" s="13">
        <f t="shared" si="51"/>
        <v>0</v>
      </c>
      <c r="I376" s="11">
        <v>0</v>
      </c>
      <c r="J376" s="11">
        <v>0</v>
      </c>
      <c r="K376" s="11">
        <v>0</v>
      </c>
      <c r="L376" s="11">
        <f t="shared" si="52"/>
        <v>0</v>
      </c>
      <c r="M376" s="14">
        <f t="shared" si="53"/>
        <v>0</v>
      </c>
      <c r="N376" s="11">
        <v>0</v>
      </c>
      <c r="O376" s="11">
        <v>0</v>
      </c>
      <c r="P376" s="11">
        <v>0</v>
      </c>
      <c r="Q376" s="11">
        <f t="shared" si="54"/>
        <v>0</v>
      </c>
      <c r="R376" s="14">
        <f t="shared" si="55"/>
        <v>0</v>
      </c>
      <c r="S376" s="11">
        <v>0</v>
      </c>
      <c r="T376" s="11">
        <v>0</v>
      </c>
      <c r="U376" s="11">
        <v>0</v>
      </c>
      <c r="V376" s="11">
        <f t="shared" si="56"/>
        <v>0</v>
      </c>
      <c r="W376" s="14">
        <f t="shared" si="57"/>
        <v>0</v>
      </c>
      <c r="X376" s="11">
        <v>0</v>
      </c>
      <c r="Y376" s="11">
        <v>0</v>
      </c>
      <c r="Z376" s="11">
        <v>0</v>
      </c>
      <c r="AA376" s="11">
        <f t="shared" si="58"/>
        <v>0</v>
      </c>
      <c r="AB376" s="14">
        <f t="shared" si="59"/>
        <v>0</v>
      </c>
    </row>
    <row r="377" spans="1:28" x14ac:dyDescent="0.3">
      <c r="A377" s="8">
        <v>209244001</v>
      </c>
      <c r="B377" s="9" t="str">
        <f>VLOOKUP(A377,'[1]BASE MQ MAYO AGOSTO 2024'!$B$4:$D$8203,3,0)</f>
        <v>AGUJAS PARA LOCALIZACION Y BLOQUEO DE NERVIO PERIFERICO.                             (SE SOLICITA TAMAÑO 22Ga X 2").</v>
      </c>
      <c r="C377" s="10">
        <f>VLOOKUP(A377,'[1]BASE MQ MAYO AGOSTO 2024'!B379:I8578,8,0)</f>
        <v>11.8</v>
      </c>
      <c r="D377" s="11">
        <v>0</v>
      </c>
      <c r="E377" s="11">
        <v>0</v>
      </c>
      <c r="F377" s="11">
        <v>0</v>
      </c>
      <c r="G377" s="12">
        <f t="shared" si="50"/>
        <v>0</v>
      </c>
      <c r="H377" s="13">
        <f t="shared" si="51"/>
        <v>0</v>
      </c>
      <c r="I377" s="11">
        <v>0</v>
      </c>
      <c r="J377" s="11">
        <v>0</v>
      </c>
      <c r="K377" s="11">
        <v>0</v>
      </c>
      <c r="L377" s="11">
        <f t="shared" si="52"/>
        <v>0</v>
      </c>
      <c r="M377" s="14">
        <f t="shared" si="53"/>
        <v>0</v>
      </c>
      <c r="N377" s="11">
        <v>0</v>
      </c>
      <c r="O377" s="11">
        <v>0</v>
      </c>
      <c r="P377" s="11">
        <v>0</v>
      </c>
      <c r="Q377" s="11">
        <f t="shared" si="54"/>
        <v>0</v>
      </c>
      <c r="R377" s="14">
        <f t="shared" si="55"/>
        <v>0</v>
      </c>
      <c r="S377" s="11">
        <v>0</v>
      </c>
      <c r="T377" s="11">
        <v>0</v>
      </c>
      <c r="U377" s="11">
        <v>0</v>
      </c>
      <c r="V377" s="11">
        <f t="shared" si="56"/>
        <v>0</v>
      </c>
      <c r="W377" s="14">
        <f t="shared" si="57"/>
        <v>0</v>
      </c>
      <c r="X377" s="11">
        <v>0</v>
      </c>
      <c r="Y377" s="11">
        <v>0</v>
      </c>
      <c r="Z377" s="11">
        <v>0</v>
      </c>
      <c r="AA377" s="11">
        <f t="shared" si="58"/>
        <v>0</v>
      </c>
      <c r="AB377" s="14">
        <f t="shared" si="59"/>
        <v>0</v>
      </c>
    </row>
    <row r="378" spans="1:28" x14ac:dyDescent="0.3">
      <c r="A378" s="8">
        <v>209262401</v>
      </c>
      <c r="B378" s="9" t="str">
        <f>VLOOKUP(A378,'[1]BASE MQ MAYO AGOSTO 2024'!$B$4:$D$8203,3,0)</f>
        <v>BANDEJA DE ANESTESIA COMBINADA DESECHABLE SIN MEDICAMENTO (SE SOLICITA: Aguja Tuohy 18 G X 90 MM, con  orificio en la parte externa de la curvatura de punta, Sprotte de 25G  x  136mm , Jeringuilla  10cc 
pulgadas, con introductor).</v>
      </c>
      <c r="C378" s="10">
        <f>VLOOKUP(A378,'[1]BASE MQ MAYO AGOSTO 2024'!B380:I8579,8,0)</f>
        <v>29.599</v>
      </c>
      <c r="D378" s="11">
        <v>0</v>
      </c>
      <c r="E378" s="11">
        <v>0</v>
      </c>
      <c r="F378" s="11">
        <v>0</v>
      </c>
      <c r="G378" s="12">
        <f t="shared" si="50"/>
        <v>0</v>
      </c>
      <c r="H378" s="13">
        <f t="shared" si="51"/>
        <v>0</v>
      </c>
      <c r="I378" s="11">
        <v>0</v>
      </c>
      <c r="J378" s="11">
        <v>0</v>
      </c>
      <c r="K378" s="11">
        <v>0</v>
      </c>
      <c r="L378" s="11">
        <f t="shared" si="52"/>
        <v>0</v>
      </c>
      <c r="M378" s="14">
        <f t="shared" si="53"/>
        <v>0</v>
      </c>
      <c r="N378" s="11">
        <v>3454</v>
      </c>
      <c r="O378" s="11">
        <v>0</v>
      </c>
      <c r="P378" s="11">
        <v>0</v>
      </c>
      <c r="Q378" s="11">
        <f t="shared" si="54"/>
        <v>3454</v>
      </c>
      <c r="R378" s="14">
        <f t="shared" si="55"/>
        <v>102234.946</v>
      </c>
      <c r="S378" s="11">
        <v>1076</v>
      </c>
      <c r="T378" s="11">
        <v>0</v>
      </c>
      <c r="U378" s="11">
        <v>208</v>
      </c>
      <c r="V378" s="11">
        <f t="shared" si="56"/>
        <v>1284</v>
      </c>
      <c r="W378" s="14">
        <f t="shared" si="57"/>
        <v>38005.116000000002</v>
      </c>
      <c r="X378" s="11">
        <v>0</v>
      </c>
      <c r="Y378" s="11">
        <v>0</v>
      </c>
      <c r="Z378" s="11">
        <v>0</v>
      </c>
      <c r="AA378" s="11">
        <f t="shared" si="58"/>
        <v>0</v>
      </c>
      <c r="AB378" s="14">
        <f t="shared" si="59"/>
        <v>0</v>
      </c>
    </row>
    <row r="379" spans="1:28" x14ac:dyDescent="0.3">
      <c r="A379" s="8">
        <v>209268501</v>
      </c>
      <c r="B379" s="9" t="str">
        <f>VLOOKUP(A379,'[1]BASE MQ MAYO AGOSTO 2024'!$B$4:$D$8203,3,0)</f>
        <v>CIRCUITO DESECHABLE DE VENTILADOR INTEGRADO DE HUMIDIFICACIÓN PASIVA Y
FILTRACIÓN DE 72 HORAS DE USO</v>
      </c>
      <c r="C379" s="10">
        <f>VLOOKUP(A379,'[1]BASE MQ MAYO AGOSTO 2024'!B381:I8580,8,0)</f>
        <v>79</v>
      </c>
      <c r="D379" s="11">
        <v>0</v>
      </c>
      <c r="E379" s="11">
        <v>0</v>
      </c>
      <c r="F379" s="11">
        <v>0</v>
      </c>
      <c r="G379" s="12">
        <f t="shared" si="50"/>
        <v>0</v>
      </c>
      <c r="H379" s="13">
        <f t="shared" si="51"/>
        <v>0</v>
      </c>
      <c r="I379" s="11">
        <v>0</v>
      </c>
      <c r="J379" s="11">
        <v>0</v>
      </c>
      <c r="K379" s="11">
        <v>0</v>
      </c>
      <c r="L379" s="11">
        <f t="shared" si="52"/>
        <v>0</v>
      </c>
      <c r="M379" s="14">
        <f t="shared" si="53"/>
        <v>0</v>
      </c>
      <c r="N379" s="11">
        <v>0</v>
      </c>
      <c r="O379" s="11">
        <v>0</v>
      </c>
      <c r="P379" s="11">
        <v>0</v>
      </c>
      <c r="Q379" s="11">
        <f t="shared" si="54"/>
        <v>0</v>
      </c>
      <c r="R379" s="14">
        <f t="shared" si="55"/>
        <v>0</v>
      </c>
      <c r="S379" s="11">
        <v>0</v>
      </c>
      <c r="T379" s="11">
        <v>0</v>
      </c>
      <c r="U379" s="11">
        <v>0</v>
      </c>
      <c r="V379" s="11">
        <f t="shared" si="56"/>
        <v>0</v>
      </c>
      <c r="W379" s="14">
        <f t="shared" si="57"/>
        <v>0</v>
      </c>
      <c r="X379" s="11">
        <v>0</v>
      </c>
      <c r="Y379" s="11">
        <v>0</v>
      </c>
      <c r="Z379" s="11">
        <v>0</v>
      </c>
      <c r="AA379" s="11">
        <f t="shared" si="58"/>
        <v>0</v>
      </c>
      <c r="AB379" s="14">
        <f t="shared" si="59"/>
        <v>0</v>
      </c>
    </row>
    <row r="380" spans="1:28" x14ac:dyDescent="0.3">
      <c r="A380" s="8">
        <v>209269601</v>
      </c>
      <c r="B380" s="9" t="str">
        <f>VLOOKUP(A380,'[1]BASE MQ MAYO AGOSTO 2024'!$B$4:$D$8203,3,0)</f>
        <v>GUANTES DE NITRILO PARA EXAMEN SIN POLVO, NO ESTÉRIL. SE SOLICITA TAMAÑO CHICO</v>
      </c>
      <c r="C380" s="10">
        <f>VLOOKUP(A380,'[1]BASE MQ MAYO AGOSTO 2024'!B382:I8581,8,0)</f>
        <v>1.7999999999999999E-2</v>
      </c>
      <c r="D380" s="11">
        <v>54000</v>
      </c>
      <c r="E380" s="11">
        <v>10000</v>
      </c>
      <c r="F380" s="11">
        <v>0</v>
      </c>
      <c r="G380" s="12">
        <f t="shared" si="50"/>
        <v>64000</v>
      </c>
      <c r="H380" s="13">
        <f t="shared" si="51"/>
        <v>1152</v>
      </c>
      <c r="I380" s="11">
        <v>0</v>
      </c>
      <c r="J380" s="11">
        <v>0</v>
      </c>
      <c r="K380" s="11">
        <v>0</v>
      </c>
      <c r="L380" s="11">
        <f t="shared" si="52"/>
        <v>0</v>
      </c>
      <c r="M380" s="14">
        <f t="shared" si="53"/>
        <v>0</v>
      </c>
      <c r="N380" s="11">
        <v>0</v>
      </c>
      <c r="O380" s="11">
        <v>0</v>
      </c>
      <c r="P380" s="11">
        <v>0</v>
      </c>
      <c r="Q380" s="11">
        <f t="shared" si="54"/>
        <v>0</v>
      </c>
      <c r="R380" s="14">
        <f t="shared" si="55"/>
        <v>0</v>
      </c>
      <c r="S380" s="11">
        <v>294000</v>
      </c>
      <c r="T380" s="11">
        <v>0</v>
      </c>
      <c r="U380" s="11">
        <v>23000</v>
      </c>
      <c r="V380" s="11">
        <f t="shared" si="56"/>
        <v>317000</v>
      </c>
      <c r="W380" s="14">
        <f t="shared" si="57"/>
        <v>5706</v>
      </c>
      <c r="X380" s="11">
        <v>0</v>
      </c>
      <c r="Y380" s="11">
        <v>0</v>
      </c>
      <c r="Z380" s="11">
        <v>51000</v>
      </c>
      <c r="AA380" s="11">
        <f t="shared" si="58"/>
        <v>51000</v>
      </c>
      <c r="AB380" s="14">
        <f t="shared" si="59"/>
        <v>917.99999999999989</v>
      </c>
    </row>
    <row r="381" spans="1:28" x14ac:dyDescent="0.3">
      <c r="A381" s="8">
        <v>209270001</v>
      </c>
      <c r="B381" s="9" t="str">
        <f>VLOOKUP(A381,'[1]BASE MQ MAYO AGOSTO 2024'!$B$4:$D$8203,3,0)</f>
        <v xml:space="preserve">SET DE ROPA
</v>
      </c>
      <c r="C381" s="10">
        <f>VLOOKUP(A381,'[1]BASE MQ MAYO AGOSTO 2024'!B383:I8582,8,0)</f>
        <v>6.82</v>
      </c>
      <c r="D381" s="11">
        <v>300</v>
      </c>
      <c r="E381" s="11">
        <v>0</v>
      </c>
      <c r="F381" s="11">
        <v>60</v>
      </c>
      <c r="G381" s="12">
        <f t="shared" si="50"/>
        <v>360</v>
      </c>
      <c r="H381" s="13">
        <f t="shared" si="51"/>
        <v>2455.2000000000003</v>
      </c>
      <c r="I381" s="11">
        <v>3320</v>
      </c>
      <c r="J381" s="11">
        <v>0</v>
      </c>
      <c r="K381" s="11">
        <v>0</v>
      </c>
      <c r="L381" s="11">
        <f t="shared" si="52"/>
        <v>3320</v>
      </c>
      <c r="M381" s="14">
        <f t="shared" si="53"/>
        <v>22642.400000000001</v>
      </c>
      <c r="N381" s="11">
        <v>0</v>
      </c>
      <c r="O381" s="11">
        <v>0</v>
      </c>
      <c r="P381" s="11">
        <v>0</v>
      </c>
      <c r="Q381" s="11">
        <f t="shared" si="54"/>
        <v>0</v>
      </c>
      <c r="R381" s="14">
        <f t="shared" si="55"/>
        <v>0</v>
      </c>
      <c r="S381" s="11">
        <v>0</v>
      </c>
      <c r="T381" s="11">
        <v>0</v>
      </c>
      <c r="U381" s="11">
        <v>0</v>
      </c>
      <c r="V381" s="11">
        <f t="shared" si="56"/>
        <v>0</v>
      </c>
      <c r="W381" s="14">
        <f t="shared" si="57"/>
        <v>0</v>
      </c>
      <c r="X381" s="11">
        <v>0</v>
      </c>
      <c r="Y381" s="11">
        <v>0</v>
      </c>
      <c r="Z381" s="11">
        <v>0</v>
      </c>
      <c r="AA381" s="11">
        <f t="shared" si="58"/>
        <v>0</v>
      </c>
      <c r="AB381" s="14">
        <f t="shared" si="59"/>
        <v>0</v>
      </c>
    </row>
    <row r="382" spans="1:28" x14ac:dyDescent="0.3">
      <c r="A382" s="8">
        <v>209286501</v>
      </c>
      <c r="B382" s="9" t="str">
        <f>VLOOKUP(A382,'[1]BASE MQ MAYO AGOSTO 2024'!$B$4:$D$8203,3,0)</f>
        <v>CINTURON SEGURIDAD PARA MARCHA DE ADULTO                    (SE SOLICITA TAMAÑO PEQUEÑA DE 34"-30")</v>
      </c>
      <c r="C382" s="10">
        <f>VLOOKUP(A382,'[1]BASE MQ MAYO AGOSTO 2024'!B384:I8583,8,0)</f>
        <v>110</v>
      </c>
      <c r="D382" s="11">
        <v>0</v>
      </c>
      <c r="E382" s="11">
        <v>0</v>
      </c>
      <c r="F382" s="11">
        <v>0</v>
      </c>
      <c r="G382" s="12">
        <f t="shared" si="50"/>
        <v>0</v>
      </c>
      <c r="H382" s="13">
        <f t="shared" si="51"/>
        <v>0</v>
      </c>
      <c r="I382" s="11">
        <v>0</v>
      </c>
      <c r="J382" s="11">
        <v>0</v>
      </c>
      <c r="K382" s="11">
        <v>0</v>
      </c>
      <c r="L382" s="11">
        <f t="shared" si="52"/>
        <v>0</v>
      </c>
      <c r="M382" s="14">
        <f t="shared" si="53"/>
        <v>0</v>
      </c>
      <c r="N382" s="11">
        <v>0</v>
      </c>
      <c r="O382" s="11">
        <v>0</v>
      </c>
      <c r="P382" s="11">
        <v>0</v>
      </c>
      <c r="Q382" s="11">
        <f t="shared" si="54"/>
        <v>0</v>
      </c>
      <c r="R382" s="14">
        <f t="shared" si="55"/>
        <v>0</v>
      </c>
      <c r="S382" s="11">
        <v>0</v>
      </c>
      <c r="T382" s="11">
        <v>0</v>
      </c>
      <c r="U382" s="11">
        <v>0</v>
      </c>
      <c r="V382" s="11">
        <f t="shared" si="56"/>
        <v>0</v>
      </c>
      <c r="W382" s="14">
        <f t="shared" si="57"/>
        <v>0</v>
      </c>
      <c r="X382" s="11">
        <v>0</v>
      </c>
      <c r="Y382" s="11">
        <v>0</v>
      </c>
      <c r="Z382" s="11">
        <v>0</v>
      </c>
      <c r="AA382" s="11">
        <f t="shared" si="58"/>
        <v>0</v>
      </c>
      <c r="AB382" s="14">
        <f t="shared" si="59"/>
        <v>0</v>
      </c>
    </row>
    <row r="383" spans="1:28" x14ac:dyDescent="0.3">
      <c r="A383" s="8">
        <v>209286601</v>
      </c>
      <c r="B383" s="9" t="str">
        <f>VLOOKUP(A383,'[1]BASE MQ MAYO AGOSTO 2024'!$B$4:$D$8203,3,0)</f>
        <v>CINTURON SEGURIDAD PARA MARCHA ADULTO.  (SE SOLICITA MEDIANO 30"-44")</v>
      </c>
      <c r="C383" s="10">
        <f>VLOOKUP(A383,'[1]BASE MQ MAYO AGOSTO 2024'!B385:I8584,8,0)</f>
        <v>82.723389999999995</v>
      </c>
      <c r="D383" s="11">
        <v>0</v>
      </c>
      <c r="E383" s="11">
        <v>0</v>
      </c>
      <c r="F383" s="11">
        <v>0</v>
      </c>
      <c r="G383" s="12">
        <f t="shared" si="50"/>
        <v>0</v>
      </c>
      <c r="H383" s="13">
        <f t="shared" si="51"/>
        <v>0</v>
      </c>
      <c r="I383" s="11">
        <v>0</v>
      </c>
      <c r="J383" s="11">
        <v>0</v>
      </c>
      <c r="K383" s="11">
        <v>0</v>
      </c>
      <c r="L383" s="11">
        <f t="shared" si="52"/>
        <v>0</v>
      </c>
      <c r="M383" s="14">
        <f t="shared" si="53"/>
        <v>0</v>
      </c>
      <c r="N383" s="11">
        <v>0</v>
      </c>
      <c r="O383" s="11">
        <v>0</v>
      </c>
      <c r="P383" s="11">
        <v>0</v>
      </c>
      <c r="Q383" s="11">
        <f t="shared" si="54"/>
        <v>0</v>
      </c>
      <c r="R383" s="14">
        <f t="shared" si="55"/>
        <v>0</v>
      </c>
      <c r="S383" s="11">
        <v>0</v>
      </c>
      <c r="T383" s="11">
        <v>156</v>
      </c>
      <c r="U383" s="11">
        <v>0</v>
      </c>
      <c r="V383" s="11">
        <f t="shared" si="56"/>
        <v>156</v>
      </c>
      <c r="W383" s="14">
        <f t="shared" si="57"/>
        <v>12904.848839999999</v>
      </c>
      <c r="X383" s="11">
        <v>0</v>
      </c>
      <c r="Y383" s="11">
        <v>234</v>
      </c>
      <c r="Z383" s="11">
        <v>0</v>
      </c>
      <c r="AA383" s="11">
        <f t="shared" si="58"/>
        <v>234</v>
      </c>
      <c r="AB383" s="14">
        <f t="shared" si="59"/>
        <v>19357.273259999998</v>
      </c>
    </row>
    <row r="384" spans="1:28" x14ac:dyDescent="0.3">
      <c r="A384" s="8">
        <v>209286701</v>
      </c>
      <c r="B384" s="9" t="str">
        <f>VLOOKUP(A384,'[1]BASE MQ MAYO AGOSTO 2024'!$B$4:$D$8203,3,0)</f>
        <v>CINTURON SEGURIDAD PARA MARCHA DE ADULTO.         (SE SOLICITA GRANDE 44"-60")</v>
      </c>
      <c r="C384" s="10">
        <f>VLOOKUP(A384,'[1]BASE MQ MAYO AGOSTO 2024'!B386:I8585,8,0)</f>
        <v>150</v>
      </c>
      <c r="D384" s="11">
        <v>20</v>
      </c>
      <c r="E384" s="11">
        <v>0</v>
      </c>
      <c r="F384" s="11">
        <v>0</v>
      </c>
      <c r="G384" s="12">
        <f t="shared" si="50"/>
        <v>20</v>
      </c>
      <c r="H384" s="13">
        <f t="shared" si="51"/>
        <v>3000</v>
      </c>
      <c r="I384" s="11">
        <v>10</v>
      </c>
      <c r="J384" s="11">
        <v>0</v>
      </c>
      <c r="K384" s="11">
        <v>0</v>
      </c>
      <c r="L384" s="11">
        <f t="shared" si="52"/>
        <v>10</v>
      </c>
      <c r="M384" s="14">
        <f t="shared" si="53"/>
        <v>1500</v>
      </c>
      <c r="N384" s="11">
        <v>0</v>
      </c>
      <c r="O384" s="11">
        <v>0</v>
      </c>
      <c r="P384" s="11">
        <v>0</v>
      </c>
      <c r="Q384" s="11">
        <f t="shared" si="54"/>
        <v>0</v>
      </c>
      <c r="R384" s="14">
        <f t="shared" si="55"/>
        <v>0</v>
      </c>
      <c r="S384" s="11">
        <v>0</v>
      </c>
      <c r="T384" s="11">
        <v>76</v>
      </c>
      <c r="U384" s="11">
        <v>0</v>
      </c>
      <c r="V384" s="11">
        <f t="shared" si="56"/>
        <v>76</v>
      </c>
      <c r="W384" s="14">
        <f t="shared" si="57"/>
        <v>11400</v>
      </c>
      <c r="X384" s="11">
        <v>0</v>
      </c>
      <c r="Y384" s="11">
        <v>114</v>
      </c>
      <c r="Z384" s="11">
        <v>0</v>
      </c>
      <c r="AA384" s="11">
        <f t="shared" si="58"/>
        <v>114</v>
      </c>
      <c r="AB384" s="14">
        <f t="shared" si="59"/>
        <v>17100</v>
      </c>
    </row>
    <row r="385" spans="1:28" x14ac:dyDescent="0.3">
      <c r="A385" s="8">
        <v>209292901</v>
      </c>
      <c r="B385" s="9" t="str">
        <f>VLOOKUP(A385,'[1]BASE MQ MAYO AGOSTO 2024'!$B$4:$D$8203,3,0)</f>
        <v>BOLSA PARA OBTENCIÓN DE MUESTRAS EN CIRUGÍA LAPAROSCÓPICA (Se solicita de 6.4cm x 15cm)</v>
      </c>
      <c r="C385" s="10">
        <f>VLOOKUP(A385,'[1]BASE MQ MAYO AGOSTO 2024'!B387:I8586,8,0)</f>
        <v>67.900000000000006</v>
      </c>
      <c r="D385" s="11">
        <v>550</v>
      </c>
      <c r="E385" s="11">
        <v>0</v>
      </c>
      <c r="F385" s="11">
        <v>0</v>
      </c>
      <c r="G385" s="12">
        <f t="shared" si="50"/>
        <v>550</v>
      </c>
      <c r="H385" s="13">
        <f t="shared" si="51"/>
        <v>37345</v>
      </c>
      <c r="I385" s="11">
        <v>0</v>
      </c>
      <c r="J385" s="11">
        <v>0</v>
      </c>
      <c r="K385" s="11">
        <v>0</v>
      </c>
      <c r="L385" s="11">
        <f t="shared" si="52"/>
        <v>0</v>
      </c>
      <c r="M385" s="14">
        <f t="shared" si="53"/>
        <v>0</v>
      </c>
      <c r="N385" s="11">
        <v>0</v>
      </c>
      <c r="O385" s="11">
        <v>0</v>
      </c>
      <c r="P385" s="11">
        <v>0</v>
      </c>
      <c r="Q385" s="11">
        <f t="shared" si="54"/>
        <v>0</v>
      </c>
      <c r="R385" s="14">
        <f t="shared" si="55"/>
        <v>0</v>
      </c>
      <c r="S385" s="11">
        <v>24</v>
      </c>
      <c r="T385" s="11">
        <v>0</v>
      </c>
      <c r="U385" s="11">
        <v>0</v>
      </c>
      <c r="V385" s="11">
        <f t="shared" si="56"/>
        <v>24</v>
      </c>
      <c r="W385" s="14">
        <f t="shared" si="57"/>
        <v>1629.6000000000001</v>
      </c>
      <c r="X385" s="11">
        <v>0</v>
      </c>
      <c r="Y385" s="11">
        <v>0</v>
      </c>
      <c r="Z385" s="11">
        <v>0</v>
      </c>
      <c r="AA385" s="11">
        <f t="shared" si="58"/>
        <v>0</v>
      </c>
      <c r="AB385" s="14">
        <f t="shared" si="59"/>
        <v>0</v>
      </c>
    </row>
    <row r="386" spans="1:28" x14ac:dyDescent="0.3">
      <c r="A386" s="8">
        <v>209296301</v>
      </c>
      <c r="B386" s="9" t="str">
        <f>VLOOKUP(A386,'[1]BASE MQ MAYO AGOSTO 2024'!$B$4:$D$8203,3,0)</f>
        <v xml:space="preserve">TIJERA PARA CORTE Y LIGADURA DE CORDÓN UMBILICAL CON BISTURÍ. </v>
      </c>
      <c r="C386" s="10">
        <f>VLOOKUP(A386,'[1]BASE MQ MAYO AGOSTO 2024'!B388:I8587,8,0)</f>
        <v>183.75</v>
      </c>
      <c r="D386" s="11">
        <v>0</v>
      </c>
      <c r="E386" s="11">
        <v>0</v>
      </c>
      <c r="F386" s="11">
        <v>0</v>
      </c>
      <c r="G386" s="12">
        <f t="shared" si="50"/>
        <v>0</v>
      </c>
      <c r="H386" s="13">
        <f t="shared" si="51"/>
        <v>0</v>
      </c>
      <c r="I386" s="11">
        <v>0</v>
      </c>
      <c r="J386" s="11">
        <v>0</v>
      </c>
      <c r="K386" s="11">
        <v>0</v>
      </c>
      <c r="L386" s="11">
        <f t="shared" si="52"/>
        <v>0</v>
      </c>
      <c r="M386" s="14">
        <f t="shared" si="53"/>
        <v>0</v>
      </c>
      <c r="N386" s="11">
        <v>0</v>
      </c>
      <c r="O386" s="11">
        <v>0</v>
      </c>
      <c r="P386" s="11">
        <v>0</v>
      </c>
      <c r="Q386" s="11">
        <f t="shared" si="54"/>
        <v>0</v>
      </c>
      <c r="R386" s="14">
        <f t="shared" si="55"/>
        <v>0</v>
      </c>
      <c r="S386" s="11">
        <v>0</v>
      </c>
      <c r="T386" s="11">
        <v>0</v>
      </c>
      <c r="U386" s="11">
        <v>0</v>
      </c>
      <c r="V386" s="11">
        <f t="shared" si="56"/>
        <v>0</v>
      </c>
      <c r="W386" s="14">
        <f t="shared" si="57"/>
        <v>0</v>
      </c>
      <c r="X386" s="11">
        <v>0</v>
      </c>
      <c r="Y386" s="11">
        <v>0</v>
      </c>
      <c r="Z386" s="11">
        <v>0</v>
      </c>
      <c r="AA386" s="11">
        <f t="shared" si="58"/>
        <v>0</v>
      </c>
      <c r="AB386" s="14">
        <f t="shared" si="59"/>
        <v>0</v>
      </c>
    </row>
    <row r="387" spans="1:28" x14ac:dyDescent="0.3">
      <c r="A387" s="8">
        <v>209298301</v>
      </c>
      <c r="B387" s="9" t="str">
        <f>VLOOKUP(A387,'[1]BASE MQ MAYO AGOSTO 2024'!$B$4:$D$8203,3,0)</f>
        <v>SET DE ROPA DESECHABLE PARA CIRUGIA OFTALMOLOGICA</v>
      </c>
      <c r="C387" s="10">
        <f>VLOOKUP(A387,'[1]BASE MQ MAYO AGOSTO 2024'!B389:I8588,8,0)</f>
        <v>11.13</v>
      </c>
      <c r="D387" s="11">
        <v>0</v>
      </c>
      <c r="E387" s="11">
        <v>0</v>
      </c>
      <c r="F387" s="11">
        <v>0</v>
      </c>
      <c r="G387" s="12">
        <f t="shared" ref="G387:G450" si="60">SUM(D387:F387)</f>
        <v>0</v>
      </c>
      <c r="H387" s="13">
        <f t="shared" ref="H387:H450" si="61">C387*G387</f>
        <v>0</v>
      </c>
      <c r="I387" s="11">
        <v>334</v>
      </c>
      <c r="J387" s="11">
        <v>0</v>
      </c>
      <c r="K387" s="11">
        <v>0</v>
      </c>
      <c r="L387" s="11">
        <f t="shared" ref="L387:L450" si="62">SUM(I387:K387)</f>
        <v>334</v>
      </c>
      <c r="M387" s="14">
        <f t="shared" ref="M387:M450" si="63">C387*L387</f>
        <v>3717.42</v>
      </c>
      <c r="N387" s="11">
        <v>4200</v>
      </c>
      <c r="O387" s="11">
        <v>0</v>
      </c>
      <c r="P387" s="11">
        <v>0</v>
      </c>
      <c r="Q387" s="11">
        <f t="shared" ref="Q387:Q450" si="64">SUM(N387:P387)</f>
        <v>4200</v>
      </c>
      <c r="R387" s="14">
        <f t="shared" ref="R387:R450" si="65">C387*Q387</f>
        <v>46746</v>
      </c>
      <c r="S387" s="11">
        <v>9220</v>
      </c>
      <c r="T387" s="11">
        <v>0</v>
      </c>
      <c r="U387" s="11">
        <v>0</v>
      </c>
      <c r="V387" s="11">
        <f t="shared" ref="V387:V450" si="66">SUM(S387:U387)</f>
        <v>9220</v>
      </c>
      <c r="W387" s="14">
        <f t="shared" ref="W387:W450" si="67">C387*V387</f>
        <v>102618.6</v>
      </c>
      <c r="X387" s="11">
        <v>7970</v>
      </c>
      <c r="Y387" s="11">
        <v>0</v>
      </c>
      <c r="Z387" s="11">
        <v>0</v>
      </c>
      <c r="AA387" s="11">
        <f t="shared" ref="AA387:AA450" si="68">SUM(X387:Z387)</f>
        <v>7970</v>
      </c>
      <c r="AB387" s="14">
        <f t="shared" ref="AB387:AB450" si="69">C387*AA387</f>
        <v>88706.1</v>
      </c>
    </row>
    <row r="388" spans="1:28" x14ac:dyDescent="0.3">
      <c r="A388" s="8">
        <v>209313501</v>
      </c>
      <c r="B388" s="9" t="str">
        <f>VLOOKUP(A388,'[1]BASE MQ MAYO AGOSTO 2024'!$B$4:$D$8203,3,0)</f>
        <v>CUCHILLETE     (SE SOLICITA  2,2mm)</v>
      </c>
      <c r="C388" s="10">
        <f>VLOOKUP(A388,'[1]BASE MQ MAYO AGOSTO 2024'!B390:I8589,8,0)</f>
        <v>11.94</v>
      </c>
      <c r="D388" s="11">
        <v>48</v>
      </c>
      <c r="E388" s="11">
        <v>0</v>
      </c>
      <c r="F388" s="11">
        <v>0</v>
      </c>
      <c r="G388" s="12">
        <f t="shared" si="60"/>
        <v>48</v>
      </c>
      <c r="H388" s="13">
        <f t="shared" si="61"/>
        <v>573.12</v>
      </c>
      <c r="I388" s="11">
        <v>24</v>
      </c>
      <c r="J388" s="11">
        <v>0</v>
      </c>
      <c r="K388" s="11">
        <v>0</v>
      </c>
      <c r="L388" s="11">
        <f t="shared" si="62"/>
        <v>24</v>
      </c>
      <c r="M388" s="14">
        <f t="shared" si="63"/>
        <v>286.56</v>
      </c>
      <c r="N388" s="11">
        <v>0</v>
      </c>
      <c r="O388" s="11">
        <v>0</v>
      </c>
      <c r="P388" s="11">
        <v>0</v>
      </c>
      <c r="Q388" s="11">
        <f t="shared" si="64"/>
        <v>0</v>
      </c>
      <c r="R388" s="14">
        <f t="shared" si="65"/>
        <v>0</v>
      </c>
      <c r="S388" s="11">
        <v>0</v>
      </c>
      <c r="T388" s="11">
        <v>0</v>
      </c>
      <c r="U388" s="11">
        <v>0</v>
      </c>
      <c r="V388" s="11">
        <f t="shared" si="66"/>
        <v>0</v>
      </c>
      <c r="W388" s="14">
        <f t="shared" si="67"/>
        <v>0</v>
      </c>
      <c r="X388" s="11">
        <v>0</v>
      </c>
      <c r="Y388" s="11">
        <v>0</v>
      </c>
      <c r="Z388" s="11">
        <v>0</v>
      </c>
      <c r="AA388" s="11">
        <f t="shared" si="68"/>
        <v>0</v>
      </c>
      <c r="AB388" s="14">
        <f t="shared" si="69"/>
        <v>0</v>
      </c>
    </row>
    <row r="389" spans="1:28" x14ac:dyDescent="0.3">
      <c r="A389" s="8">
        <v>209321101</v>
      </c>
      <c r="B389" s="9" t="str">
        <f>VLOOKUP(A389,'[1]BASE MQ MAYO AGOSTO 2024'!$B$4:$D$8203,3,0)</f>
        <v>SISTEMA DE DRENAJE TORACICO DE TRES CAMARAS. SE SOLICITA DRENAJE CERRADO DE 1 TUBO</v>
      </c>
      <c r="C389" s="10">
        <f>VLOOKUP(A389,'[1]BASE MQ MAYO AGOSTO 2024'!B391:I8590,8,0)</f>
        <v>37.125</v>
      </c>
      <c r="D389" s="11">
        <v>0</v>
      </c>
      <c r="E389" s="11">
        <v>0</v>
      </c>
      <c r="F389" s="11">
        <v>0</v>
      </c>
      <c r="G389" s="12">
        <f t="shared" si="60"/>
        <v>0</v>
      </c>
      <c r="H389" s="13">
        <f t="shared" si="61"/>
        <v>0</v>
      </c>
      <c r="I389" s="11">
        <v>0</v>
      </c>
      <c r="J389" s="11">
        <v>0</v>
      </c>
      <c r="K389" s="11">
        <v>0</v>
      </c>
      <c r="L389" s="11">
        <f t="shared" si="62"/>
        <v>0</v>
      </c>
      <c r="M389" s="14">
        <f t="shared" si="63"/>
        <v>0</v>
      </c>
      <c r="N389" s="11">
        <v>0</v>
      </c>
      <c r="O389" s="11">
        <v>0</v>
      </c>
      <c r="P389" s="11">
        <v>0</v>
      </c>
      <c r="Q389" s="11">
        <f t="shared" si="64"/>
        <v>0</v>
      </c>
      <c r="R389" s="14">
        <f t="shared" si="65"/>
        <v>0</v>
      </c>
      <c r="S389" s="11">
        <v>0</v>
      </c>
      <c r="T389" s="11">
        <v>0</v>
      </c>
      <c r="U389" s="11">
        <v>0</v>
      </c>
      <c r="V389" s="11">
        <f t="shared" si="66"/>
        <v>0</v>
      </c>
      <c r="W389" s="14">
        <f t="shared" si="67"/>
        <v>0</v>
      </c>
      <c r="X389" s="11">
        <v>0</v>
      </c>
      <c r="Y389" s="11">
        <v>0</v>
      </c>
      <c r="Z389" s="11">
        <v>0</v>
      </c>
      <c r="AA389" s="11">
        <f t="shared" si="68"/>
        <v>0</v>
      </c>
      <c r="AB389" s="14">
        <f t="shared" si="69"/>
        <v>0</v>
      </c>
    </row>
    <row r="390" spans="1:28" x14ac:dyDescent="0.3">
      <c r="A390" s="8">
        <v>209330401</v>
      </c>
      <c r="B390" s="9" t="str">
        <f>VLOOKUP(A390,'[1]BASE MQ MAYO AGOSTO 2024'!$B$4:$D$8203,3,0)</f>
        <v>RESPIRADORES CONTRA PARTICULAS DE ALTA FILTRACION N95 CON O SIN VALVULA DE EXALACION.                                                                                                   (SOLICITAMOS TAMAÑO MEDIANO ,SIN VALVULA DE EXALACION)</v>
      </c>
      <c r="C390" s="10">
        <f>VLOOKUP(A390,'[1]BASE MQ MAYO AGOSTO 2024'!B392:I8591,8,0)</f>
        <v>0.97</v>
      </c>
      <c r="D390" s="11">
        <v>0</v>
      </c>
      <c r="E390" s="11">
        <v>0</v>
      </c>
      <c r="F390" s="11">
        <v>0</v>
      </c>
      <c r="G390" s="12">
        <f t="shared" si="60"/>
        <v>0</v>
      </c>
      <c r="H390" s="13">
        <f t="shared" si="61"/>
        <v>0</v>
      </c>
      <c r="I390" s="11">
        <v>0</v>
      </c>
      <c r="J390" s="11">
        <v>0</v>
      </c>
      <c r="K390" s="11">
        <v>0</v>
      </c>
      <c r="L390" s="11">
        <f t="shared" si="62"/>
        <v>0</v>
      </c>
      <c r="M390" s="14">
        <f t="shared" si="63"/>
        <v>0</v>
      </c>
      <c r="N390" s="11">
        <v>0</v>
      </c>
      <c r="O390" s="11">
        <v>0</v>
      </c>
      <c r="P390" s="11">
        <v>0</v>
      </c>
      <c r="Q390" s="11">
        <f t="shared" si="64"/>
        <v>0</v>
      </c>
      <c r="R390" s="14">
        <f t="shared" si="65"/>
        <v>0</v>
      </c>
      <c r="S390" s="11">
        <v>0</v>
      </c>
      <c r="T390" s="11">
        <v>0</v>
      </c>
      <c r="U390" s="11">
        <v>0</v>
      </c>
      <c r="V390" s="11">
        <f t="shared" si="66"/>
        <v>0</v>
      </c>
      <c r="W390" s="14">
        <f t="shared" si="67"/>
        <v>0</v>
      </c>
      <c r="X390" s="11">
        <v>0</v>
      </c>
      <c r="Y390" s="11">
        <v>0</v>
      </c>
      <c r="Z390" s="11">
        <v>0</v>
      </c>
      <c r="AA390" s="11">
        <f t="shared" si="68"/>
        <v>0</v>
      </c>
      <c r="AB390" s="14">
        <f t="shared" si="69"/>
        <v>0</v>
      </c>
    </row>
    <row r="391" spans="1:28" x14ac:dyDescent="0.3">
      <c r="A391" s="8">
        <v>209332801</v>
      </c>
      <c r="B391" s="9" t="str">
        <f>VLOOKUP(A391,'[1]BASE MQ MAYO AGOSTO 2024'!$B$4:$D$8203,3,0)</f>
        <v>BANDEJA DE ANESTESIA EPIDURAL CONTINUA DESECHABLE CON MEDICAMENTO. (SE SOLICITA AGUJA TUOHY/HUBER DE 17G X 88 a 90mm SIN ALAS)</v>
      </c>
      <c r="C391" s="10">
        <f>VLOOKUP(A391,'[1]BASE MQ MAYO AGOSTO 2024'!B393:I8592,8,0)</f>
        <v>30</v>
      </c>
      <c r="D391" s="11">
        <v>0</v>
      </c>
      <c r="E391" s="11">
        <v>0</v>
      </c>
      <c r="F391" s="11">
        <v>0</v>
      </c>
      <c r="G391" s="12">
        <f t="shared" si="60"/>
        <v>0</v>
      </c>
      <c r="H391" s="13">
        <f t="shared" si="61"/>
        <v>0</v>
      </c>
      <c r="I391" s="11">
        <v>0</v>
      </c>
      <c r="J391" s="11">
        <v>0</v>
      </c>
      <c r="K391" s="11">
        <v>0</v>
      </c>
      <c r="L391" s="11">
        <f t="shared" si="62"/>
        <v>0</v>
      </c>
      <c r="M391" s="14">
        <f t="shared" si="63"/>
        <v>0</v>
      </c>
      <c r="N391" s="11">
        <v>0</v>
      </c>
      <c r="O391" s="11">
        <v>0</v>
      </c>
      <c r="P391" s="11">
        <v>0</v>
      </c>
      <c r="Q391" s="11">
        <f t="shared" si="64"/>
        <v>0</v>
      </c>
      <c r="R391" s="14">
        <f t="shared" si="65"/>
        <v>0</v>
      </c>
      <c r="S391" s="11">
        <v>0</v>
      </c>
      <c r="T391" s="11">
        <v>0</v>
      </c>
      <c r="U391" s="11">
        <v>0</v>
      </c>
      <c r="V391" s="11">
        <f t="shared" si="66"/>
        <v>0</v>
      </c>
      <c r="W391" s="14">
        <f t="shared" si="67"/>
        <v>0</v>
      </c>
      <c r="X391" s="11">
        <v>0</v>
      </c>
      <c r="Y391" s="11">
        <v>0</v>
      </c>
      <c r="Z391" s="11">
        <v>0</v>
      </c>
      <c r="AA391" s="11">
        <f t="shared" si="68"/>
        <v>0</v>
      </c>
      <c r="AB391" s="14">
        <f t="shared" si="69"/>
        <v>0</v>
      </c>
    </row>
    <row r="392" spans="1:28" x14ac:dyDescent="0.3">
      <c r="A392" s="8">
        <v>209334701</v>
      </c>
      <c r="B392" s="9" t="str">
        <f>VLOOKUP(A392,'[1]BASE MQ MAYO AGOSTO 2024'!$B$4:$D$8203,3,0)</f>
        <v>SISTEMA DE LIMPIEZA Y PROTECCION DE PIEL Y HERIDAS</v>
      </c>
      <c r="C392" s="10">
        <f>VLOOKUP(A392,'[1]BASE MQ MAYO AGOSTO 2024'!B394:I8593,8,0)</f>
        <v>35</v>
      </c>
      <c r="D392" s="11">
        <v>3830</v>
      </c>
      <c r="E392" s="11">
        <v>70</v>
      </c>
      <c r="F392" s="11">
        <v>800</v>
      </c>
      <c r="G392" s="12">
        <f t="shared" si="60"/>
        <v>4700</v>
      </c>
      <c r="H392" s="13">
        <f t="shared" si="61"/>
        <v>164500</v>
      </c>
      <c r="I392" s="11">
        <v>300</v>
      </c>
      <c r="J392" s="11">
        <v>130</v>
      </c>
      <c r="K392" s="11">
        <v>130</v>
      </c>
      <c r="L392" s="11">
        <f t="shared" si="62"/>
        <v>560</v>
      </c>
      <c r="M392" s="14">
        <f t="shared" si="63"/>
        <v>19600</v>
      </c>
      <c r="N392" s="11">
        <v>0</v>
      </c>
      <c r="O392" s="11">
        <v>0</v>
      </c>
      <c r="P392" s="11">
        <v>0</v>
      </c>
      <c r="Q392" s="11">
        <f t="shared" si="64"/>
        <v>0</v>
      </c>
      <c r="R392" s="14">
        <f t="shared" si="65"/>
        <v>0</v>
      </c>
      <c r="S392" s="11">
        <v>2200</v>
      </c>
      <c r="T392" s="11">
        <v>0</v>
      </c>
      <c r="U392" s="11">
        <v>880</v>
      </c>
      <c r="V392" s="11">
        <f t="shared" si="66"/>
        <v>3080</v>
      </c>
      <c r="W392" s="14">
        <f t="shared" si="67"/>
        <v>107800</v>
      </c>
      <c r="X392" s="11">
        <v>480</v>
      </c>
      <c r="Y392" s="11">
        <v>0</v>
      </c>
      <c r="Z392" s="11">
        <v>6588</v>
      </c>
      <c r="AA392" s="11">
        <f t="shared" si="68"/>
        <v>7068</v>
      </c>
      <c r="AB392" s="14">
        <f t="shared" si="69"/>
        <v>247380</v>
      </c>
    </row>
    <row r="393" spans="1:28" x14ac:dyDescent="0.3">
      <c r="A393" s="8">
        <v>209338801</v>
      </c>
      <c r="B393" s="9" t="str">
        <f>VLOOKUP(A393,'[1]BASE MQ MAYO AGOSTO 2024'!$B$4:$D$8203,3,0)</f>
        <v>EMPAQUES O COMPRESA CALIENTE (SE SOLICITA CONTORNO PARA CUELLO 61X15 CM 24" X 6")</v>
      </c>
      <c r="C393" s="10">
        <f>VLOOKUP(A393,'[1]BASE MQ MAYO AGOSTO 2024'!B395:I8594,8,0)</f>
        <v>36.640880000000003</v>
      </c>
      <c r="D393" s="11">
        <v>0</v>
      </c>
      <c r="E393" s="11">
        <v>100</v>
      </c>
      <c r="F393" s="11">
        <v>0</v>
      </c>
      <c r="G393" s="12">
        <f t="shared" si="60"/>
        <v>100</v>
      </c>
      <c r="H393" s="13">
        <f t="shared" si="61"/>
        <v>3664.0880000000002</v>
      </c>
      <c r="I393" s="11">
        <v>0</v>
      </c>
      <c r="J393" s="11">
        <v>50</v>
      </c>
      <c r="K393" s="11">
        <v>32</v>
      </c>
      <c r="L393" s="11">
        <f t="shared" si="62"/>
        <v>82</v>
      </c>
      <c r="M393" s="14">
        <f t="shared" si="63"/>
        <v>3004.5521600000002</v>
      </c>
      <c r="N393" s="11">
        <v>0</v>
      </c>
      <c r="O393" s="11">
        <v>0</v>
      </c>
      <c r="P393" s="11">
        <v>0</v>
      </c>
      <c r="Q393" s="11">
        <f t="shared" si="64"/>
        <v>0</v>
      </c>
      <c r="R393" s="14">
        <f t="shared" si="65"/>
        <v>0</v>
      </c>
      <c r="S393" s="11">
        <v>0</v>
      </c>
      <c r="T393" s="11">
        <v>0</v>
      </c>
      <c r="U393" s="11">
        <v>0</v>
      </c>
      <c r="V393" s="11">
        <f t="shared" si="66"/>
        <v>0</v>
      </c>
      <c r="W393" s="14">
        <f t="shared" si="67"/>
        <v>0</v>
      </c>
      <c r="X393" s="11">
        <v>0</v>
      </c>
      <c r="Y393" s="11">
        <v>0</v>
      </c>
      <c r="Z393" s="11">
        <v>0</v>
      </c>
      <c r="AA393" s="11">
        <f t="shared" si="68"/>
        <v>0</v>
      </c>
      <c r="AB393" s="14">
        <f t="shared" si="69"/>
        <v>0</v>
      </c>
    </row>
    <row r="394" spans="1:28" x14ac:dyDescent="0.3">
      <c r="A394" s="8">
        <v>209355401</v>
      </c>
      <c r="B394" s="9" t="str">
        <f>VLOOKUP(A394,'[1]BASE MQ MAYO AGOSTO 2024'!$B$4:$D$8203,3,0)</f>
        <v>BOLSA MIXTA TERMOSELLABLE PARA ESTERILIZAR, 6" X 12" (150 X 300MM)</v>
      </c>
      <c r="C394" s="10">
        <f>VLOOKUP(A394,'[1]BASE MQ MAYO AGOSTO 2024'!B396:I8595,8,0)</f>
        <v>76</v>
      </c>
      <c r="D394" s="11">
        <v>0</v>
      </c>
      <c r="E394" s="11">
        <v>0</v>
      </c>
      <c r="F394" s="11">
        <v>0</v>
      </c>
      <c r="G394" s="12">
        <f t="shared" si="60"/>
        <v>0</v>
      </c>
      <c r="H394" s="13">
        <f t="shared" si="61"/>
        <v>0</v>
      </c>
      <c r="I394" s="11">
        <v>0</v>
      </c>
      <c r="J394" s="11">
        <v>0</v>
      </c>
      <c r="K394" s="11">
        <v>0</v>
      </c>
      <c r="L394" s="11">
        <f t="shared" si="62"/>
        <v>0</v>
      </c>
      <c r="M394" s="14">
        <f t="shared" si="63"/>
        <v>0</v>
      </c>
      <c r="N394" s="11">
        <v>0</v>
      </c>
      <c r="O394" s="11">
        <v>0</v>
      </c>
      <c r="P394" s="11">
        <v>0</v>
      </c>
      <c r="Q394" s="11">
        <f t="shared" si="64"/>
        <v>0</v>
      </c>
      <c r="R394" s="14">
        <f t="shared" si="65"/>
        <v>0</v>
      </c>
      <c r="S394" s="11">
        <v>0</v>
      </c>
      <c r="T394" s="11">
        <v>0</v>
      </c>
      <c r="U394" s="11">
        <v>0</v>
      </c>
      <c r="V394" s="11">
        <f t="shared" si="66"/>
        <v>0</v>
      </c>
      <c r="W394" s="14">
        <f t="shared" si="67"/>
        <v>0</v>
      </c>
      <c r="X394" s="11">
        <v>0</v>
      </c>
      <c r="Y394" s="11">
        <v>0</v>
      </c>
      <c r="Z394" s="11">
        <v>0</v>
      </c>
      <c r="AA394" s="11">
        <f t="shared" si="68"/>
        <v>0</v>
      </c>
      <c r="AB394" s="14">
        <f t="shared" si="69"/>
        <v>0</v>
      </c>
    </row>
    <row r="395" spans="1:28" x14ac:dyDescent="0.3">
      <c r="A395" s="8">
        <v>209375401</v>
      </c>
      <c r="B395" s="9" t="str">
        <f>VLOOKUP(A395,'[1]BASE MQ MAYO AGOSTO 2024'!$B$4:$D$8203,3,0)</f>
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</c>
      <c r="C395" s="10">
        <f>VLOOKUP(A395,'[1]BASE MQ MAYO AGOSTO 2024'!B397:I8596,8,0)</f>
        <v>15.91</v>
      </c>
      <c r="D395" s="11">
        <v>0</v>
      </c>
      <c r="E395" s="11">
        <v>0</v>
      </c>
      <c r="F395" s="11">
        <v>0</v>
      </c>
      <c r="G395" s="12">
        <f t="shared" si="60"/>
        <v>0</v>
      </c>
      <c r="H395" s="13">
        <f t="shared" si="61"/>
        <v>0</v>
      </c>
      <c r="I395" s="11">
        <v>0</v>
      </c>
      <c r="J395" s="11">
        <v>0</v>
      </c>
      <c r="K395" s="11">
        <v>0</v>
      </c>
      <c r="L395" s="11">
        <f t="shared" si="62"/>
        <v>0</v>
      </c>
      <c r="M395" s="14">
        <f t="shared" si="63"/>
        <v>0</v>
      </c>
      <c r="N395" s="11">
        <v>0</v>
      </c>
      <c r="O395" s="11">
        <v>0</v>
      </c>
      <c r="P395" s="11">
        <v>0</v>
      </c>
      <c r="Q395" s="11">
        <f t="shared" si="64"/>
        <v>0</v>
      </c>
      <c r="R395" s="14">
        <f t="shared" si="65"/>
        <v>0</v>
      </c>
      <c r="S395" s="11">
        <v>0</v>
      </c>
      <c r="T395" s="11">
        <v>0</v>
      </c>
      <c r="U395" s="11">
        <v>0</v>
      </c>
      <c r="V395" s="11">
        <f t="shared" si="66"/>
        <v>0</v>
      </c>
      <c r="W395" s="14">
        <f t="shared" si="67"/>
        <v>0</v>
      </c>
      <c r="X395" s="11">
        <v>0</v>
      </c>
      <c r="Y395" s="11">
        <v>0</v>
      </c>
      <c r="Z395" s="11">
        <v>0</v>
      </c>
      <c r="AA395" s="11">
        <f t="shared" si="68"/>
        <v>0</v>
      </c>
      <c r="AB395" s="14">
        <f t="shared" si="69"/>
        <v>0</v>
      </c>
    </row>
    <row r="396" spans="1:28" x14ac:dyDescent="0.3">
      <c r="A396" s="8">
        <v>209375601</v>
      </c>
      <c r="B396" s="9" t="str">
        <f>VLOOKUP(A396,'[1]BASE MQ MAYO AGOSTO 2024'!$B$4:$D$8203,3,0)</f>
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</c>
      <c r="C396" s="10">
        <f>VLOOKUP(A396,'[1]BASE MQ MAYO AGOSTO 2024'!B398:I8597,8,0)</f>
        <v>8.25</v>
      </c>
      <c r="D396" s="11">
        <v>0</v>
      </c>
      <c r="E396" s="11">
        <v>0</v>
      </c>
      <c r="F396" s="11">
        <v>0</v>
      </c>
      <c r="G396" s="12">
        <f t="shared" si="60"/>
        <v>0</v>
      </c>
      <c r="H396" s="13">
        <f t="shared" si="61"/>
        <v>0</v>
      </c>
      <c r="I396" s="11">
        <v>0</v>
      </c>
      <c r="J396" s="11">
        <v>0</v>
      </c>
      <c r="K396" s="11">
        <v>0</v>
      </c>
      <c r="L396" s="11">
        <f t="shared" si="62"/>
        <v>0</v>
      </c>
      <c r="M396" s="14">
        <f t="shared" si="63"/>
        <v>0</v>
      </c>
      <c r="N396" s="11">
        <v>32930</v>
      </c>
      <c r="O396" s="11">
        <v>0</v>
      </c>
      <c r="P396" s="11">
        <v>240</v>
      </c>
      <c r="Q396" s="11">
        <f t="shared" si="64"/>
        <v>33170</v>
      </c>
      <c r="R396" s="14">
        <f t="shared" si="65"/>
        <v>273652.5</v>
      </c>
      <c r="S396" s="11">
        <v>19060</v>
      </c>
      <c r="T396" s="11">
        <v>280</v>
      </c>
      <c r="U396" s="11">
        <v>240</v>
      </c>
      <c r="V396" s="11">
        <f t="shared" si="66"/>
        <v>19580</v>
      </c>
      <c r="W396" s="14">
        <f t="shared" si="67"/>
        <v>161535</v>
      </c>
      <c r="X396" s="11">
        <v>16940</v>
      </c>
      <c r="Y396" s="11">
        <v>0</v>
      </c>
      <c r="Z396" s="11">
        <v>0</v>
      </c>
      <c r="AA396" s="11">
        <f t="shared" si="68"/>
        <v>16940</v>
      </c>
      <c r="AB396" s="14">
        <f t="shared" si="69"/>
        <v>139755</v>
      </c>
    </row>
    <row r="397" spans="1:28" x14ac:dyDescent="0.3">
      <c r="A397" s="8">
        <v>209377501</v>
      </c>
      <c r="B397" s="9" t="str">
        <f>VLOOKUP(A397,'[1]BASE MQ MAYO AGOSTO 2024'!$B$4:$D$8203,3,0)</f>
        <v>GUANTES QUIRÚRGICOS LIBRES DE LATEX Y POLVO, ESTÉRIL  SE SOLICITA TAMAÑO 6</v>
      </c>
      <c r="C397" s="10">
        <f>VLOOKUP(A397,'[1]BASE MQ MAYO AGOSTO 2024'!B399:I8598,8,0)</f>
        <v>1.64</v>
      </c>
      <c r="D397" s="11">
        <v>30800</v>
      </c>
      <c r="E397" s="11">
        <v>9500</v>
      </c>
      <c r="F397" s="11">
        <v>400</v>
      </c>
      <c r="G397" s="12">
        <f t="shared" si="60"/>
        <v>40700</v>
      </c>
      <c r="H397" s="13">
        <f t="shared" si="61"/>
        <v>66748</v>
      </c>
      <c r="I397" s="11">
        <v>0</v>
      </c>
      <c r="J397" s="11">
        <v>1600</v>
      </c>
      <c r="K397" s="11">
        <v>1200</v>
      </c>
      <c r="L397" s="11">
        <f t="shared" si="62"/>
        <v>2800</v>
      </c>
      <c r="M397" s="14">
        <f t="shared" si="63"/>
        <v>4592</v>
      </c>
      <c r="N397" s="11">
        <v>0</v>
      </c>
      <c r="O397" s="11">
        <v>0</v>
      </c>
      <c r="P397" s="11">
        <v>800</v>
      </c>
      <c r="Q397" s="11">
        <f t="shared" si="64"/>
        <v>800</v>
      </c>
      <c r="R397" s="14">
        <f t="shared" si="65"/>
        <v>1312</v>
      </c>
      <c r="S397" s="11">
        <v>0</v>
      </c>
      <c r="T397" s="11">
        <v>0</v>
      </c>
      <c r="U397" s="11">
        <v>600</v>
      </c>
      <c r="V397" s="11">
        <f t="shared" si="66"/>
        <v>600</v>
      </c>
      <c r="W397" s="14">
        <f t="shared" si="67"/>
        <v>983.99999999999989</v>
      </c>
      <c r="X397" s="11">
        <v>0</v>
      </c>
      <c r="Y397" s="11">
        <v>0</v>
      </c>
      <c r="Z397" s="11">
        <v>0</v>
      </c>
      <c r="AA397" s="11">
        <f t="shared" si="68"/>
        <v>0</v>
      </c>
      <c r="AB397" s="14">
        <f t="shared" si="69"/>
        <v>0</v>
      </c>
    </row>
    <row r="398" spans="1:28" x14ac:dyDescent="0.3">
      <c r="A398" s="8">
        <v>209393201</v>
      </c>
      <c r="B398" s="9" t="str">
        <f>VLOOKUP(A398,'[1]BASE MQ MAYO AGOSTO 2024'!$B$4:$D$8203,3,0)</f>
        <v>APOSITO DE ESPUMA 3D CON PLATA IONICA (SE SOLICITA APOSITO NO ADHESIVO TAMAÑO 10X 10CM).</v>
      </c>
      <c r="C398" s="10">
        <f>VLOOKUP(A398,'[1]BASE MQ MAYO AGOSTO 2024'!B400:I8599,8,0)</f>
        <v>16.998999999999999</v>
      </c>
      <c r="D398" s="11">
        <v>0</v>
      </c>
      <c r="E398" s="11">
        <v>0</v>
      </c>
      <c r="F398" s="11">
        <v>0</v>
      </c>
      <c r="G398" s="12">
        <f t="shared" si="60"/>
        <v>0</v>
      </c>
      <c r="H398" s="13">
        <f t="shared" si="61"/>
        <v>0</v>
      </c>
      <c r="I398" s="11">
        <v>0</v>
      </c>
      <c r="J398" s="11">
        <v>0</v>
      </c>
      <c r="K398" s="11">
        <v>0</v>
      </c>
      <c r="L398" s="11">
        <f t="shared" si="62"/>
        <v>0</v>
      </c>
      <c r="M398" s="14">
        <f t="shared" si="63"/>
        <v>0</v>
      </c>
      <c r="N398" s="11">
        <v>0</v>
      </c>
      <c r="O398" s="11">
        <v>0</v>
      </c>
      <c r="P398" s="11">
        <v>0</v>
      </c>
      <c r="Q398" s="11">
        <f t="shared" si="64"/>
        <v>0</v>
      </c>
      <c r="R398" s="14">
        <f t="shared" si="65"/>
        <v>0</v>
      </c>
      <c r="S398" s="11">
        <v>4300</v>
      </c>
      <c r="T398" s="11">
        <v>0</v>
      </c>
      <c r="U398" s="11">
        <v>0</v>
      </c>
      <c r="V398" s="11">
        <f t="shared" si="66"/>
        <v>4300</v>
      </c>
      <c r="W398" s="14">
        <f t="shared" si="67"/>
        <v>73095.7</v>
      </c>
      <c r="X398" s="11">
        <v>4200</v>
      </c>
      <c r="Y398" s="11">
        <v>0</v>
      </c>
      <c r="Z398" s="11">
        <v>0</v>
      </c>
      <c r="AA398" s="11">
        <f t="shared" si="68"/>
        <v>4200</v>
      </c>
      <c r="AB398" s="14">
        <f t="shared" si="69"/>
        <v>71395.799999999988</v>
      </c>
    </row>
    <row r="399" spans="1:28" x14ac:dyDescent="0.3">
      <c r="A399" s="8">
        <v>209410701</v>
      </c>
      <c r="B399" s="9" t="str">
        <f>VLOOKUP(A399,'[1]BASE MQ MAYO AGOSTO 2024'!$B$4:$D$8203,3,0)</f>
        <v xml:space="preserve">SOLUCIÓN DE GLUCONATO DE CLORHEXIDINA AL 2% Y ALCOHOL AL 70%, PARA LA ASEPSIA PRE QUIRÚRGICA DE LA PIEL Y PARA ACCESOS VASCULARES    </v>
      </c>
      <c r="C399" s="10">
        <f>VLOOKUP(A399,'[1]BASE MQ MAYO AGOSTO 2024'!B401:I8600,8,0)</f>
        <v>13.5</v>
      </c>
      <c r="D399" s="11">
        <v>0</v>
      </c>
      <c r="E399" s="11">
        <v>0</v>
      </c>
      <c r="F399" s="11">
        <v>0</v>
      </c>
      <c r="G399" s="12">
        <f t="shared" si="60"/>
        <v>0</v>
      </c>
      <c r="H399" s="13">
        <f t="shared" si="61"/>
        <v>0</v>
      </c>
      <c r="I399" s="11">
        <v>0</v>
      </c>
      <c r="J399" s="11">
        <v>0</v>
      </c>
      <c r="K399" s="11">
        <v>0</v>
      </c>
      <c r="L399" s="11">
        <f t="shared" si="62"/>
        <v>0</v>
      </c>
      <c r="M399" s="14">
        <f t="shared" si="63"/>
        <v>0</v>
      </c>
      <c r="N399" s="11">
        <v>0</v>
      </c>
      <c r="O399" s="11">
        <v>0</v>
      </c>
      <c r="P399" s="11">
        <v>0</v>
      </c>
      <c r="Q399" s="11">
        <f t="shared" si="64"/>
        <v>0</v>
      </c>
      <c r="R399" s="14">
        <f t="shared" si="65"/>
        <v>0</v>
      </c>
      <c r="S399" s="11">
        <v>0</v>
      </c>
      <c r="T399" s="11">
        <v>0</v>
      </c>
      <c r="U399" s="11">
        <v>0</v>
      </c>
      <c r="V399" s="11">
        <f t="shared" si="66"/>
        <v>0</v>
      </c>
      <c r="W399" s="14">
        <f t="shared" si="67"/>
        <v>0</v>
      </c>
      <c r="X399" s="11">
        <v>0</v>
      </c>
      <c r="Y399" s="11">
        <v>0</v>
      </c>
      <c r="Z399" s="11">
        <v>0</v>
      </c>
      <c r="AA399" s="11">
        <f t="shared" si="68"/>
        <v>0</v>
      </c>
      <c r="AB399" s="14">
        <f t="shared" si="69"/>
        <v>0</v>
      </c>
    </row>
    <row r="400" spans="1:28" x14ac:dyDescent="0.3">
      <c r="A400" s="8">
        <v>209416401</v>
      </c>
      <c r="B400" s="9" t="str">
        <f>VLOOKUP(A400,'[1]BASE MQ MAYO AGOSTO 2024'!$B$4:$D$8203,3,0)</f>
        <v>JUEGO COMPLETO PARA SUCCIÓN DE VÍAS RESPIRATORIAD, PEDIATRICO Y ADULTO. SE SOLICITA TAMAÑO 6FR</v>
      </c>
      <c r="C400" s="10">
        <f>VLOOKUP(A400,'[1]BASE MQ MAYO AGOSTO 2024'!B402:I8601,8,0)</f>
        <v>1.37</v>
      </c>
      <c r="D400" s="11">
        <v>8200</v>
      </c>
      <c r="E400" s="11">
        <v>0</v>
      </c>
      <c r="F400" s="11">
        <v>0</v>
      </c>
      <c r="G400" s="12">
        <f t="shared" si="60"/>
        <v>8200</v>
      </c>
      <c r="H400" s="13">
        <f t="shared" si="61"/>
        <v>11234</v>
      </c>
      <c r="I400" s="11">
        <v>2400</v>
      </c>
      <c r="J400" s="11">
        <v>0</v>
      </c>
      <c r="K400" s="11">
        <v>0</v>
      </c>
      <c r="L400" s="11">
        <f t="shared" si="62"/>
        <v>2400</v>
      </c>
      <c r="M400" s="14">
        <f t="shared" si="63"/>
        <v>3288.0000000000005</v>
      </c>
      <c r="N400" s="11">
        <v>3600</v>
      </c>
      <c r="O400" s="11">
        <v>0</v>
      </c>
      <c r="P400" s="11">
        <v>0</v>
      </c>
      <c r="Q400" s="11">
        <f t="shared" si="64"/>
        <v>3600</v>
      </c>
      <c r="R400" s="14">
        <f t="shared" si="65"/>
        <v>4932</v>
      </c>
      <c r="S400" s="11">
        <v>1200</v>
      </c>
      <c r="T400" s="11">
        <v>0</v>
      </c>
      <c r="U400" s="11">
        <v>0</v>
      </c>
      <c r="V400" s="11">
        <f t="shared" si="66"/>
        <v>1200</v>
      </c>
      <c r="W400" s="14">
        <f t="shared" si="67"/>
        <v>1644.0000000000002</v>
      </c>
      <c r="X400" s="11">
        <v>0</v>
      </c>
      <c r="Y400" s="11">
        <v>0</v>
      </c>
      <c r="Z400" s="11">
        <v>0</v>
      </c>
      <c r="AA400" s="11">
        <f t="shared" si="68"/>
        <v>0</v>
      </c>
      <c r="AB400" s="14">
        <f t="shared" si="69"/>
        <v>0</v>
      </c>
    </row>
    <row r="401" spans="1:28" x14ac:dyDescent="0.3">
      <c r="A401" s="8">
        <v>209417801</v>
      </c>
      <c r="B401" s="9" t="str">
        <f>VLOOKUP(A401,'[1]BASE MQ MAYO AGOSTO 2024'!$B$4:$D$8203,3,0)</f>
        <v>MASCARA LARÍNGEA CON TUBO DE DRENAJE INCORPORADO</v>
      </c>
      <c r="C401" s="10">
        <f>VLOOKUP(A401,'[1]BASE MQ MAYO AGOSTO 2024'!B403:I8602,8,0)</f>
        <v>34.5</v>
      </c>
      <c r="D401" s="11">
        <v>0</v>
      </c>
      <c r="E401" s="11">
        <v>0</v>
      </c>
      <c r="F401" s="11">
        <v>0</v>
      </c>
      <c r="G401" s="12">
        <f t="shared" si="60"/>
        <v>0</v>
      </c>
      <c r="H401" s="13">
        <f t="shared" si="61"/>
        <v>0</v>
      </c>
      <c r="I401" s="11">
        <v>0</v>
      </c>
      <c r="J401" s="11">
        <v>0</v>
      </c>
      <c r="K401" s="11">
        <v>0</v>
      </c>
      <c r="L401" s="11">
        <f t="shared" si="62"/>
        <v>0</v>
      </c>
      <c r="M401" s="14">
        <f t="shared" si="63"/>
        <v>0</v>
      </c>
      <c r="N401" s="11">
        <v>2440</v>
      </c>
      <c r="O401" s="11">
        <v>0</v>
      </c>
      <c r="P401" s="11">
        <v>0</v>
      </c>
      <c r="Q401" s="11">
        <f t="shared" si="64"/>
        <v>2440</v>
      </c>
      <c r="R401" s="14">
        <f t="shared" si="65"/>
        <v>84180</v>
      </c>
      <c r="S401" s="11">
        <v>1440</v>
      </c>
      <c r="T401" s="11">
        <v>0</v>
      </c>
      <c r="U401" s="11">
        <v>0</v>
      </c>
      <c r="V401" s="11">
        <f t="shared" si="66"/>
        <v>1440</v>
      </c>
      <c r="W401" s="14">
        <f t="shared" si="67"/>
        <v>49680</v>
      </c>
      <c r="X401" s="11">
        <v>560</v>
      </c>
      <c r="Y401" s="11">
        <v>0</v>
      </c>
      <c r="Z401" s="11">
        <v>0</v>
      </c>
      <c r="AA401" s="11">
        <f t="shared" si="68"/>
        <v>560</v>
      </c>
      <c r="AB401" s="14">
        <f t="shared" si="69"/>
        <v>19320</v>
      </c>
    </row>
    <row r="402" spans="1:28" x14ac:dyDescent="0.3">
      <c r="A402" s="8">
        <v>209419501</v>
      </c>
      <c r="B402" s="9" t="str">
        <f>VLOOKUP(A402,'[1]BASE MQ MAYO AGOSTO 2024'!$B$4:$D$8203,3,0)</f>
        <v>DETERGENTE LIQUIDO CON ENZIMAS (SE SOLICITA DE 4 ENZIMA)</v>
      </c>
      <c r="C402" s="10">
        <f>VLOOKUP(A402,'[1]BASE MQ MAYO AGOSTO 2024'!B404:I8603,8,0)</f>
        <v>25</v>
      </c>
      <c r="D402" s="11">
        <v>0</v>
      </c>
      <c r="E402" s="11">
        <v>0</v>
      </c>
      <c r="F402" s="11">
        <v>0</v>
      </c>
      <c r="G402" s="12">
        <f t="shared" si="60"/>
        <v>0</v>
      </c>
      <c r="H402" s="13">
        <f t="shared" si="61"/>
        <v>0</v>
      </c>
      <c r="I402" s="11">
        <v>0</v>
      </c>
      <c r="J402" s="11">
        <v>0</v>
      </c>
      <c r="K402" s="11">
        <v>0</v>
      </c>
      <c r="L402" s="11">
        <f t="shared" si="62"/>
        <v>0</v>
      </c>
      <c r="M402" s="14">
        <f t="shared" si="63"/>
        <v>0</v>
      </c>
      <c r="N402" s="11">
        <v>0</v>
      </c>
      <c r="O402" s="11">
        <v>0</v>
      </c>
      <c r="P402" s="11">
        <v>0</v>
      </c>
      <c r="Q402" s="11">
        <f t="shared" si="64"/>
        <v>0</v>
      </c>
      <c r="R402" s="14">
        <f t="shared" si="65"/>
        <v>0</v>
      </c>
      <c r="S402" s="11">
        <v>0</v>
      </c>
      <c r="T402" s="11">
        <v>0</v>
      </c>
      <c r="U402" s="11">
        <v>0</v>
      </c>
      <c r="V402" s="11">
        <f t="shared" si="66"/>
        <v>0</v>
      </c>
      <c r="W402" s="14">
        <f t="shared" si="67"/>
        <v>0</v>
      </c>
      <c r="X402" s="11">
        <v>0</v>
      </c>
      <c r="Y402" s="11">
        <v>0</v>
      </c>
      <c r="Z402" s="11">
        <v>0</v>
      </c>
      <c r="AA402" s="11">
        <f t="shared" si="68"/>
        <v>0</v>
      </c>
      <c r="AB402" s="14">
        <f t="shared" si="69"/>
        <v>0</v>
      </c>
    </row>
    <row r="403" spans="1:28" x14ac:dyDescent="0.3">
      <c r="A403" s="8">
        <v>209419601</v>
      </c>
      <c r="B403" s="9" t="str">
        <f>VLOOKUP(A403,'[1]BASE MQ MAYO AGOSTO 2024'!$B$4:$D$8203,3,0)</f>
        <v>TORRE DE HISTEROSCOPIA DE FLUJO CONTINUO PARA GINECOLOGIA:   SE SOLICITA ACCESORIO  JUEGOS DE TUBOS DE SILICON REUSABLE</v>
      </c>
      <c r="C403" s="10">
        <f>VLOOKUP(A403,'[1]BASE MQ MAYO AGOSTO 2024'!B405:I8604,8,0)</f>
        <v>55.36</v>
      </c>
      <c r="D403" s="11">
        <v>0</v>
      </c>
      <c r="E403" s="11">
        <v>0</v>
      </c>
      <c r="F403" s="11">
        <v>0</v>
      </c>
      <c r="G403" s="12">
        <f t="shared" si="60"/>
        <v>0</v>
      </c>
      <c r="H403" s="13">
        <f t="shared" si="61"/>
        <v>0</v>
      </c>
      <c r="I403" s="11">
        <v>0</v>
      </c>
      <c r="J403" s="11">
        <v>0</v>
      </c>
      <c r="K403" s="11">
        <v>0</v>
      </c>
      <c r="L403" s="11">
        <f t="shared" si="62"/>
        <v>0</v>
      </c>
      <c r="M403" s="14">
        <f t="shared" si="63"/>
        <v>0</v>
      </c>
      <c r="N403" s="11">
        <v>0</v>
      </c>
      <c r="O403" s="11">
        <v>0</v>
      </c>
      <c r="P403" s="11">
        <v>0</v>
      </c>
      <c r="Q403" s="11">
        <f t="shared" si="64"/>
        <v>0</v>
      </c>
      <c r="R403" s="14">
        <f t="shared" si="65"/>
        <v>0</v>
      </c>
      <c r="S403" s="11">
        <v>0</v>
      </c>
      <c r="T403" s="11">
        <v>0</v>
      </c>
      <c r="U403" s="11">
        <v>0</v>
      </c>
      <c r="V403" s="11">
        <f t="shared" si="66"/>
        <v>0</v>
      </c>
      <c r="W403" s="14">
        <f t="shared" si="67"/>
        <v>0</v>
      </c>
      <c r="X403" s="11">
        <v>0</v>
      </c>
      <c r="Y403" s="11">
        <v>0</v>
      </c>
      <c r="Z403" s="11">
        <v>0</v>
      </c>
      <c r="AA403" s="11">
        <f t="shared" si="68"/>
        <v>0</v>
      </c>
      <c r="AB403" s="14">
        <f t="shared" si="69"/>
        <v>0</v>
      </c>
    </row>
    <row r="404" spans="1:28" x14ac:dyDescent="0.3">
      <c r="A404" s="8">
        <v>209422201</v>
      </c>
      <c r="B404" s="9" t="str">
        <f>VLOOKUP(A404,'[1]BASE MQ MAYO AGOSTO 2024'!$B$4:$D$8203,3,0)</f>
        <v>MULTICAPA DE TRIPLEACCION A BASE DE OCTENIDINA Y ACIDO HIALURONICO (SE SOLICITA TAMAÑO: 10CM X 10CM (3.9" X 3.9")).</v>
      </c>
      <c r="C404" s="10">
        <f>VLOOKUP(A404,'[1]BASE MQ MAYO AGOSTO 2024'!B406:I8605,8,0)</f>
        <v>50</v>
      </c>
      <c r="D404" s="11">
        <v>590</v>
      </c>
      <c r="E404" s="11">
        <v>8610</v>
      </c>
      <c r="F404" s="11">
        <v>1620</v>
      </c>
      <c r="G404" s="12">
        <f t="shared" si="60"/>
        <v>10820</v>
      </c>
      <c r="H404" s="13">
        <f t="shared" si="61"/>
        <v>541000</v>
      </c>
      <c r="I404" s="11">
        <v>0</v>
      </c>
      <c r="J404" s="11">
        <v>3120</v>
      </c>
      <c r="K404" s="11">
        <v>1570</v>
      </c>
      <c r="L404" s="11">
        <f t="shared" si="62"/>
        <v>4690</v>
      </c>
      <c r="M404" s="14">
        <f t="shared" si="63"/>
        <v>234500</v>
      </c>
      <c r="N404" s="11">
        <v>0</v>
      </c>
      <c r="O404" s="11">
        <v>0</v>
      </c>
      <c r="P404" s="11">
        <v>0</v>
      </c>
      <c r="Q404" s="11">
        <f t="shared" si="64"/>
        <v>0</v>
      </c>
      <c r="R404" s="14">
        <f t="shared" si="65"/>
        <v>0</v>
      </c>
      <c r="S404" s="11">
        <v>0</v>
      </c>
      <c r="T404" s="11">
        <v>0</v>
      </c>
      <c r="U404" s="11">
        <v>1890</v>
      </c>
      <c r="V404" s="11">
        <f t="shared" si="66"/>
        <v>1890</v>
      </c>
      <c r="W404" s="14">
        <f t="shared" si="67"/>
        <v>94500</v>
      </c>
      <c r="X404" s="11">
        <v>5670</v>
      </c>
      <c r="Y404" s="11">
        <v>5070</v>
      </c>
      <c r="Z404" s="11">
        <v>5310</v>
      </c>
      <c r="AA404" s="11">
        <f t="shared" si="68"/>
        <v>16050</v>
      </c>
      <c r="AB404" s="14">
        <f t="shared" si="69"/>
        <v>802500</v>
      </c>
    </row>
    <row r="405" spans="1:28" x14ac:dyDescent="0.3">
      <c r="A405" s="8">
        <v>209423401</v>
      </c>
      <c r="B405" s="9" t="str">
        <f>VLOOKUP(A405,'[1]BASE MQ MAYO AGOSTO 2024'!$B$4:$D$8203,3,0)</f>
        <v>CATETER DE ARTERIA RADIAL PARA MONITORIZACION DE PRESION Y TOMA DE MUESTRAS SE SOLICITA CON ALETAS DE 3Fr Y 5cms DE LONGITUD DE POLIURETANO CON PUNTA RECTA</v>
      </c>
      <c r="C405" s="10">
        <f>VLOOKUP(A405,'[1]BASE MQ MAYO AGOSTO 2024'!B407:I8606,8,0)</f>
        <v>72</v>
      </c>
      <c r="D405" s="11">
        <v>0</v>
      </c>
      <c r="E405" s="11">
        <v>0</v>
      </c>
      <c r="F405" s="11">
        <v>100</v>
      </c>
      <c r="G405" s="12">
        <f t="shared" si="60"/>
        <v>100</v>
      </c>
      <c r="H405" s="13">
        <f t="shared" si="61"/>
        <v>7200</v>
      </c>
      <c r="I405" s="11">
        <v>1550</v>
      </c>
      <c r="J405" s="11">
        <v>0</v>
      </c>
      <c r="K405" s="11">
        <v>0</v>
      </c>
      <c r="L405" s="11">
        <f t="shared" si="62"/>
        <v>1550</v>
      </c>
      <c r="M405" s="14">
        <f t="shared" si="63"/>
        <v>111600</v>
      </c>
      <c r="N405" s="11">
        <v>4150</v>
      </c>
      <c r="O405" s="11">
        <v>225</v>
      </c>
      <c r="P405" s="11">
        <v>300</v>
      </c>
      <c r="Q405" s="11">
        <f t="shared" si="64"/>
        <v>4675</v>
      </c>
      <c r="R405" s="14">
        <f t="shared" si="65"/>
        <v>336600</v>
      </c>
      <c r="S405" s="11">
        <v>1350</v>
      </c>
      <c r="T405" s="11">
        <v>225</v>
      </c>
      <c r="U405" s="11">
        <v>200</v>
      </c>
      <c r="V405" s="11">
        <f t="shared" si="66"/>
        <v>1775</v>
      </c>
      <c r="W405" s="14">
        <f t="shared" si="67"/>
        <v>127800</v>
      </c>
      <c r="X405" s="11">
        <v>1350</v>
      </c>
      <c r="Y405" s="11">
        <v>225</v>
      </c>
      <c r="Z405" s="11">
        <v>300</v>
      </c>
      <c r="AA405" s="11">
        <f t="shared" si="68"/>
        <v>1875</v>
      </c>
      <c r="AB405" s="14">
        <f t="shared" si="69"/>
        <v>135000</v>
      </c>
    </row>
    <row r="406" spans="1:28" x14ac:dyDescent="0.3">
      <c r="A406" s="8">
        <v>209434101</v>
      </c>
      <c r="B406" s="9" t="str">
        <f>VLOOKUP(A406,'[1]BASE MQ MAYO AGOSTO 2024'!$B$4:$D$8203,3,0)</f>
        <v>TIJERA PARA BISTURI ARMONICO CON CONTROL MANUAL Y ALTA FRECUENCIA.  (SE SOLICITA VASTAGO DE 9CM)</v>
      </c>
      <c r="C406" s="10">
        <f>VLOOKUP(A406,'[1]BASE MQ MAYO AGOSTO 2024'!B408:I8607,8,0)</f>
        <v>1014</v>
      </c>
      <c r="D406" s="11">
        <v>0</v>
      </c>
      <c r="E406" s="11">
        <v>0</v>
      </c>
      <c r="F406" s="11">
        <v>0</v>
      </c>
      <c r="G406" s="12">
        <f t="shared" si="60"/>
        <v>0</v>
      </c>
      <c r="H406" s="13">
        <f t="shared" si="61"/>
        <v>0</v>
      </c>
      <c r="I406" s="11">
        <v>60</v>
      </c>
      <c r="J406" s="11">
        <v>0</v>
      </c>
      <c r="K406" s="11">
        <v>12</v>
      </c>
      <c r="L406" s="11">
        <f t="shared" si="62"/>
        <v>72</v>
      </c>
      <c r="M406" s="14">
        <f t="shared" si="63"/>
        <v>73008</v>
      </c>
      <c r="N406" s="11">
        <v>0</v>
      </c>
      <c r="O406" s="11">
        <v>0</v>
      </c>
      <c r="P406" s="11">
        <v>0</v>
      </c>
      <c r="Q406" s="11">
        <f t="shared" si="64"/>
        <v>0</v>
      </c>
      <c r="R406" s="14">
        <f t="shared" si="65"/>
        <v>0</v>
      </c>
      <c r="S406" s="11">
        <v>0</v>
      </c>
      <c r="T406" s="11">
        <v>0</v>
      </c>
      <c r="U406" s="11">
        <v>0</v>
      </c>
      <c r="V406" s="11">
        <f t="shared" si="66"/>
        <v>0</v>
      </c>
      <c r="W406" s="14">
        <f t="shared" si="67"/>
        <v>0</v>
      </c>
      <c r="X406" s="11">
        <v>180</v>
      </c>
      <c r="Y406" s="11">
        <v>0</v>
      </c>
      <c r="Z406" s="11">
        <v>54</v>
      </c>
      <c r="AA406" s="11">
        <f t="shared" si="68"/>
        <v>234</v>
      </c>
      <c r="AB406" s="14">
        <f t="shared" si="69"/>
        <v>237276</v>
      </c>
    </row>
    <row r="407" spans="1:28" x14ac:dyDescent="0.3">
      <c r="A407" s="8">
        <v>209443301</v>
      </c>
      <c r="B407" s="9" t="str">
        <f>VLOOKUP(A407,'[1]BASE MQ MAYO AGOSTO 2024'!$B$4:$D$8203,3,0)</f>
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</c>
      <c r="C407" s="10">
        <f>VLOOKUP(A407,'[1]BASE MQ MAYO AGOSTO 2024'!B409:I8608,8,0)</f>
        <v>0.27500000000000002</v>
      </c>
      <c r="D407" s="11">
        <v>16800</v>
      </c>
      <c r="E407" s="11">
        <v>26500</v>
      </c>
      <c r="F407" s="11">
        <v>0</v>
      </c>
      <c r="G407" s="12">
        <f t="shared" si="60"/>
        <v>43300</v>
      </c>
      <c r="H407" s="13">
        <f t="shared" si="61"/>
        <v>11907.500000000002</v>
      </c>
      <c r="I407" s="11">
        <v>8400</v>
      </c>
      <c r="J407" s="11">
        <v>13000</v>
      </c>
      <c r="K407" s="11">
        <v>6500</v>
      </c>
      <c r="L407" s="11">
        <f t="shared" si="62"/>
        <v>27900</v>
      </c>
      <c r="M407" s="14">
        <f t="shared" si="63"/>
        <v>7672.5000000000009</v>
      </c>
      <c r="N407" s="11">
        <v>7600</v>
      </c>
      <c r="O407" s="11">
        <v>14400</v>
      </c>
      <c r="P407" s="11">
        <v>0</v>
      </c>
      <c r="Q407" s="11">
        <f t="shared" si="64"/>
        <v>22000</v>
      </c>
      <c r="R407" s="14">
        <f t="shared" si="65"/>
        <v>6050.0000000000009</v>
      </c>
      <c r="S407" s="11">
        <v>5100</v>
      </c>
      <c r="T407" s="11">
        <v>10200</v>
      </c>
      <c r="U407" s="11">
        <v>0</v>
      </c>
      <c r="V407" s="11">
        <f t="shared" si="66"/>
        <v>15300</v>
      </c>
      <c r="W407" s="14">
        <f t="shared" si="67"/>
        <v>4207.5</v>
      </c>
      <c r="X407" s="11">
        <v>5100</v>
      </c>
      <c r="Y407" s="11">
        <v>10200</v>
      </c>
      <c r="Z407" s="11">
        <v>0</v>
      </c>
      <c r="AA407" s="11">
        <f t="shared" si="68"/>
        <v>15300</v>
      </c>
      <c r="AB407" s="14">
        <f t="shared" si="69"/>
        <v>4207.5</v>
      </c>
    </row>
    <row r="408" spans="1:28" x14ac:dyDescent="0.3">
      <c r="A408" s="8">
        <v>209454501</v>
      </c>
      <c r="B408" s="9" t="str">
        <f>VLOOKUP(A408,'[1]BASE MQ MAYO AGOSTO 2024'!$B$4:$D$8203,3,0)</f>
        <v>BOLSA INFUSORA A PRESION .SE SOLICITA BOLSA DE 1000cc DE CAPACIDAD</v>
      </c>
      <c r="C408" s="10">
        <f>VLOOKUP(A408,'[1]BASE MQ MAYO AGOSTO 2024'!B410:I8609,8,0)</f>
        <v>6.23</v>
      </c>
      <c r="D408" s="11">
        <v>0</v>
      </c>
      <c r="E408" s="11">
        <v>340</v>
      </c>
      <c r="F408" s="11">
        <v>0</v>
      </c>
      <c r="G408" s="12">
        <f t="shared" si="60"/>
        <v>340</v>
      </c>
      <c r="H408" s="13">
        <f t="shared" si="61"/>
        <v>2118.2000000000003</v>
      </c>
      <c r="I408" s="11">
        <v>0</v>
      </c>
      <c r="J408" s="11">
        <v>170</v>
      </c>
      <c r="K408" s="11">
        <v>85</v>
      </c>
      <c r="L408" s="11">
        <f t="shared" si="62"/>
        <v>255</v>
      </c>
      <c r="M408" s="14">
        <f t="shared" si="63"/>
        <v>1588.65</v>
      </c>
      <c r="N408" s="11">
        <v>0</v>
      </c>
      <c r="O408" s="11">
        <v>240</v>
      </c>
      <c r="P408" s="11">
        <v>0</v>
      </c>
      <c r="Q408" s="11">
        <f t="shared" si="64"/>
        <v>240</v>
      </c>
      <c r="R408" s="14">
        <f t="shared" si="65"/>
        <v>1495.2</v>
      </c>
      <c r="S408" s="11">
        <v>0</v>
      </c>
      <c r="T408" s="11">
        <v>240</v>
      </c>
      <c r="U408" s="11">
        <v>0</v>
      </c>
      <c r="V408" s="11">
        <f t="shared" si="66"/>
        <v>240</v>
      </c>
      <c r="W408" s="14">
        <f t="shared" si="67"/>
        <v>1495.2</v>
      </c>
      <c r="X408" s="11">
        <v>0</v>
      </c>
      <c r="Y408" s="11">
        <v>240</v>
      </c>
      <c r="Z408" s="11">
        <v>0</v>
      </c>
      <c r="AA408" s="11">
        <f t="shared" si="68"/>
        <v>240</v>
      </c>
      <c r="AB408" s="14">
        <f t="shared" si="69"/>
        <v>1495.2</v>
      </c>
    </row>
    <row r="409" spans="1:28" x14ac:dyDescent="0.3">
      <c r="A409" s="8">
        <v>209457801</v>
      </c>
      <c r="B409" s="9" t="str">
        <f>VLOOKUP(A409,'[1]BASE MQ MAYO AGOSTO 2024'!$B$4:$D$8203,3,0)</f>
        <v>LLAVES DE 3 VIAS CON SISTEMA CERRADO CON VÁLVULA DE INYECCIÓN Y EXTRACCIÓN LIBRE DE AGUJA, DESPLAZAMIENTO NEUTRO PARA ACCESO VASCULAR VENOSO.</v>
      </c>
      <c r="C409" s="10">
        <f>VLOOKUP(A409,'[1]BASE MQ MAYO AGOSTO 2024'!B411:I8610,8,0)</f>
        <v>1.9</v>
      </c>
      <c r="D409" s="11">
        <v>8000</v>
      </c>
      <c r="E409" s="11">
        <v>0</v>
      </c>
      <c r="F409" s="11">
        <v>0</v>
      </c>
      <c r="G409" s="12">
        <f t="shared" si="60"/>
        <v>8000</v>
      </c>
      <c r="H409" s="13">
        <f t="shared" si="61"/>
        <v>15200</v>
      </c>
      <c r="I409" s="11">
        <v>7600</v>
      </c>
      <c r="J409" s="11">
        <v>400</v>
      </c>
      <c r="K409" s="11">
        <v>400</v>
      </c>
      <c r="L409" s="11">
        <f t="shared" si="62"/>
        <v>8400</v>
      </c>
      <c r="M409" s="14">
        <f t="shared" si="63"/>
        <v>15960</v>
      </c>
      <c r="N409" s="11">
        <v>7800</v>
      </c>
      <c r="O409" s="11">
        <v>300</v>
      </c>
      <c r="P409" s="11">
        <v>0</v>
      </c>
      <c r="Q409" s="11">
        <f t="shared" si="64"/>
        <v>8100</v>
      </c>
      <c r="R409" s="14">
        <f t="shared" si="65"/>
        <v>15390</v>
      </c>
      <c r="S409" s="11">
        <v>5300</v>
      </c>
      <c r="T409" s="11">
        <v>0</v>
      </c>
      <c r="U409" s="11">
        <v>0</v>
      </c>
      <c r="V409" s="11">
        <f t="shared" si="66"/>
        <v>5300</v>
      </c>
      <c r="W409" s="14">
        <f t="shared" si="67"/>
        <v>10070</v>
      </c>
      <c r="X409" s="11">
        <v>200</v>
      </c>
      <c r="Y409" s="11">
        <v>0</v>
      </c>
      <c r="Z409" s="11">
        <v>0</v>
      </c>
      <c r="AA409" s="11">
        <f t="shared" si="68"/>
        <v>200</v>
      </c>
      <c r="AB409" s="14">
        <f t="shared" si="69"/>
        <v>380</v>
      </c>
    </row>
    <row r="410" spans="1:28" x14ac:dyDescent="0.3">
      <c r="A410" s="8">
        <v>209458401</v>
      </c>
      <c r="B410" s="9" t="str">
        <f>VLOOKUP(A410,'[1]BASE MQ MAYO AGOSTO 2024'!$B$4:$D$8203,3,0)</f>
        <v xml:space="preserve">MATRIZ EXTRACELULAR DE TEJIDO FIBROSO (Se solicita tamaño 5cm x 5cm) </v>
      </c>
      <c r="C410" s="10">
        <f>VLOOKUP(A410,'[1]BASE MQ MAYO AGOSTO 2024'!B412:I8611,8,0)</f>
        <v>70.069999999999993</v>
      </c>
      <c r="D410" s="11">
        <v>0</v>
      </c>
      <c r="E410" s="11">
        <v>0</v>
      </c>
      <c r="F410" s="11">
        <v>0</v>
      </c>
      <c r="G410" s="12">
        <f t="shared" si="60"/>
        <v>0</v>
      </c>
      <c r="H410" s="13">
        <f t="shared" si="61"/>
        <v>0</v>
      </c>
      <c r="I410" s="11">
        <v>0</v>
      </c>
      <c r="J410" s="11">
        <v>0</v>
      </c>
      <c r="K410" s="11">
        <v>0</v>
      </c>
      <c r="L410" s="11">
        <f t="shared" si="62"/>
        <v>0</v>
      </c>
      <c r="M410" s="14">
        <f t="shared" si="63"/>
        <v>0</v>
      </c>
      <c r="N410" s="11">
        <v>0</v>
      </c>
      <c r="O410" s="11">
        <v>0</v>
      </c>
      <c r="P410" s="11">
        <v>0</v>
      </c>
      <c r="Q410" s="11">
        <f t="shared" si="64"/>
        <v>0</v>
      </c>
      <c r="R410" s="14">
        <f t="shared" si="65"/>
        <v>0</v>
      </c>
      <c r="S410" s="11">
        <v>0</v>
      </c>
      <c r="T410" s="11">
        <v>0</v>
      </c>
      <c r="U410" s="11">
        <v>0</v>
      </c>
      <c r="V410" s="11">
        <f t="shared" si="66"/>
        <v>0</v>
      </c>
      <c r="W410" s="14">
        <f t="shared" si="67"/>
        <v>0</v>
      </c>
      <c r="X410" s="11">
        <v>0</v>
      </c>
      <c r="Y410" s="11">
        <v>0</v>
      </c>
      <c r="Z410" s="11">
        <v>0</v>
      </c>
      <c r="AA410" s="11">
        <f t="shared" si="68"/>
        <v>0</v>
      </c>
      <c r="AB410" s="14">
        <f t="shared" si="69"/>
        <v>0</v>
      </c>
    </row>
    <row r="411" spans="1:28" x14ac:dyDescent="0.3">
      <c r="A411" s="8">
        <v>209459201</v>
      </c>
      <c r="B411" s="9" t="str">
        <f>VLOOKUP(A411,'[1]BASE MQ MAYO AGOSTO 2024'!$B$4:$D$8203,3,0)</f>
        <v>SET DE ROPA PARA CITOSCOPÍA</v>
      </c>
      <c r="C411" s="10">
        <f>VLOOKUP(A411,'[1]BASE MQ MAYO AGOSTO 2024'!B413:I8612,8,0)</f>
        <v>11.02</v>
      </c>
      <c r="D411" s="11">
        <v>9364</v>
      </c>
      <c r="E411" s="11">
        <v>408</v>
      </c>
      <c r="F411" s="11">
        <v>120</v>
      </c>
      <c r="G411" s="12">
        <f t="shared" si="60"/>
        <v>9892</v>
      </c>
      <c r="H411" s="13">
        <f t="shared" si="61"/>
        <v>109009.84</v>
      </c>
      <c r="I411" s="11">
        <v>8648</v>
      </c>
      <c r="J411" s="11">
        <v>204</v>
      </c>
      <c r="K411" s="11">
        <v>102</v>
      </c>
      <c r="L411" s="11">
        <f t="shared" si="62"/>
        <v>8954</v>
      </c>
      <c r="M411" s="14">
        <f t="shared" si="63"/>
        <v>98673.08</v>
      </c>
      <c r="N411" s="11">
        <v>5032</v>
      </c>
      <c r="O411" s="11">
        <v>0</v>
      </c>
      <c r="P411" s="11">
        <v>216</v>
      </c>
      <c r="Q411" s="11">
        <f t="shared" si="64"/>
        <v>5248</v>
      </c>
      <c r="R411" s="14">
        <f t="shared" si="65"/>
        <v>57832.959999999999</v>
      </c>
      <c r="S411" s="11">
        <v>4602</v>
      </c>
      <c r="T411" s="11">
        <v>0</v>
      </c>
      <c r="U411" s="11">
        <v>42</v>
      </c>
      <c r="V411" s="11">
        <f t="shared" si="66"/>
        <v>4644</v>
      </c>
      <c r="W411" s="14">
        <f t="shared" si="67"/>
        <v>51176.88</v>
      </c>
      <c r="X411" s="11">
        <v>13102</v>
      </c>
      <c r="Y411" s="11">
        <v>0</v>
      </c>
      <c r="Z411" s="11">
        <v>0</v>
      </c>
      <c r="AA411" s="11">
        <f t="shared" si="68"/>
        <v>13102</v>
      </c>
      <c r="AB411" s="14">
        <f t="shared" si="69"/>
        <v>144384.04</v>
      </c>
    </row>
    <row r="412" spans="1:28" x14ac:dyDescent="0.3">
      <c r="A412" s="8">
        <v>209462801</v>
      </c>
      <c r="B412" s="9" t="str">
        <f>VLOOKUP(A412,'[1]BASE MQ MAYO AGOSTO 2024'!$B$4:$D$8203,3,0)</f>
        <v>FERULAS SINTETICAS EN ROLLO  (SE SOLICITA DE 7.5CM X 4.6M)</v>
      </c>
      <c r="C412" s="10">
        <f>VLOOKUP(A412,'[1]BASE MQ MAYO AGOSTO 2024'!B414:I8613,8,0)</f>
        <v>89</v>
      </c>
      <c r="D412" s="11">
        <v>0</v>
      </c>
      <c r="E412" s="11">
        <v>0</v>
      </c>
      <c r="F412" s="11">
        <v>0</v>
      </c>
      <c r="G412" s="12">
        <f t="shared" si="60"/>
        <v>0</v>
      </c>
      <c r="H412" s="13">
        <f t="shared" si="61"/>
        <v>0</v>
      </c>
      <c r="I412" s="11">
        <v>0</v>
      </c>
      <c r="J412" s="11">
        <v>0</v>
      </c>
      <c r="K412" s="11">
        <v>0</v>
      </c>
      <c r="L412" s="11">
        <f t="shared" si="62"/>
        <v>0</v>
      </c>
      <c r="M412" s="14">
        <f t="shared" si="63"/>
        <v>0</v>
      </c>
      <c r="N412" s="11">
        <v>136</v>
      </c>
      <c r="O412" s="11">
        <v>0</v>
      </c>
      <c r="P412" s="11">
        <v>0</v>
      </c>
      <c r="Q412" s="11">
        <f t="shared" si="64"/>
        <v>136</v>
      </c>
      <c r="R412" s="14">
        <f t="shared" si="65"/>
        <v>12104</v>
      </c>
      <c r="S412" s="11">
        <v>4</v>
      </c>
      <c r="T412" s="11">
        <v>0</v>
      </c>
      <c r="U412" s="11">
        <v>0</v>
      </c>
      <c r="V412" s="11">
        <f t="shared" si="66"/>
        <v>4</v>
      </c>
      <c r="W412" s="14">
        <f t="shared" si="67"/>
        <v>356</v>
      </c>
      <c r="X412" s="11">
        <v>651</v>
      </c>
      <c r="Y412" s="11">
        <v>0</v>
      </c>
      <c r="Z412" s="11">
        <v>0</v>
      </c>
      <c r="AA412" s="11">
        <f t="shared" si="68"/>
        <v>651</v>
      </c>
      <c r="AB412" s="14">
        <f t="shared" si="69"/>
        <v>57939</v>
      </c>
    </row>
    <row r="413" spans="1:28" x14ac:dyDescent="0.3">
      <c r="A413" s="8">
        <v>209462901</v>
      </c>
      <c r="B413" s="9" t="str">
        <f>VLOOKUP(A413,'[1]BASE MQ MAYO AGOSTO 2024'!$B$4:$D$8203,3,0)</f>
        <v>FERULA SINTETICAS EN ROLLO (SE SOLICITA DE 12.5CM X 4.6M)</v>
      </c>
      <c r="C413" s="10">
        <f>VLOOKUP(A413,'[1]BASE MQ MAYO AGOSTO 2024'!B415:I8614,8,0)</f>
        <v>135</v>
      </c>
      <c r="D413" s="11">
        <v>218</v>
      </c>
      <c r="E413" s="11">
        <v>20</v>
      </c>
      <c r="F413" s="11">
        <v>0</v>
      </c>
      <c r="G413" s="12">
        <f t="shared" si="60"/>
        <v>238</v>
      </c>
      <c r="H413" s="13">
        <f t="shared" si="61"/>
        <v>32130</v>
      </c>
      <c r="I413" s="11">
        <v>44</v>
      </c>
      <c r="J413" s="11">
        <v>0</v>
      </c>
      <c r="K413" s="11">
        <v>0</v>
      </c>
      <c r="L413" s="11">
        <f t="shared" si="62"/>
        <v>44</v>
      </c>
      <c r="M413" s="14">
        <f t="shared" si="63"/>
        <v>5940</v>
      </c>
      <c r="N413" s="11">
        <v>94</v>
      </c>
      <c r="O413" s="11">
        <v>0</v>
      </c>
      <c r="P413" s="11">
        <v>0</v>
      </c>
      <c r="Q413" s="11">
        <f t="shared" si="64"/>
        <v>94</v>
      </c>
      <c r="R413" s="14">
        <f t="shared" si="65"/>
        <v>12690</v>
      </c>
      <c r="S413" s="11">
        <v>44</v>
      </c>
      <c r="T413" s="11">
        <v>0</v>
      </c>
      <c r="U413" s="11">
        <v>0</v>
      </c>
      <c r="V413" s="11">
        <f t="shared" si="66"/>
        <v>44</v>
      </c>
      <c r="W413" s="14">
        <f t="shared" si="67"/>
        <v>5940</v>
      </c>
      <c r="X413" s="11">
        <v>380</v>
      </c>
      <c r="Y413" s="11">
        <v>0</v>
      </c>
      <c r="Z413" s="11">
        <v>0</v>
      </c>
      <c r="AA413" s="11">
        <f t="shared" si="68"/>
        <v>380</v>
      </c>
      <c r="AB413" s="14">
        <f t="shared" si="69"/>
        <v>51300</v>
      </c>
    </row>
    <row r="414" spans="1:28" x14ac:dyDescent="0.3">
      <c r="A414" s="8">
        <v>209463701</v>
      </c>
      <c r="B414" s="9" t="str">
        <f>VLOOKUP(A414,'[1]BASE MQ MAYO AGOSTO 2024'!$B$4:$D$8203,3,0)</f>
        <v>GUANTES DE PROTECCION DE NITRILO SIN TALCO CON LONGITUD DE 12” +/- 0.5” DESECHABLE, PARA ATENCIÓN DE PACIENTES..  SE SOLICTA TAMAÑO L</v>
      </c>
      <c r="C414" s="10">
        <f>VLOOKUP(A414,'[1]BASE MQ MAYO AGOSTO 2024'!B416:I8615,8,0)</f>
        <v>0.11799999999999999</v>
      </c>
      <c r="D414" s="11">
        <v>811000</v>
      </c>
      <c r="E414" s="11">
        <v>0</v>
      </c>
      <c r="F414" s="11">
        <v>0</v>
      </c>
      <c r="G414" s="12">
        <f t="shared" si="60"/>
        <v>811000</v>
      </c>
      <c r="H414" s="13">
        <f t="shared" si="61"/>
        <v>95698</v>
      </c>
      <c r="I414" s="11">
        <v>1410000</v>
      </c>
      <c r="J414" s="11">
        <v>0</v>
      </c>
      <c r="K414" s="11">
        <v>0</v>
      </c>
      <c r="L414" s="11">
        <f t="shared" si="62"/>
        <v>1410000</v>
      </c>
      <c r="M414" s="14">
        <f t="shared" si="63"/>
        <v>166380</v>
      </c>
      <c r="N414" s="11">
        <v>822000</v>
      </c>
      <c r="O414" s="11">
        <v>0</v>
      </c>
      <c r="P414" s="11">
        <v>0</v>
      </c>
      <c r="Q414" s="11">
        <f t="shared" si="64"/>
        <v>822000</v>
      </c>
      <c r="R414" s="14">
        <f t="shared" si="65"/>
        <v>96996</v>
      </c>
      <c r="S414" s="11">
        <v>246000</v>
      </c>
      <c r="T414" s="11">
        <v>190000</v>
      </c>
      <c r="U414" s="11">
        <v>193000</v>
      </c>
      <c r="V414" s="11">
        <f t="shared" si="66"/>
        <v>629000</v>
      </c>
      <c r="W414" s="14">
        <f t="shared" si="67"/>
        <v>74222</v>
      </c>
      <c r="X414" s="11">
        <v>132000</v>
      </c>
      <c r="Y414" s="11">
        <v>504000</v>
      </c>
      <c r="Z414" s="11">
        <v>570000</v>
      </c>
      <c r="AA414" s="11">
        <f t="shared" si="68"/>
        <v>1206000</v>
      </c>
      <c r="AB414" s="14">
        <f t="shared" si="69"/>
        <v>142308</v>
      </c>
    </row>
    <row r="415" spans="1:28" x14ac:dyDescent="0.3">
      <c r="A415" s="8">
        <v>209463801</v>
      </c>
      <c r="B415" s="9" t="str">
        <f>VLOOKUP(A415,'[1]BASE MQ MAYO AGOSTO 2024'!$B$4:$D$8203,3,0)</f>
        <v>GUANTES DE PROTECCION DE NITRILO SIN TALCO CON LONGITUD DE 12” +/- 0.5” DESECHABLE, PARA ATENCIÓN DE PACIENTES.  SE SOLICITA TAMAÑO M</v>
      </c>
      <c r="C415" s="10">
        <f>VLOOKUP(A415,'[1]BASE MQ MAYO AGOSTO 2024'!B417:I8616,8,0)</f>
        <v>0.11799999999999999</v>
      </c>
      <c r="D415" s="11">
        <v>792000</v>
      </c>
      <c r="E415" s="11">
        <v>0</v>
      </c>
      <c r="F415" s="11">
        <v>0</v>
      </c>
      <c r="G415" s="12">
        <f t="shared" si="60"/>
        <v>792000</v>
      </c>
      <c r="H415" s="13">
        <f t="shared" si="61"/>
        <v>93456</v>
      </c>
      <c r="I415" s="11">
        <v>1370000</v>
      </c>
      <c r="J415" s="11">
        <v>0</v>
      </c>
      <c r="K415" s="11">
        <v>0</v>
      </c>
      <c r="L415" s="11">
        <f t="shared" si="62"/>
        <v>1370000</v>
      </c>
      <c r="M415" s="14">
        <f t="shared" si="63"/>
        <v>161660</v>
      </c>
      <c r="N415" s="11">
        <v>358000</v>
      </c>
      <c r="O415" s="11">
        <v>0</v>
      </c>
      <c r="P415" s="11">
        <v>0</v>
      </c>
      <c r="Q415" s="11">
        <f t="shared" si="64"/>
        <v>358000</v>
      </c>
      <c r="R415" s="14">
        <f t="shared" si="65"/>
        <v>42244</v>
      </c>
      <c r="S415" s="11">
        <v>962000</v>
      </c>
      <c r="T415" s="11">
        <v>128000</v>
      </c>
      <c r="U415" s="11">
        <v>130000</v>
      </c>
      <c r="V415" s="11">
        <f t="shared" si="66"/>
        <v>1220000</v>
      </c>
      <c r="W415" s="14">
        <f t="shared" si="67"/>
        <v>143960</v>
      </c>
      <c r="X415" s="11">
        <v>2160000</v>
      </c>
      <c r="Y415" s="11">
        <v>315000</v>
      </c>
      <c r="Z415" s="11">
        <v>381000</v>
      </c>
      <c r="AA415" s="11">
        <f t="shared" si="68"/>
        <v>2856000</v>
      </c>
      <c r="AB415" s="14">
        <f t="shared" si="69"/>
        <v>337008</v>
      </c>
    </row>
    <row r="416" spans="1:28" x14ac:dyDescent="0.3">
      <c r="A416" s="8">
        <v>209464201</v>
      </c>
      <c r="B416" s="9" t="str">
        <f>VLOOKUP(A416,'[1]BASE MQ MAYO AGOSTO 2024'!$B$4:$D$8203,3,0)</f>
        <v>FERULAS SINTETICAS EN ROLLO SE SOLICITA DE 5CM X 4.6M</v>
      </c>
      <c r="C416" s="10">
        <f>VLOOKUP(A416,'[1]BASE MQ MAYO AGOSTO 2024'!B418:I8617,8,0)</f>
        <v>92.04</v>
      </c>
      <c r="D416" s="11">
        <v>0</v>
      </c>
      <c r="E416" s="11">
        <v>0</v>
      </c>
      <c r="F416" s="11">
        <v>0</v>
      </c>
      <c r="G416" s="12">
        <f t="shared" si="60"/>
        <v>0</v>
      </c>
      <c r="H416" s="13">
        <f t="shared" si="61"/>
        <v>0</v>
      </c>
      <c r="I416" s="11">
        <v>0</v>
      </c>
      <c r="J416" s="11">
        <v>0</v>
      </c>
      <c r="K416" s="11">
        <v>0</v>
      </c>
      <c r="L416" s="11">
        <f t="shared" si="62"/>
        <v>0</v>
      </c>
      <c r="M416" s="14">
        <f t="shared" si="63"/>
        <v>0</v>
      </c>
      <c r="N416" s="11">
        <v>0</v>
      </c>
      <c r="O416" s="11">
        <v>0</v>
      </c>
      <c r="P416" s="11">
        <v>0</v>
      </c>
      <c r="Q416" s="11">
        <f t="shared" si="64"/>
        <v>0</v>
      </c>
      <c r="R416" s="14">
        <f t="shared" si="65"/>
        <v>0</v>
      </c>
      <c r="S416" s="11">
        <v>0</v>
      </c>
      <c r="T416" s="11">
        <v>0</v>
      </c>
      <c r="U416" s="11">
        <v>0</v>
      </c>
      <c r="V416" s="11">
        <f t="shared" si="66"/>
        <v>0</v>
      </c>
      <c r="W416" s="14">
        <f t="shared" si="67"/>
        <v>0</v>
      </c>
      <c r="X416" s="11">
        <v>0</v>
      </c>
      <c r="Y416" s="11">
        <v>0</v>
      </c>
      <c r="Z416" s="11">
        <v>0</v>
      </c>
      <c r="AA416" s="11">
        <f t="shared" si="68"/>
        <v>0</v>
      </c>
      <c r="AB416" s="14">
        <f t="shared" si="69"/>
        <v>0</v>
      </c>
    </row>
    <row r="417" spans="1:28" x14ac:dyDescent="0.3">
      <c r="A417" s="8">
        <v>209464301</v>
      </c>
      <c r="B417" s="9" t="str">
        <f>VLOOKUP(A417,'[1]BASE MQ MAYO AGOSTO 2024'!$B$4:$D$8203,3,0)</f>
        <v>FERULAS SINTETICAS EN ROLLO (SE SOLICITA DE 10CM X 4,6M)</v>
      </c>
      <c r="C417" s="10">
        <f>VLOOKUP(A417,'[1]BASE MQ MAYO AGOSTO 2024'!B419:I8618,8,0)</f>
        <v>102.39</v>
      </c>
      <c r="D417" s="11">
        <v>0</v>
      </c>
      <c r="E417" s="11">
        <v>0</v>
      </c>
      <c r="F417" s="11">
        <v>0</v>
      </c>
      <c r="G417" s="12">
        <f t="shared" si="60"/>
        <v>0</v>
      </c>
      <c r="H417" s="13">
        <f t="shared" si="61"/>
        <v>0</v>
      </c>
      <c r="I417" s="11">
        <v>0</v>
      </c>
      <c r="J417" s="11">
        <v>0</v>
      </c>
      <c r="K417" s="11">
        <v>0</v>
      </c>
      <c r="L417" s="11">
        <f t="shared" si="62"/>
        <v>0</v>
      </c>
      <c r="M417" s="14">
        <f t="shared" si="63"/>
        <v>0</v>
      </c>
      <c r="N417" s="11">
        <v>0</v>
      </c>
      <c r="O417" s="11">
        <v>0</v>
      </c>
      <c r="P417" s="11">
        <v>0</v>
      </c>
      <c r="Q417" s="11">
        <f t="shared" si="64"/>
        <v>0</v>
      </c>
      <c r="R417" s="14">
        <f t="shared" si="65"/>
        <v>0</v>
      </c>
      <c r="S417" s="11">
        <v>0</v>
      </c>
      <c r="T417" s="11">
        <v>0</v>
      </c>
      <c r="U417" s="11">
        <v>0</v>
      </c>
      <c r="V417" s="11">
        <f t="shared" si="66"/>
        <v>0</v>
      </c>
      <c r="W417" s="14">
        <f t="shared" si="67"/>
        <v>0</v>
      </c>
      <c r="X417" s="11">
        <v>0</v>
      </c>
      <c r="Y417" s="11">
        <v>0</v>
      </c>
      <c r="Z417" s="11">
        <v>0</v>
      </c>
      <c r="AA417" s="11">
        <f t="shared" si="68"/>
        <v>0</v>
      </c>
      <c r="AB417" s="14">
        <f t="shared" si="69"/>
        <v>0</v>
      </c>
    </row>
    <row r="418" spans="1:28" x14ac:dyDescent="0.3">
      <c r="A418" s="8">
        <v>209471301</v>
      </c>
      <c r="B418" s="9" t="str">
        <f>VLOOKUP(A418,'[1]BASE MQ MAYO AGOSTO 2024'!$B$4:$D$8203,3,0)</f>
        <v>JUEGO DE ROPA DESECHABLE PARA CAMA DE PACIENTE</v>
      </c>
      <c r="C418" s="10">
        <f>VLOOKUP(A418,'[1]BASE MQ MAYO AGOSTO 2024'!B420:I8619,8,0)</f>
        <v>1.488</v>
      </c>
      <c r="D418" s="11">
        <v>0</v>
      </c>
      <c r="E418" s="11">
        <v>0</v>
      </c>
      <c r="F418" s="11">
        <v>0</v>
      </c>
      <c r="G418" s="12">
        <f t="shared" si="60"/>
        <v>0</v>
      </c>
      <c r="H418" s="13">
        <f t="shared" si="61"/>
        <v>0</v>
      </c>
      <c r="I418" s="11">
        <v>0</v>
      </c>
      <c r="J418" s="11">
        <v>0</v>
      </c>
      <c r="K418" s="11">
        <v>0</v>
      </c>
      <c r="L418" s="11">
        <f t="shared" si="62"/>
        <v>0</v>
      </c>
      <c r="M418" s="14">
        <f t="shared" si="63"/>
        <v>0</v>
      </c>
      <c r="N418" s="11">
        <v>0</v>
      </c>
      <c r="O418" s="11">
        <v>0</v>
      </c>
      <c r="P418" s="11">
        <v>0</v>
      </c>
      <c r="Q418" s="11">
        <f t="shared" si="64"/>
        <v>0</v>
      </c>
      <c r="R418" s="14">
        <f t="shared" si="65"/>
        <v>0</v>
      </c>
      <c r="S418" s="11">
        <v>0</v>
      </c>
      <c r="T418" s="11">
        <v>0</v>
      </c>
      <c r="U418" s="11">
        <v>0</v>
      </c>
      <c r="V418" s="11">
        <f t="shared" si="66"/>
        <v>0</v>
      </c>
      <c r="W418" s="14">
        <f t="shared" si="67"/>
        <v>0</v>
      </c>
      <c r="X418" s="11">
        <v>0</v>
      </c>
      <c r="Y418" s="11">
        <v>0</v>
      </c>
      <c r="Z418" s="11">
        <v>0</v>
      </c>
      <c r="AA418" s="11">
        <f t="shared" si="68"/>
        <v>0</v>
      </c>
      <c r="AB418" s="14">
        <f t="shared" si="69"/>
        <v>0</v>
      </c>
    </row>
    <row r="419" spans="1:28" x14ac:dyDescent="0.3">
      <c r="A419" s="8">
        <v>209471501</v>
      </c>
      <c r="B419" s="9" t="str">
        <f>VLOOKUP(A419,'[1]BASE MQ MAYO AGOSTO 2024'!$B$4:$D$8203,3,0)</f>
        <v>APOSITO ELECTROESTATICO LAMINADO DE CARBON ACTIVADO DE BAJA ADHERENCIA SE SOLICITA TAMAÑO: 10.5 CM X 10.5 CM (4 1/5"" X 4 1/5"")</v>
      </c>
      <c r="C419" s="10">
        <f>VLOOKUP(A419,'[1]BASE MQ MAYO AGOSTO 2024'!B421:I8620,8,0)</f>
        <v>47</v>
      </c>
      <c r="D419" s="11">
        <v>6460</v>
      </c>
      <c r="E419" s="11">
        <v>6000</v>
      </c>
      <c r="F419" s="11">
        <v>0</v>
      </c>
      <c r="G419" s="12">
        <f t="shared" si="60"/>
        <v>12460</v>
      </c>
      <c r="H419" s="13">
        <f t="shared" si="61"/>
        <v>585620</v>
      </c>
      <c r="I419" s="11">
        <v>4390</v>
      </c>
      <c r="J419" s="11">
        <v>3000</v>
      </c>
      <c r="K419" s="11">
        <v>1500</v>
      </c>
      <c r="L419" s="11">
        <f t="shared" si="62"/>
        <v>8890</v>
      </c>
      <c r="M419" s="14">
        <f t="shared" si="63"/>
        <v>417830</v>
      </c>
      <c r="N419" s="11">
        <v>2920</v>
      </c>
      <c r="O419" s="11">
        <v>4500</v>
      </c>
      <c r="P419" s="11">
        <v>0</v>
      </c>
      <c r="Q419" s="11">
        <f t="shared" si="64"/>
        <v>7420</v>
      </c>
      <c r="R419" s="14">
        <f t="shared" si="65"/>
        <v>348740</v>
      </c>
      <c r="S419" s="11">
        <v>0</v>
      </c>
      <c r="T419" s="11">
        <v>3600</v>
      </c>
      <c r="U419" s="11">
        <v>0</v>
      </c>
      <c r="V419" s="11">
        <f t="shared" si="66"/>
        <v>3600</v>
      </c>
      <c r="W419" s="14">
        <f t="shared" si="67"/>
        <v>169200</v>
      </c>
      <c r="X419" s="11">
        <v>0</v>
      </c>
      <c r="Y419" s="11">
        <v>3000</v>
      </c>
      <c r="Z419" s="11">
        <v>0</v>
      </c>
      <c r="AA419" s="11">
        <f t="shared" si="68"/>
        <v>3000</v>
      </c>
      <c r="AB419" s="14">
        <f t="shared" si="69"/>
        <v>141000</v>
      </c>
    </row>
    <row r="420" spans="1:28" x14ac:dyDescent="0.3">
      <c r="A420" s="8">
        <v>209472501</v>
      </c>
      <c r="B420" s="9" t="str">
        <f>VLOOKUP(A420,'[1]BASE MQ MAYO AGOSTO 2024'!$B$4:$D$8203,3,0)</f>
        <v xml:space="preserve">VENDA DE YESO DE POLIESTER SE SOLICITA 5"X4 YARDAS. </v>
      </c>
      <c r="C420" s="10">
        <f>VLOOKUP(A420,'[1]BASE MQ MAYO AGOSTO 2024'!B422:I8621,8,0)</f>
        <v>2.8919999999999999</v>
      </c>
      <c r="D420" s="11">
        <v>34061</v>
      </c>
      <c r="E420" s="11">
        <v>0</v>
      </c>
      <c r="F420" s="11">
        <v>0</v>
      </c>
      <c r="G420" s="12">
        <f t="shared" si="60"/>
        <v>34061</v>
      </c>
      <c r="H420" s="13">
        <f t="shared" si="61"/>
        <v>98504.411999999997</v>
      </c>
      <c r="I420" s="11">
        <v>24230</v>
      </c>
      <c r="J420" s="11">
        <v>0</v>
      </c>
      <c r="K420" s="11">
        <v>0</v>
      </c>
      <c r="L420" s="11">
        <f t="shared" si="62"/>
        <v>24230</v>
      </c>
      <c r="M420" s="14">
        <f t="shared" si="63"/>
        <v>70073.16</v>
      </c>
      <c r="N420" s="11">
        <v>29385</v>
      </c>
      <c r="O420" s="11">
        <v>0</v>
      </c>
      <c r="P420" s="11">
        <v>0</v>
      </c>
      <c r="Q420" s="11">
        <f t="shared" si="64"/>
        <v>29385</v>
      </c>
      <c r="R420" s="14">
        <f t="shared" si="65"/>
        <v>84981.42</v>
      </c>
      <c r="S420" s="11">
        <v>27311</v>
      </c>
      <c r="T420" s="11">
        <v>0</v>
      </c>
      <c r="U420" s="11">
        <v>0</v>
      </c>
      <c r="V420" s="11">
        <f t="shared" si="66"/>
        <v>27311</v>
      </c>
      <c r="W420" s="14">
        <f t="shared" si="67"/>
        <v>78983.411999999997</v>
      </c>
      <c r="X420" s="11">
        <v>25646</v>
      </c>
      <c r="Y420" s="11">
        <v>0</v>
      </c>
      <c r="Z420" s="11">
        <v>0</v>
      </c>
      <c r="AA420" s="11">
        <f t="shared" si="68"/>
        <v>25646</v>
      </c>
      <c r="AB420" s="14">
        <f t="shared" si="69"/>
        <v>74168.232000000004</v>
      </c>
    </row>
    <row r="421" spans="1:28" x14ac:dyDescent="0.3">
      <c r="A421" s="8">
        <v>209472601</v>
      </c>
      <c r="B421" s="9" t="str">
        <f>VLOOKUP(A421,'[1]BASE MQ MAYO AGOSTO 2024'!$B$4:$D$8203,3,0)</f>
        <v xml:space="preserve">BANDEJA PARA INSERCION DE SONDA VESICAL </v>
      </c>
      <c r="C421" s="10">
        <f>VLOOKUP(A421,'[1]BASE MQ MAYO AGOSTO 2024'!B423:I8622,8,0)</f>
        <v>1.9</v>
      </c>
      <c r="D421" s="11">
        <v>0</v>
      </c>
      <c r="E421" s="11">
        <v>0</v>
      </c>
      <c r="F421" s="11">
        <v>0</v>
      </c>
      <c r="G421" s="12">
        <f t="shared" si="60"/>
        <v>0</v>
      </c>
      <c r="H421" s="13">
        <f t="shared" si="61"/>
        <v>0</v>
      </c>
      <c r="I421" s="11">
        <v>0</v>
      </c>
      <c r="J421" s="11">
        <v>0</v>
      </c>
      <c r="K421" s="11">
        <v>0</v>
      </c>
      <c r="L421" s="11">
        <f t="shared" si="62"/>
        <v>0</v>
      </c>
      <c r="M421" s="14">
        <f t="shared" si="63"/>
        <v>0</v>
      </c>
      <c r="N421" s="11">
        <v>0</v>
      </c>
      <c r="O421" s="11">
        <v>0</v>
      </c>
      <c r="P421" s="11">
        <v>0</v>
      </c>
      <c r="Q421" s="11">
        <f t="shared" si="64"/>
        <v>0</v>
      </c>
      <c r="R421" s="14">
        <f t="shared" si="65"/>
        <v>0</v>
      </c>
      <c r="S421" s="11">
        <v>0</v>
      </c>
      <c r="T421" s="11">
        <v>0</v>
      </c>
      <c r="U421" s="11">
        <v>0</v>
      </c>
      <c r="V421" s="11">
        <f t="shared" si="66"/>
        <v>0</v>
      </c>
      <c r="W421" s="14">
        <f t="shared" si="67"/>
        <v>0</v>
      </c>
      <c r="X421" s="11">
        <v>0</v>
      </c>
      <c r="Y421" s="11">
        <v>0</v>
      </c>
      <c r="Z421" s="11">
        <v>0</v>
      </c>
      <c r="AA421" s="11">
        <f t="shared" si="68"/>
        <v>0</v>
      </c>
      <c r="AB421" s="14">
        <f t="shared" si="69"/>
        <v>0</v>
      </c>
    </row>
    <row r="422" spans="1:28" x14ac:dyDescent="0.3">
      <c r="A422" s="8">
        <v>209479001</v>
      </c>
      <c r="B422" s="9" t="str">
        <f>VLOOKUP(A422,'[1]BASE MQ MAYO AGOSTO 2024'!$B$4:$D$8203,3,0)</f>
        <v>BOLSA INFUSORA A PRESION. SE SOLICITA BOLSA DE 500cc DE CAPACIDAD</v>
      </c>
      <c r="C422" s="10">
        <f>VLOOKUP(A422,'[1]BASE MQ MAYO AGOSTO 2024'!B424:I8623,8,0)</f>
        <v>12.5</v>
      </c>
      <c r="D422" s="11">
        <v>0</v>
      </c>
      <c r="E422" s="11">
        <v>0</v>
      </c>
      <c r="F422" s="11">
        <v>0</v>
      </c>
      <c r="G422" s="12">
        <f t="shared" si="60"/>
        <v>0</v>
      </c>
      <c r="H422" s="13">
        <f t="shared" si="61"/>
        <v>0</v>
      </c>
      <c r="I422" s="11">
        <v>0</v>
      </c>
      <c r="J422" s="11">
        <v>0</v>
      </c>
      <c r="K422" s="11">
        <v>0</v>
      </c>
      <c r="L422" s="11">
        <f t="shared" si="62"/>
        <v>0</v>
      </c>
      <c r="M422" s="14">
        <f t="shared" si="63"/>
        <v>0</v>
      </c>
      <c r="N422" s="11">
        <v>0</v>
      </c>
      <c r="O422" s="11">
        <v>0</v>
      </c>
      <c r="P422" s="11">
        <v>0</v>
      </c>
      <c r="Q422" s="11">
        <f t="shared" si="64"/>
        <v>0</v>
      </c>
      <c r="R422" s="14">
        <f t="shared" si="65"/>
        <v>0</v>
      </c>
      <c r="S422" s="11">
        <v>0</v>
      </c>
      <c r="T422" s="11">
        <v>0</v>
      </c>
      <c r="U422" s="11">
        <v>0</v>
      </c>
      <c r="V422" s="11">
        <f t="shared" si="66"/>
        <v>0</v>
      </c>
      <c r="W422" s="14">
        <f t="shared" si="67"/>
        <v>0</v>
      </c>
      <c r="X422" s="11">
        <v>0</v>
      </c>
      <c r="Y422" s="11">
        <v>0</v>
      </c>
      <c r="Z422" s="11">
        <v>0</v>
      </c>
      <c r="AA422" s="11">
        <f t="shared" si="68"/>
        <v>0</v>
      </c>
      <c r="AB422" s="14">
        <f t="shared" si="69"/>
        <v>0</v>
      </c>
    </row>
    <row r="423" spans="1:28" x14ac:dyDescent="0.3">
      <c r="A423" s="8">
        <v>209484701</v>
      </c>
      <c r="B423" s="9" t="str">
        <f>VLOOKUP(A423,'[1]BASE MQ MAYO AGOSTO 2024'!$B$4:$D$8203,3,0)</f>
        <v>BANDEJA PARA CATETERIZACION VENOSO CENTRAL TRIPLE LUMEN PEDIATRICA. SE SOLICITA MATERIAL DE CATETER CON POLIURETANO DIAMETRO 5 FR X 8CM DE LONGITUD.</v>
      </c>
      <c r="C423" s="10">
        <f>VLOOKUP(A423,'[1]BASE MQ MAYO AGOSTO 2024'!B425:I8624,8,0)</f>
        <v>73.5</v>
      </c>
      <c r="D423" s="11">
        <v>0</v>
      </c>
      <c r="E423" s="11">
        <v>0</v>
      </c>
      <c r="F423" s="11">
        <v>0</v>
      </c>
      <c r="G423" s="12">
        <f t="shared" si="60"/>
        <v>0</v>
      </c>
      <c r="H423" s="13">
        <f t="shared" si="61"/>
        <v>0</v>
      </c>
      <c r="I423" s="11">
        <v>0</v>
      </c>
      <c r="J423" s="11">
        <v>0</v>
      </c>
      <c r="K423" s="11">
        <v>0</v>
      </c>
      <c r="L423" s="11">
        <f t="shared" si="62"/>
        <v>0</v>
      </c>
      <c r="M423" s="14">
        <f t="shared" si="63"/>
        <v>0</v>
      </c>
      <c r="N423" s="11">
        <v>0</v>
      </c>
      <c r="O423" s="11">
        <v>0</v>
      </c>
      <c r="P423" s="11">
        <v>0</v>
      </c>
      <c r="Q423" s="11">
        <f t="shared" si="64"/>
        <v>0</v>
      </c>
      <c r="R423" s="14">
        <f t="shared" si="65"/>
        <v>0</v>
      </c>
      <c r="S423" s="11">
        <v>0</v>
      </c>
      <c r="T423" s="11">
        <v>0</v>
      </c>
      <c r="U423" s="11">
        <v>0</v>
      </c>
      <c r="V423" s="11">
        <f t="shared" si="66"/>
        <v>0</v>
      </c>
      <c r="W423" s="14">
        <f t="shared" si="67"/>
        <v>0</v>
      </c>
      <c r="X423" s="11">
        <v>0</v>
      </c>
      <c r="Y423" s="11">
        <v>0</v>
      </c>
      <c r="Z423" s="11">
        <v>0</v>
      </c>
      <c r="AA423" s="11">
        <f t="shared" si="68"/>
        <v>0</v>
      </c>
      <c r="AB423" s="14">
        <f t="shared" si="69"/>
        <v>0</v>
      </c>
    </row>
    <row r="424" spans="1:28" x14ac:dyDescent="0.3">
      <c r="A424" s="8">
        <v>209484801</v>
      </c>
      <c r="B424" s="9" t="str">
        <f>VLOOKUP(A424,'[1]BASE MQ MAYO AGOSTO 2024'!$B$4:$D$8203,3,0)</f>
        <v>BANDEJA PARA CATETERIZACION VENOSO CENTRAL TRIPLE LUMEN PEDIATRICA.   (SE SOLICITA MATERIAL DE CATETER CON POLIURETANO DIAMETRO 5FR X 12CM DE LONGITUD).</v>
      </c>
      <c r="C424" s="10">
        <f>VLOOKUP(A424,'[1]BASE MQ MAYO AGOSTO 2024'!B426:I8625,8,0)</f>
        <v>162</v>
      </c>
      <c r="D424" s="11">
        <v>0</v>
      </c>
      <c r="E424" s="11">
        <v>0</v>
      </c>
      <c r="F424" s="11">
        <v>0</v>
      </c>
      <c r="G424" s="12">
        <f t="shared" si="60"/>
        <v>0</v>
      </c>
      <c r="H424" s="13">
        <f t="shared" si="61"/>
        <v>0</v>
      </c>
      <c r="I424" s="11">
        <v>0</v>
      </c>
      <c r="J424" s="11">
        <v>0</v>
      </c>
      <c r="K424" s="11">
        <v>0</v>
      </c>
      <c r="L424" s="11">
        <f t="shared" si="62"/>
        <v>0</v>
      </c>
      <c r="M424" s="14">
        <f t="shared" si="63"/>
        <v>0</v>
      </c>
      <c r="N424" s="11">
        <v>0</v>
      </c>
      <c r="O424" s="11">
        <v>0</v>
      </c>
      <c r="P424" s="11">
        <v>0</v>
      </c>
      <c r="Q424" s="11">
        <f t="shared" si="64"/>
        <v>0</v>
      </c>
      <c r="R424" s="14">
        <f t="shared" si="65"/>
        <v>0</v>
      </c>
      <c r="S424" s="11">
        <v>0</v>
      </c>
      <c r="T424" s="11">
        <v>0</v>
      </c>
      <c r="U424" s="11">
        <v>0</v>
      </c>
      <c r="V424" s="11">
        <f t="shared" si="66"/>
        <v>0</v>
      </c>
      <c r="W424" s="14">
        <f t="shared" si="67"/>
        <v>0</v>
      </c>
      <c r="X424" s="11">
        <v>0</v>
      </c>
      <c r="Y424" s="11">
        <v>0</v>
      </c>
      <c r="Z424" s="11">
        <v>0</v>
      </c>
      <c r="AA424" s="11">
        <f t="shared" si="68"/>
        <v>0</v>
      </c>
      <c r="AB424" s="14">
        <f t="shared" si="69"/>
        <v>0</v>
      </c>
    </row>
    <row r="425" spans="1:28" x14ac:dyDescent="0.3">
      <c r="A425" s="8">
        <v>209485301</v>
      </c>
      <c r="B425" s="9" t="str">
        <f>VLOOKUP(A425,'[1]BASE MQ MAYO AGOSTO 2024'!$B$4:$D$8203,3,0)</f>
        <v xml:space="preserve">SUTURA: POLIPROPILENO MONOFILAMENTO, CALIBRE 5-0.(SE SOLICITA LONGITUD DE 75 CM) </v>
      </c>
      <c r="C425" s="10">
        <f>VLOOKUP(A425,'[1]BASE MQ MAYO AGOSTO 2024'!B427:I8626,8,0)</f>
        <v>3.97</v>
      </c>
      <c r="D425" s="11">
        <v>0</v>
      </c>
      <c r="E425" s="11">
        <v>48</v>
      </c>
      <c r="F425" s="11">
        <v>0</v>
      </c>
      <c r="G425" s="12">
        <f t="shared" si="60"/>
        <v>48</v>
      </c>
      <c r="H425" s="13">
        <f t="shared" si="61"/>
        <v>190.56</v>
      </c>
      <c r="I425" s="11">
        <v>0</v>
      </c>
      <c r="J425" s="11">
        <v>24</v>
      </c>
      <c r="K425" s="11">
        <v>12</v>
      </c>
      <c r="L425" s="11">
        <f t="shared" si="62"/>
        <v>36</v>
      </c>
      <c r="M425" s="14">
        <f t="shared" si="63"/>
        <v>142.92000000000002</v>
      </c>
      <c r="N425" s="11">
        <v>0</v>
      </c>
      <c r="O425" s="11">
        <v>36</v>
      </c>
      <c r="P425" s="11">
        <v>0</v>
      </c>
      <c r="Q425" s="11">
        <f t="shared" si="64"/>
        <v>36</v>
      </c>
      <c r="R425" s="14">
        <f t="shared" si="65"/>
        <v>142.92000000000002</v>
      </c>
      <c r="S425" s="11">
        <v>0</v>
      </c>
      <c r="T425" s="11">
        <v>36</v>
      </c>
      <c r="U425" s="11">
        <v>0</v>
      </c>
      <c r="V425" s="11">
        <f t="shared" si="66"/>
        <v>36</v>
      </c>
      <c r="W425" s="14">
        <f t="shared" si="67"/>
        <v>142.92000000000002</v>
      </c>
      <c r="X425" s="11">
        <v>0</v>
      </c>
      <c r="Y425" s="11">
        <v>0</v>
      </c>
      <c r="Z425" s="11">
        <v>0</v>
      </c>
      <c r="AA425" s="11">
        <f t="shared" si="68"/>
        <v>0</v>
      </c>
      <c r="AB425" s="14">
        <f t="shared" si="69"/>
        <v>0</v>
      </c>
    </row>
    <row r="426" spans="1:28" x14ac:dyDescent="0.3">
      <c r="A426" s="8">
        <v>209485401</v>
      </c>
      <c r="B426" s="9" t="str">
        <f>VLOOKUP(A426,'[1]BASE MQ MAYO AGOSTO 2024'!$B$4:$D$8203,3,0)</f>
        <v>PERILLA (BULBO) DE SUCCION - IRRIGACION DE 2 ONZAS ESTERIL</v>
      </c>
      <c r="C426" s="10">
        <f>VLOOKUP(A426,'[1]BASE MQ MAYO AGOSTO 2024'!B428:I8627,8,0)</f>
        <v>0.65500000000000003</v>
      </c>
      <c r="D426" s="11">
        <v>0</v>
      </c>
      <c r="E426" s="11">
        <v>0</v>
      </c>
      <c r="F426" s="11">
        <v>0</v>
      </c>
      <c r="G426" s="12">
        <f t="shared" si="60"/>
        <v>0</v>
      </c>
      <c r="H426" s="13">
        <f t="shared" si="61"/>
        <v>0</v>
      </c>
      <c r="I426" s="11">
        <v>200</v>
      </c>
      <c r="J426" s="11">
        <v>0</v>
      </c>
      <c r="K426" s="11">
        <v>0</v>
      </c>
      <c r="L426" s="11">
        <f t="shared" si="62"/>
        <v>200</v>
      </c>
      <c r="M426" s="14">
        <f t="shared" si="63"/>
        <v>131</v>
      </c>
      <c r="N426" s="11">
        <v>0</v>
      </c>
      <c r="O426" s="11">
        <v>0</v>
      </c>
      <c r="P426" s="11">
        <v>0</v>
      </c>
      <c r="Q426" s="11">
        <f t="shared" si="64"/>
        <v>0</v>
      </c>
      <c r="R426" s="14">
        <f t="shared" si="65"/>
        <v>0</v>
      </c>
      <c r="S426" s="11">
        <v>0</v>
      </c>
      <c r="T426" s="11">
        <v>0</v>
      </c>
      <c r="U426" s="11">
        <v>0</v>
      </c>
      <c r="V426" s="11">
        <f t="shared" si="66"/>
        <v>0</v>
      </c>
      <c r="W426" s="14">
        <f t="shared" si="67"/>
        <v>0</v>
      </c>
      <c r="X426" s="11">
        <v>0</v>
      </c>
      <c r="Y426" s="11">
        <v>0</v>
      </c>
      <c r="Z426" s="11">
        <v>0</v>
      </c>
      <c r="AA426" s="11">
        <f t="shared" si="68"/>
        <v>0</v>
      </c>
      <c r="AB426" s="14">
        <f t="shared" si="69"/>
        <v>0</v>
      </c>
    </row>
    <row r="427" spans="1:28" x14ac:dyDescent="0.3">
      <c r="A427" s="8">
        <v>209485501</v>
      </c>
      <c r="B427" s="9" t="str">
        <f>VLOOKUP(A427,'[1]BASE MQ MAYO AGOSTO 2024'!$B$4:$D$8203,3,0)</f>
        <v>GUANTES QUIRURGICO DE LATEX ESTERIL . (SE SOLICITA TAMAÑO 8 1/2)</v>
      </c>
      <c r="C427" s="10">
        <f>VLOOKUP(A427,'[1]BASE MQ MAYO AGOSTO 2024'!B429:I8628,8,0)</f>
        <v>0.27500000000000002</v>
      </c>
      <c r="D427" s="11">
        <v>0</v>
      </c>
      <c r="E427" s="11">
        <v>24600</v>
      </c>
      <c r="F427" s="11">
        <v>0</v>
      </c>
      <c r="G427" s="12">
        <f t="shared" si="60"/>
        <v>24600</v>
      </c>
      <c r="H427" s="13">
        <f t="shared" si="61"/>
        <v>6765.0000000000009</v>
      </c>
      <c r="I427" s="11">
        <v>0</v>
      </c>
      <c r="J427" s="11">
        <v>12200</v>
      </c>
      <c r="K427" s="11">
        <v>6100</v>
      </c>
      <c r="L427" s="11">
        <f t="shared" si="62"/>
        <v>18300</v>
      </c>
      <c r="M427" s="14">
        <f t="shared" si="63"/>
        <v>5032.5</v>
      </c>
      <c r="N427" s="11">
        <v>0</v>
      </c>
      <c r="O427" s="11">
        <v>18300</v>
      </c>
      <c r="P427" s="11">
        <v>0</v>
      </c>
      <c r="Q427" s="11">
        <f t="shared" si="64"/>
        <v>18300</v>
      </c>
      <c r="R427" s="14">
        <f t="shared" si="65"/>
        <v>5032.5</v>
      </c>
      <c r="S427" s="11">
        <v>0</v>
      </c>
      <c r="T427" s="11">
        <v>18300</v>
      </c>
      <c r="U427" s="11">
        <v>0</v>
      </c>
      <c r="V427" s="11">
        <f t="shared" si="66"/>
        <v>18300</v>
      </c>
      <c r="W427" s="14">
        <f t="shared" si="67"/>
        <v>5032.5</v>
      </c>
      <c r="X427" s="11">
        <v>0</v>
      </c>
      <c r="Y427" s="11">
        <v>18300</v>
      </c>
      <c r="Z427" s="11">
        <v>0</v>
      </c>
      <c r="AA427" s="11">
        <f t="shared" si="68"/>
        <v>18300</v>
      </c>
      <c r="AB427" s="14">
        <f t="shared" si="69"/>
        <v>5032.5</v>
      </c>
    </row>
    <row r="428" spans="1:28" x14ac:dyDescent="0.3">
      <c r="A428" s="8">
        <v>209485901</v>
      </c>
      <c r="B428" s="9" t="str">
        <f>VLOOKUP(A428,'[1]BASE MQ MAYO AGOSTO 2024'!$B$4:$D$8203,3,0)</f>
        <v>BANDAS ELÁSTICAS PARA FORTALECIMIENTO SE SOLICITA ULTRA SUAVE</v>
      </c>
      <c r="C428" s="10">
        <f>VLOOKUP(A428,'[1]BASE MQ MAYO AGOSTO 2024'!B430:I8629,8,0)</f>
        <v>103.91406000000001</v>
      </c>
      <c r="D428" s="11">
        <v>0</v>
      </c>
      <c r="E428" s="11">
        <v>0</v>
      </c>
      <c r="F428" s="11">
        <v>0</v>
      </c>
      <c r="G428" s="12">
        <f t="shared" si="60"/>
        <v>0</v>
      </c>
      <c r="H428" s="13">
        <f t="shared" si="61"/>
        <v>0</v>
      </c>
      <c r="I428" s="11">
        <v>0</v>
      </c>
      <c r="J428" s="11">
        <v>0</v>
      </c>
      <c r="K428" s="11">
        <v>0</v>
      </c>
      <c r="L428" s="11">
        <f t="shared" si="62"/>
        <v>0</v>
      </c>
      <c r="M428" s="14">
        <f t="shared" si="63"/>
        <v>0</v>
      </c>
      <c r="N428" s="11">
        <v>0</v>
      </c>
      <c r="O428" s="11">
        <v>0</v>
      </c>
      <c r="P428" s="11">
        <v>0</v>
      </c>
      <c r="Q428" s="11">
        <f t="shared" si="64"/>
        <v>0</v>
      </c>
      <c r="R428" s="14">
        <f t="shared" si="65"/>
        <v>0</v>
      </c>
      <c r="S428" s="11">
        <v>0</v>
      </c>
      <c r="T428" s="11">
        <v>0</v>
      </c>
      <c r="U428" s="11">
        <v>0</v>
      </c>
      <c r="V428" s="11">
        <f t="shared" si="66"/>
        <v>0</v>
      </c>
      <c r="W428" s="14">
        <f t="shared" si="67"/>
        <v>0</v>
      </c>
      <c r="X428" s="11">
        <v>0</v>
      </c>
      <c r="Y428" s="11">
        <v>0</v>
      </c>
      <c r="Z428" s="11">
        <v>0</v>
      </c>
      <c r="AA428" s="11">
        <f t="shared" si="68"/>
        <v>0</v>
      </c>
      <c r="AB428" s="14">
        <f t="shared" si="69"/>
        <v>0</v>
      </c>
    </row>
    <row r="429" spans="1:28" x14ac:dyDescent="0.3">
      <c r="A429" s="8">
        <v>209486001</v>
      </c>
      <c r="B429" s="9" t="str">
        <f>VLOOKUP(A429,'[1]BASE MQ MAYO AGOSTO 2024'!$B$4:$D$8203,3,0)</f>
        <v>BANDAS ELÁSTICAS PARA FORTALECIMIENTO   (SE SOLICITA MEDIANA)</v>
      </c>
      <c r="C429" s="10">
        <f>VLOOKUP(A429,'[1]BASE MQ MAYO AGOSTO 2024'!B431:I8630,8,0)</f>
        <v>102.38601</v>
      </c>
      <c r="D429" s="11">
        <v>0</v>
      </c>
      <c r="E429" s="11">
        <v>0</v>
      </c>
      <c r="F429" s="11">
        <v>0</v>
      </c>
      <c r="G429" s="12">
        <f t="shared" si="60"/>
        <v>0</v>
      </c>
      <c r="H429" s="13">
        <f t="shared" si="61"/>
        <v>0</v>
      </c>
      <c r="I429" s="11">
        <v>0</v>
      </c>
      <c r="J429" s="11">
        <v>0</v>
      </c>
      <c r="K429" s="11">
        <v>0</v>
      </c>
      <c r="L429" s="11">
        <f t="shared" si="62"/>
        <v>0</v>
      </c>
      <c r="M429" s="14">
        <f t="shared" si="63"/>
        <v>0</v>
      </c>
      <c r="N429" s="11">
        <v>0</v>
      </c>
      <c r="O429" s="11">
        <v>0</v>
      </c>
      <c r="P429" s="11">
        <v>0</v>
      </c>
      <c r="Q429" s="11">
        <f t="shared" si="64"/>
        <v>0</v>
      </c>
      <c r="R429" s="14">
        <f t="shared" si="65"/>
        <v>0</v>
      </c>
      <c r="S429" s="11">
        <v>0</v>
      </c>
      <c r="T429" s="11">
        <v>0</v>
      </c>
      <c r="U429" s="11">
        <v>0</v>
      </c>
      <c r="V429" s="11">
        <f t="shared" si="66"/>
        <v>0</v>
      </c>
      <c r="W429" s="14">
        <f t="shared" si="67"/>
        <v>0</v>
      </c>
      <c r="X429" s="11">
        <v>0</v>
      </c>
      <c r="Y429" s="11">
        <v>0</v>
      </c>
      <c r="Z429" s="11">
        <v>0</v>
      </c>
      <c r="AA429" s="11">
        <f t="shared" si="68"/>
        <v>0</v>
      </c>
      <c r="AB429" s="14">
        <f t="shared" si="69"/>
        <v>0</v>
      </c>
    </row>
    <row r="430" spans="1:28" x14ac:dyDescent="0.3">
      <c r="A430" s="8">
        <v>209486101</v>
      </c>
      <c r="B430" s="9" t="str">
        <f>VLOOKUP(A430,'[1]BASE MQ MAYO AGOSTO 2024'!$B$4:$D$8203,3,0)</f>
        <v xml:space="preserve">BANDAS ELÁSTICAS PARA FORTALECIMIENTO                     (SE SOLICITA FUERTE) </v>
      </c>
      <c r="C430" s="10">
        <f>VLOOKUP(A430,'[1]BASE MQ MAYO AGOSTO 2024'!B432:I8631,8,0)</f>
        <v>100</v>
      </c>
      <c r="D430" s="11">
        <v>0</v>
      </c>
      <c r="E430" s="11">
        <v>0</v>
      </c>
      <c r="F430" s="11">
        <v>0</v>
      </c>
      <c r="G430" s="12">
        <f t="shared" si="60"/>
        <v>0</v>
      </c>
      <c r="H430" s="13">
        <f t="shared" si="61"/>
        <v>0</v>
      </c>
      <c r="I430" s="11">
        <v>0</v>
      </c>
      <c r="J430" s="11">
        <v>0</v>
      </c>
      <c r="K430" s="11">
        <v>0</v>
      </c>
      <c r="L430" s="11">
        <f t="shared" si="62"/>
        <v>0</v>
      </c>
      <c r="M430" s="14">
        <f t="shared" si="63"/>
        <v>0</v>
      </c>
      <c r="N430" s="11">
        <v>0</v>
      </c>
      <c r="O430" s="11">
        <v>0</v>
      </c>
      <c r="P430" s="11">
        <v>0</v>
      </c>
      <c r="Q430" s="11">
        <f t="shared" si="64"/>
        <v>0</v>
      </c>
      <c r="R430" s="14">
        <f t="shared" si="65"/>
        <v>0</v>
      </c>
      <c r="S430" s="11">
        <v>0</v>
      </c>
      <c r="T430" s="11">
        <v>0</v>
      </c>
      <c r="U430" s="11">
        <v>0</v>
      </c>
      <c r="V430" s="11">
        <f t="shared" si="66"/>
        <v>0</v>
      </c>
      <c r="W430" s="14">
        <f t="shared" si="67"/>
        <v>0</v>
      </c>
      <c r="X430" s="11">
        <v>0</v>
      </c>
      <c r="Y430" s="11">
        <v>0</v>
      </c>
      <c r="Z430" s="11">
        <v>0</v>
      </c>
      <c r="AA430" s="11">
        <f t="shared" si="68"/>
        <v>0</v>
      </c>
      <c r="AB430" s="14">
        <f t="shared" si="69"/>
        <v>0</v>
      </c>
    </row>
    <row r="431" spans="1:28" x14ac:dyDescent="0.3">
      <c r="A431" s="8">
        <v>209486201</v>
      </c>
      <c r="B431" s="9" t="str">
        <f>VLOOKUP(A431,'[1]BASE MQ MAYO AGOSTO 2024'!$B$4:$D$8203,3,0)</f>
        <v>BANDAS ELÁSTICAS PARA FORTALECIMIENTO                       (SE SOLICITA -EXTRA FUERTE)</v>
      </c>
      <c r="C431" s="10">
        <f>VLOOKUP(A431,'[1]BASE MQ MAYO AGOSTO 2024'!B433:I8632,8,0)</f>
        <v>126.54989</v>
      </c>
      <c r="D431" s="11">
        <v>0</v>
      </c>
      <c r="E431" s="11">
        <v>0</v>
      </c>
      <c r="F431" s="11">
        <v>0</v>
      </c>
      <c r="G431" s="12">
        <f t="shared" si="60"/>
        <v>0</v>
      </c>
      <c r="H431" s="13">
        <f t="shared" si="61"/>
        <v>0</v>
      </c>
      <c r="I431" s="11">
        <v>0</v>
      </c>
      <c r="J431" s="11">
        <v>0</v>
      </c>
      <c r="K431" s="11">
        <v>0</v>
      </c>
      <c r="L431" s="11">
        <f t="shared" si="62"/>
        <v>0</v>
      </c>
      <c r="M431" s="14">
        <f t="shared" si="63"/>
        <v>0</v>
      </c>
      <c r="N431" s="11">
        <v>0</v>
      </c>
      <c r="O431" s="11">
        <v>0</v>
      </c>
      <c r="P431" s="11">
        <v>0</v>
      </c>
      <c r="Q431" s="11">
        <f t="shared" si="64"/>
        <v>0</v>
      </c>
      <c r="R431" s="14">
        <f t="shared" si="65"/>
        <v>0</v>
      </c>
      <c r="S431" s="11">
        <v>0</v>
      </c>
      <c r="T431" s="11">
        <v>0</v>
      </c>
      <c r="U431" s="11">
        <v>0</v>
      </c>
      <c r="V431" s="11">
        <f t="shared" si="66"/>
        <v>0</v>
      </c>
      <c r="W431" s="14">
        <f t="shared" si="67"/>
        <v>0</v>
      </c>
      <c r="X431" s="11">
        <v>0</v>
      </c>
      <c r="Y431" s="11">
        <v>0</v>
      </c>
      <c r="Z431" s="11">
        <v>0</v>
      </c>
      <c r="AA431" s="11">
        <f t="shared" si="68"/>
        <v>0</v>
      </c>
      <c r="AB431" s="14">
        <f t="shared" si="69"/>
        <v>0</v>
      </c>
    </row>
    <row r="432" spans="1:28" x14ac:dyDescent="0.3">
      <c r="A432" s="8">
        <v>209486401</v>
      </c>
      <c r="B432" s="9" t="str">
        <f>VLOOKUP(A432,'[1]BASE MQ MAYO AGOSTO 2024'!$B$4:$D$8203,3,0)</f>
        <v>BANDAS ELÁSTICAS PARA FORTALECIMIENTO                     (SE SOLICITA -SUPER FUERTE)</v>
      </c>
      <c r="C432" s="10">
        <f>VLOOKUP(A432,'[1]BASE MQ MAYO AGOSTO 2024'!B434:I8633,8,0)</f>
        <v>100</v>
      </c>
      <c r="D432" s="11">
        <v>0</v>
      </c>
      <c r="E432" s="11">
        <v>0</v>
      </c>
      <c r="F432" s="11">
        <v>14</v>
      </c>
      <c r="G432" s="12">
        <f t="shared" si="60"/>
        <v>14</v>
      </c>
      <c r="H432" s="13">
        <f t="shared" si="61"/>
        <v>1400</v>
      </c>
      <c r="I432" s="11">
        <v>0</v>
      </c>
      <c r="J432" s="11">
        <v>0</v>
      </c>
      <c r="K432" s="11">
        <v>0</v>
      </c>
      <c r="L432" s="11">
        <f t="shared" si="62"/>
        <v>0</v>
      </c>
      <c r="M432" s="14">
        <f t="shared" si="63"/>
        <v>0</v>
      </c>
      <c r="N432" s="11">
        <v>0</v>
      </c>
      <c r="O432" s="11">
        <v>0</v>
      </c>
      <c r="P432" s="11">
        <v>0</v>
      </c>
      <c r="Q432" s="11">
        <f t="shared" si="64"/>
        <v>0</v>
      </c>
      <c r="R432" s="14">
        <f t="shared" si="65"/>
        <v>0</v>
      </c>
      <c r="S432" s="11">
        <v>0</v>
      </c>
      <c r="T432" s="11">
        <v>0</v>
      </c>
      <c r="U432" s="11">
        <v>0</v>
      </c>
      <c r="V432" s="11">
        <f t="shared" si="66"/>
        <v>0</v>
      </c>
      <c r="W432" s="14">
        <f t="shared" si="67"/>
        <v>0</v>
      </c>
      <c r="X432" s="11">
        <v>0</v>
      </c>
      <c r="Y432" s="11">
        <v>0</v>
      </c>
      <c r="Z432" s="11">
        <v>0</v>
      </c>
      <c r="AA432" s="11">
        <f t="shared" si="68"/>
        <v>0</v>
      </c>
      <c r="AB432" s="14">
        <f t="shared" si="69"/>
        <v>0</v>
      </c>
    </row>
    <row r="433" spans="1:28" x14ac:dyDescent="0.3">
      <c r="A433" s="8">
        <v>209486801</v>
      </c>
      <c r="B433" s="9" t="str">
        <f>VLOOKUP(A433,'[1]BASE MQ MAYO AGOSTO 2024'!$B$4:$D$8203,3,0)</f>
        <v>APOSITO ELECTROESTATICO LAMINADO DE CARBON ACTIVADO DE BAJA ADHERENCIA SE SOLICITA TAMAÑO: 15 CM X 25 CM (6"" X 10"")</v>
      </c>
      <c r="C433" s="10">
        <f>VLOOKUP(A433,'[1]BASE MQ MAYO AGOSTO 2024'!B435:I8634,8,0)</f>
        <v>47</v>
      </c>
      <c r="D433" s="11">
        <v>0</v>
      </c>
      <c r="E433" s="11">
        <v>0</v>
      </c>
      <c r="F433" s="11">
        <v>0</v>
      </c>
      <c r="G433" s="12">
        <f t="shared" si="60"/>
        <v>0</v>
      </c>
      <c r="H433" s="13">
        <f t="shared" si="61"/>
        <v>0</v>
      </c>
      <c r="I433" s="11">
        <v>0</v>
      </c>
      <c r="J433" s="11">
        <v>0</v>
      </c>
      <c r="K433" s="11">
        <v>0</v>
      </c>
      <c r="L433" s="11">
        <f t="shared" si="62"/>
        <v>0</v>
      </c>
      <c r="M433" s="14">
        <f t="shared" si="63"/>
        <v>0</v>
      </c>
      <c r="N433" s="11">
        <v>0</v>
      </c>
      <c r="O433" s="11">
        <v>0</v>
      </c>
      <c r="P433" s="11">
        <v>0</v>
      </c>
      <c r="Q433" s="11">
        <f t="shared" si="64"/>
        <v>0</v>
      </c>
      <c r="R433" s="14">
        <f t="shared" si="65"/>
        <v>0</v>
      </c>
      <c r="S433" s="11">
        <v>0</v>
      </c>
      <c r="T433" s="11">
        <v>0</v>
      </c>
      <c r="U433" s="11">
        <v>0</v>
      </c>
      <c r="V433" s="11">
        <f t="shared" si="66"/>
        <v>0</v>
      </c>
      <c r="W433" s="14">
        <f t="shared" si="67"/>
        <v>0</v>
      </c>
      <c r="X433" s="11">
        <v>0</v>
      </c>
      <c r="Y433" s="11">
        <v>0</v>
      </c>
      <c r="Z433" s="11">
        <v>0</v>
      </c>
      <c r="AA433" s="11">
        <f t="shared" si="68"/>
        <v>0</v>
      </c>
      <c r="AB433" s="14">
        <f t="shared" si="69"/>
        <v>0</v>
      </c>
    </row>
    <row r="434" spans="1:28" x14ac:dyDescent="0.3">
      <c r="A434" s="8">
        <v>209489901</v>
      </c>
      <c r="B434" s="9" t="str">
        <f>VLOOKUP(A434,'[1]BASE MQ MAYO AGOSTO 2024'!$B$4:$D$8203,3,0)</f>
        <v>APOSITO ELECTROESTATICO LAMINADO DE CARBON ACTIVADO DE BAJA ADHERENCIA (SE SOLICITA TAMAÑO: 20 CM X 10 CM (8" X 4")).</v>
      </c>
      <c r="C434" s="10">
        <f>VLOOKUP(A434,'[1]BASE MQ MAYO AGOSTO 2024'!B436:I8635,8,0)</f>
        <v>36.75</v>
      </c>
      <c r="D434" s="11">
        <v>0</v>
      </c>
      <c r="E434" s="11">
        <v>0</v>
      </c>
      <c r="F434" s="11">
        <v>0</v>
      </c>
      <c r="G434" s="12">
        <f t="shared" si="60"/>
        <v>0</v>
      </c>
      <c r="H434" s="13">
        <f t="shared" si="61"/>
        <v>0</v>
      </c>
      <c r="I434" s="11">
        <v>0</v>
      </c>
      <c r="J434" s="11">
        <v>0</v>
      </c>
      <c r="K434" s="11">
        <v>0</v>
      </c>
      <c r="L434" s="11">
        <f t="shared" si="62"/>
        <v>0</v>
      </c>
      <c r="M434" s="14">
        <f t="shared" si="63"/>
        <v>0</v>
      </c>
      <c r="N434" s="11">
        <v>0</v>
      </c>
      <c r="O434" s="11">
        <v>0</v>
      </c>
      <c r="P434" s="11">
        <v>0</v>
      </c>
      <c r="Q434" s="11">
        <f t="shared" si="64"/>
        <v>0</v>
      </c>
      <c r="R434" s="14">
        <f t="shared" si="65"/>
        <v>0</v>
      </c>
      <c r="S434" s="11">
        <v>0</v>
      </c>
      <c r="T434" s="11">
        <v>0</v>
      </c>
      <c r="U434" s="11">
        <v>0</v>
      </c>
      <c r="V434" s="11">
        <f t="shared" si="66"/>
        <v>0</v>
      </c>
      <c r="W434" s="14">
        <f t="shared" si="67"/>
        <v>0</v>
      </c>
      <c r="X434" s="11">
        <v>0</v>
      </c>
      <c r="Y434" s="11">
        <v>1470</v>
      </c>
      <c r="Z434" s="11">
        <v>0</v>
      </c>
      <c r="AA434" s="11">
        <f t="shared" si="68"/>
        <v>1470</v>
      </c>
      <c r="AB434" s="14">
        <f t="shared" si="69"/>
        <v>54022.5</v>
      </c>
    </row>
    <row r="435" spans="1:28" x14ac:dyDescent="0.3">
      <c r="A435" s="8">
        <v>209493501</v>
      </c>
      <c r="B435" s="9" t="str">
        <f>VLOOKUP(A435,'[1]BASE MQ MAYO AGOSTO 2024'!$B$4:$D$8203,3,0)</f>
        <v>BANDAS ELÁSTICAS PARA FORTALECIMIENTO.                    (SE SOLICITA SUAVE)</v>
      </c>
      <c r="C435" s="10">
        <f>VLOOKUP(A435,'[1]BASE MQ MAYO AGOSTO 2024'!B437:I8636,8,0)</f>
        <v>103.91406000000001</v>
      </c>
      <c r="D435" s="11">
        <v>0</v>
      </c>
      <c r="E435" s="11">
        <v>17</v>
      </c>
      <c r="F435" s="11">
        <v>0</v>
      </c>
      <c r="G435" s="12">
        <f t="shared" si="60"/>
        <v>17</v>
      </c>
      <c r="H435" s="13">
        <f t="shared" si="61"/>
        <v>1766.5390200000002</v>
      </c>
      <c r="I435" s="11">
        <v>0</v>
      </c>
      <c r="J435" s="11">
        <v>4</v>
      </c>
      <c r="K435" s="11">
        <v>2</v>
      </c>
      <c r="L435" s="11">
        <f t="shared" si="62"/>
        <v>6</v>
      </c>
      <c r="M435" s="14">
        <f t="shared" si="63"/>
        <v>623.48436000000004</v>
      </c>
      <c r="N435" s="11">
        <v>0</v>
      </c>
      <c r="O435" s="11">
        <v>0</v>
      </c>
      <c r="P435" s="11">
        <v>0</v>
      </c>
      <c r="Q435" s="11">
        <f t="shared" si="64"/>
        <v>0</v>
      </c>
      <c r="R435" s="14">
        <f t="shared" si="65"/>
        <v>0</v>
      </c>
      <c r="S435" s="11">
        <v>0</v>
      </c>
      <c r="T435" s="11">
        <v>0</v>
      </c>
      <c r="U435" s="11">
        <v>0</v>
      </c>
      <c r="V435" s="11">
        <f t="shared" si="66"/>
        <v>0</v>
      </c>
      <c r="W435" s="14">
        <f t="shared" si="67"/>
        <v>0</v>
      </c>
      <c r="X435" s="11">
        <v>0</v>
      </c>
      <c r="Y435" s="11">
        <v>0</v>
      </c>
      <c r="Z435" s="11">
        <v>0</v>
      </c>
      <c r="AA435" s="11">
        <f t="shared" si="68"/>
        <v>0</v>
      </c>
      <c r="AB435" s="14">
        <f t="shared" si="69"/>
        <v>0</v>
      </c>
    </row>
    <row r="436" spans="1:28" x14ac:dyDescent="0.3">
      <c r="A436" s="8">
        <v>209496501</v>
      </c>
      <c r="B436" s="9" t="str">
        <f>VLOOKUP(A436,'[1]BASE MQ MAYO AGOSTO 2024'!$B$4:$D$8203,3,0)</f>
        <v>APOSITO ELECTROESTÁTICO DE TRIPLE ACCIÓN (SE SOLICITA TAMAÑO: 10 CM X 10 CM (4" X 4")).</v>
      </c>
      <c r="C436" s="10">
        <f>VLOOKUP(A436,'[1]BASE MQ MAYO AGOSTO 2024'!B438:I8637,8,0)</f>
        <v>24</v>
      </c>
      <c r="D436" s="11">
        <v>940</v>
      </c>
      <c r="E436" s="11">
        <v>2610</v>
      </c>
      <c r="F436" s="11">
        <v>2390</v>
      </c>
      <c r="G436" s="12">
        <f t="shared" si="60"/>
        <v>5940</v>
      </c>
      <c r="H436" s="13">
        <f t="shared" si="61"/>
        <v>142560</v>
      </c>
      <c r="I436" s="11">
        <v>0</v>
      </c>
      <c r="J436" s="11">
        <v>1380</v>
      </c>
      <c r="K436" s="11">
        <v>1170</v>
      </c>
      <c r="L436" s="11">
        <f t="shared" si="62"/>
        <v>2550</v>
      </c>
      <c r="M436" s="14">
        <f t="shared" si="63"/>
        <v>61200</v>
      </c>
      <c r="N436" s="11">
        <v>0</v>
      </c>
      <c r="O436" s="11">
        <v>1820</v>
      </c>
      <c r="P436" s="11">
        <v>1530</v>
      </c>
      <c r="Q436" s="11">
        <f t="shared" si="64"/>
        <v>3350</v>
      </c>
      <c r="R436" s="14">
        <f t="shared" si="65"/>
        <v>80400</v>
      </c>
      <c r="S436" s="11">
        <v>0</v>
      </c>
      <c r="T436" s="11">
        <v>1570</v>
      </c>
      <c r="U436" s="11">
        <v>1080</v>
      </c>
      <c r="V436" s="11">
        <f t="shared" si="66"/>
        <v>2650</v>
      </c>
      <c r="W436" s="14">
        <f t="shared" si="67"/>
        <v>63600</v>
      </c>
      <c r="X436" s="11">
        <v>0</v>
      </c>
      <c r="Y436" s="11">
        <v>1470</v>
      </c>
      <c r="Z436" s="11">
        <v>660</v>
      </c>
      <c r="AA436" s="11">
        <f t="shared" si="68"/>
        <v>2130</v>
      </c>
      <c r="AB436" s="14">
        <f t="shared" si="69"/>
        <v>51120</v>
      </c>
    </row>
    <row r="437" spans="1:28" x14ac:dyDescent="0.3">
      <c r="A437" s="8">
        <v>209518001</v>
      </c>
      <c r="B437" s="9" t="str">
        <f>VLOOKUP(A437,'[1]BASE MQ MAYO AGOSTO 2024'!$B$4:$D$8203,3,0)</f>
        <v>APÓSITO HIDROCOLOIDE (Estándar, Regular o Extra Absorbente).  SE SOLICITA  CUADRADO 10CM X 10CM</v>
      </c>
      <c r="C437" s="10">
        <f>VLOOKUP(A437,'[1]BASE MQ MAYO AGOSTO 2024'!B439:I8638,8,0)</f>
        <v>2.9750000000000001</v>
      </c>
      <c r="D437" s="11">
        <v>0</v>
      </c>
      <c r="E437" s="11">
        <v>0</v>
      </c>
      <c r="F437" s="11">
        <v>0</v>
      </c>
      <c r="G437" s="12">
        <f t="shared" si="60"/>
        <v>0</v>
      </c>
      <c r="H437" s="13">
        <f t="shared" si="61"/>
        <v>0</v>
      </c>
      <c r="I437" s="11">
        <v>0</v>
      </c>
      <c r="J437" s="11">
        <v>0</v>
      </c>
      <c r="K437" s="11">
        <v>0</v>
      </c>
      <c r="L437" s="11">
        <f t="shared" si="62"/>
        <v>0</v>
      </c>
      <c r="M437" s="14">
        <f t="shared" si="63"/>
        <v>0</v>
      </c>
      <c r="N437" s="11">
        <v>0</v>
      </c>
      <c r="O437" s="11">
        <v>0</v>
      </c>
      <c r="P437" s="11">
        <v>0</v>
      </c>
      <c r="Q437" s="11">
        <f t="shared" si="64"/>
        <v>0</v>
      </c>
      <c r="R437" s="14">
        <f t="shared" si="65"/>
        <v>0</v>
      </c>
      <c r="S437" s="11">
        <v>0</v>
      </c>
      <c r="T437" s="11">
        <v>0</v>
      </c>
      <c r="U437" s="11">
        <v>0</v>
      </c>
      <c r="V437" s="11">
        <f t="shared" si="66"/>
        <v>0</v>
      </c>
      <c r="W437" s="14">
        <f t="shared" si="67"/>
        <v>0</v>
      </c>
      <c r="X437" s="11">
        <v>0</v>
      </c>
      <c r="Y437" s="11">
        <v>0</v>
      </c>
      <c r="Z437" s="11">
        <v>0</v>
      </c>
      <c r="AA437" s="11">
        <f t="shared" si="68"/>
        <v>0</v>
      </c>
      <c r="AB437" s="14">
        <f t="shared" si="69"/>
        <v>0</v>
      </c>
    </row>
    <row r="438" spans="1:28" x14ac:dyDescent="0.3">
      <c r="A438" s="8">
        <v>209519101</v>
      </c>
      <c r="B438" s="9" t="str">
        <f>VLOOKUP(A438,'[1]BASE MQ MAYO AGOSTO 2024'!$B$4:$D$8203,3,0)</f>
        <v xml:space="preserve">RECIPIENTE DESECHABLE PARA SISTEMA DE DRENAJE TORÁCICO DIGITAL  (Se solicita  Recipiente de 2000ml, (polipropileno) </v>
      </c>
      <c r="C438" s="10">
        <f>VLOOKUP(A438,'[1]BASE MQ MAYO AGOSTO 2024'!B440:I8639,8,0)</f>
        <v>30</v>
      </c>
      <c r="D438" s="11">
        <v>1608</v>
      </c>
      <c r="E438" s="11">
        <v>0</v>
      </c>
      <c r="F438" s="11">
        <v>0</v>
      </c>
      <c r="G438" s="12">
        <f t="shared" si="60"/>
        <v>1608</v>
      </c>
      <c r="H438" s="13">
        <f t="shared" si="61"/>
        <v>48240</v>
      </c>
      <c r="I438" s="11">
        <v>1608</v>
      </c>
      <c r="J438" s="11">
        <v>0</v>
      </c>
      <c r="K438" s="11">
        <v>0</v>
      </c>
      <c r="L438" s="11">
        <f t="shared" si="62"/>
        <v>1608</v>
      </c>
      <c r="M438" s="14">
        <f t="shared" si="63"/>
        <v>48240</v>
      </c>
      <c r="N438" s="11">
        <v>2412</v>
      </c>
      <c r="O438" s="11">
        <v>0</v>
      </c>
      <c r="P438" s="11">
        <v>0</v>
      </c>
      <c r="Q438" s="11">
        <f t="shared" si="64"/>
        <v>2412</v>
      </c>
      <c r="R438" s="14">
        <f t="shared" si="65"/>
        <v>72360</v>
      </c>
      <c r="S438" s="11">
        <v>2412</v>
      </c>
      <c r="T438" s="11">
        <v>0</v>
      </c>
      <c r="U438" s="11">
        <v>0</v>
      </c>
      <c r="V438" s="11">
        <f t="shared" si="66"/>
        <v>2412</v>
      </c>
      <c r="W438" s="14">
        <f t="shared" si="67"/>
        <v>72360</v>
      </c>
      <c r="X438" s="11">
        <v>2412</v>
      </c>
      <c r="Y438" s="11">
        <v>0</v>
      </c>
      <c r="Z438" s="11">
        <v>0</v>
      </c>
      <c r="AA438" s="11">
        <f t="shared" si="68"/>
        <v>2412</v>
      </c>
      <c r="AB438" s="14">
        <f t="shared" si="69"/>
        <v>72360</v>
      </c>
    </row>
    <row r="439" spans="1:28" x14ac:dyDescent="0.3">
      <c r="A439" s="8">
        <v>209521601</v>
      </c>
      <c r="B439" s="9" t="str">
        <f>VLOOKUP(A439,'[1]BASE MQ MAYO AGOSTO 2024'!$B$4:$D$8203,3,0)</f>
        <v xml:space="preserve">AGUJAS PARA LOCALIZACION Y BLOQUEO DE NERVIO PERIFERICO.  SE SOLICITA TAMAÑO 22Ga X 3 1/4" </v>
      </c>
      <c r="C439" s="10">
        <f>VLOOKUP(A439,'[1]BASE MQ MAYO AGOSTO 2024'!B441:I8640,8,0)</f>
        <v>11.8</v>
      </c>
      <c r="D439" s="11">
        <v>0</v>
      </c>
      <c r="E439" s="11">
        <v>0</v>
      </c>
      <c r="F439" s="11">
        <v>0</v>
      </c>
      <c r="G439" s="12">
        <f t="shared" si="60"/>
        <v>0</v>
      </c>
      <c r="H439" s="13">
        <f t="shared" si="61"/>
        <v>0</v>
      </c>
      <c r="I439" s="11">
        <v>0</v>
      </c>
      <c r="J439" s="11">
        <v>0</v>
      </c>
      <c r="K439" s="11">
        <v>0</v>
      </c>
      <c r="L439" s="11">
        <f t="shared" si="62"/>
        <v>0</v>
      </c>
      <c r="M439" s="14">
        <f t="shared" si="63"/>
        <v>0</v>
      </c>
      <c r="N439" s="11">
        <v>0</v>
      </c>
      <c r="O439" s="11">
        <v>0</v>
      </c>
      <c r="P439" s="11">
        <v>0</v>
      </c>
      <c r="Q439" s="11">
        <f t="shared" si="64"/>
        <v>0</v>
      </c>
      <c r="R439" s="14">
        <f t="shared" si="65"/>
        <v>0</v>
      </c>
      <c r="S439" s="11">
        <v>0</v>
      </c>
      <c r="T439" s="11">
        <v>0</v>
      </c>
      <c r="U439" s="11">
        <v>0</v>
      </c>
      <c r="V439" s="11">
        <f t="shared" si="66"/>
        <v>0</v>
      </c>
      <c r="W439" s="14">
        <f t="shared" si="67"/>
        <v>0</v>
      </c>
      <c r="X439" s="11">
        <v>0</v>
      </c>
      <c r="Y439" s="11">
        <v>0</v>
      </c>
      <c r="Z439" s="11">
        <v>0</v>
      </c>
      <c r="AA439" s="11">
        <f t="shared" si="68"/>
        <v>0</v>
      </c>
      <c r="AB439" s="14">
        <f t="shared" si="69"/>
        <v>0</v>
      </c>
    </row>
    <row r="440" spans="1:28" x14ac:dyDescent="0.3">
      <c r="A440" s="8">
        <v>209540801</v>
      </c>
      <c r="B440" s="9" t="str">
        <f>VLOOKUP(A440,'[1]BASE MQ MAYO AGOSTO 2024'!$B$4:$D$8203,3,0)</f>
        <v>HIALURONATO SÓDICO</v>
      </c>
      <c r="C440" s="10">
        <f>VLOOKUP(A440,'[1]BASE MQ MAYO AGOSTO 2024'!B442:I8641,8,0)</f>
        <v>25.89</v>
      </c>
      <c r="D440" s="11">
        <v>0</v>
      </c>
      <c r="E440" s="11">
        <v>0</v>
      </c>
      <c r="F440" s="11">
        <v>0</v>
      </c>
      <c r="G440" s="12">
        <f t="shared" si="60"/>
        <v>0</v>
      </c>
      <c r="H440" s="13">
        <f t="shared" si="61"/>
        <v>0</v>
      </c>
      <c r="I440" s="11">
        <v>0</v>
      </c>
      <c r="J440" s="11">
        <v>0</v>
      </c>
      <c r="K440" s="11">
        <v>0</v>
      </c>
      <c r="L440" s="11">
        <f t="shared" si="62"/>
        <v>0</v>
      </c>
      <c r="M440" s="14">
        <f t="shared" si="63"/>
        <v>0</v>
      </c>
      <c r="N440" s="11">
        <v>0</v>
      </c>
      <c r="O440" s="11">
        <v>0</v>
      </c>
      <c r="P440" s="11">
        <v>0</v>
      </c>
      <c r="Q440" s="11">
        <f t="shared" si="64"/>
        <v>0</v>
      </c>
      <c r="R440" s="14">
        <f t="shared" si="65"/>
        <v>0</v>
      </c>
      <c r="S440" s="11">
        <v>0</v>
      </c>
      <c r="T440" s="11">
        <v>0</v>
      </c>
      <c r="U440" s="11">
        <v>0</v>
      </c>
      <c r="V440" s="11">
        <f t="shared" si="66"/>
        <v>0</v>
      </c>
      <c r="W440" s="14">
        <f t="shared" si="67"/>
        <v>0</v>
      </c>
      <c r="X440" s="11">
        <v>0</v>
      </c>
      <c r="Y440" s="11">
        <v>0</v>
      </c>
      <c r="Z440" s="11">
        <v>0</v>
      </c>
      <c r="AA440" s="11">
        <f t="shared" si="68"/>
        <v>0</v>
      </c>
      <c r="AB440" s="14">
        <f t="shared" si="69"/>
        <v>0</v>
      </c>
    </row>
    <row r="441" spans="1:28" x14ac:dyDescent="0.3">
      <c r="A441" s="8">
        <v>209541001</v>
      </c>
      <c r="B441" s="9" t="str">
        <f>VLOOKUP(A441,'[1]BASE MQ MAYO AGOSTO 2024'!$B$4:$D$8203,3,0)</f>
        <v>FORRO PROTECTOR DE COLCHON Para proteger el colchon en área hospitalaria (SE SOLICITA TAMAÑO 38" X 80")</v>
      </c>
      <c r="C441" s="10">
        <f>VLOOKUP(A441,'[1]BASE MQ MAYO AGOSTO 2024'!B443:I8642,8,0)</f>
        <v>44.88</v>
      </c>
      <c r="D441" s="11">
        <v>0</v>
      </c>
      <c r="E441" s="11">
        <v>0</v>
      </c>
      <c r="F441" s="11">
        <v>0</v>
      </c>
      <c r="G441" s="12">
        <f t="shared" si="60"/>
        <v>0</v>
      </c>
      <c r="H441" s="13">
        <f t="shared" si="61"/>
        <v>0</v>
      </c>
      <c r="I441" s="11">
        <v>0</v>
      </c>
      <c r="J441" s="11">
        <v>0</v>
      </c>
      <c r="K441" s="11">
        <v>0</v>
      </c>
      <c r="L441" s="11">
        <f t="shared" si="62"/>
        <v>0</v>
      </c>
      <c r="M441" s="14">
        <f t="shared" si="63"/>
        <v>0</v>
      </c>
      <c r="N441" s="11">
        <v>0</v>
      </c>
      <c r="O441" s="11">
        <v>0</v>
      </c>
      <c r="P441" s="11">
        <v>0</v>
      </c>
      <c r="Q441" s="11">
        <f t="shared" si="64"/>
        <v>0</v>
      </c>
      <c r="R441" s="14">
        <f t="shared" si="65"/>
        <v>0</v>
      </c>
      <c r="S441" s="11">
        <v>0</v>
      </c>
      <c r="T441" s="11">
        <v>0</v>
      </c>
      <c r="U441" s="11">
        <v>0</v>
      </c>
      <c r="V441" s="11">
        <f t="shared" si="66"/>
        <v>0</v>
      </c>
      <c r="W441" s="14">
        <f t="shared" si="67"/>
        <v>0</v>
      </c>
      <c r="X441" s="11">
        <v>0</v>
      </c>
      <c r="Y441" s="11">
        <v>0</v>
      </c>
      <c r="Z441" s="11">
        <v>0</v>
      </c>
      <c r="AA441" s="11">
        <f t="shared" si="68"/>
        <v>0</v>
      </c>
      <c r="AB441" s="14">
        <f t="shared" si="69"/>
        <v>0</v>
      </c>
    </row>
    <row r="442" spans="1:28" x14ac:dyDescent="0.3">
      <c r="A442" s="8">
        <v>209542201</v>
      </c>
      <c r="B442" s="9" t="str">
        <f>VLOOKUP(A442,'[1]BASE MQ MAYO AGOSTO 2024'!$B$4:$D$8203,3,0)</f>
        <v>SUTURA: ACIDO POLIGLICÓLICO TRENZADO, CALIBRE 3-0, LONGITUD 67 A 75 CM.  AGUJA DE 15 A 17 MM., 1/2 CIRCULO, PUNTA REDONDA. SE SOLICITA LONGITUD DE 75CM Y AGUJA DE 15MM</v>
      </c>
      <c r="C442" s="10">
        <f>VLOOKUP(A442,'[1]BASE MQ MAYO AGOSTO 2024'!B444:I8643,8,0)</f>
        <v>1.335</v>
      </c>
      <c r="D442" s="11">
        <v>480</v>
      </c>
      <c r="E442" s="11">
        <v>0</v>
      </c>
      <c r="F442" s="11">
        <v>0</v>
      </c>
      <c r="G442" s="12">
        <f t="shared" si="60"/>
        <v>480</v>
      </c>
      <c r="H442" s="13">
        <f t="shared" si="61"/>
        <v>640.79999999999995</v>
      </c>
      <c r="I442" s="11">
        <v>744</v>
      </c>
      <c r="J442" s="11">
        <v>0</v>
      </c>
      <c r="K442" s="11">
        <v>0</v>
      </c>
      <c r="L442" s="11">
        <f t="shared" si="62"/>
        <v>744</v>
      </c>
      <c r="M442" s="14">
        <f t="shared" si="63"/>
        <v>993.24</v>
      </c>
      <c r="N442" s="11">
        <v>360</v>
      </c>
      <c r="O442" s="11">
        <v>0</v>
      </c>
      <c r="P442" s="11">
        <v>0</v>
      </c>
      <c r="Q442" s="11">
        <f t="shared" si="64"/>
        <v>360</v>
      </c>
      <c r="R442" s="14">
        <f t="shared" si="65"/>
        <v>480.59999999999997</v>
      </c>
      <c r="S442" s="11">
        <v>312</v>
      </c>
      <c r="T442" s="11">
        <v>0</v>
      </c>
      <c r="U442" s="11">
        <v>0</v>
      </c>
      <c r="V442" s="11">
        <f t="shared" si="66"/>
        <v>312</v>
      </c>
      <c r="W442" s="14">
        <f t="shared" si="67"/>
        <v>416.52</v>
      </c>
      <c r="X442" s="11">
        <v>216</v>
      </c>
      <c r="Y442" s="11">
        <v>0</v>
      </c>
      <c r="Z442" s="11">
        <v>0</v>
      </c>
      <c r="AA442" s="11">
        <f t="shared" si="68"/>
        <v>216</v>
      </c>
      <c r="AB442" s="14">
        <f t="shared" si="69"/>
        <v>288.36</v>
      </c>
    </row>
    <row r="443" spans="1:28" x14ac:dyDescent="0.3">
      <c r="A443" s="8">
        <v>209546001</v>
      </c>
      <c r="B443" s="9" t="str">
        <f>VLOOKUP(A443,'[1]BASE MQ MAYO AGOSTO 2024'!$B$4:$D$8203,3,0)</f>
        <v xml:space="preserve">MASCARILLA RECTANGULAR DE 3 PLIEGUES CON SUJECION EN LA OREJA. </v>
      </c>
      <c r="C443" s="10">
        <f>VLOOKUP(A443,'[1]BASE MQ MAYO AGOSTO 2024'!B445:I8644,8,0)</f>
        <v>7.4999999999999997E-2</v>
      </c>
      <c r="D443" s="11">
        <v>2552000</v>
      </c>
      <c r="E443" s="11">
        <v>1118000</v>
      </c>
      <c r="F443" s="11">
        <v>672000</v>
      </c>
      <c r="G443" s="12">
        <f t="shared" si="60"/>
        <v>4342000</v>
      </c>
      <c r="H443" s="13">
        <f t="shared" si="61"/>
        <v>325650</v>
      </c>
      <c r="I443" s="11">
        <v>553000</v>
      </c>
      <c r="J443" s="11">
        <v>1516000</v>
      </c>
      <c r="K443" s="11">
        <v>1366000</v>
      </c>
      <c r="L443" s="11">
        <f t="shared" si="62"/>
        <v>3435000</v>
      </c>
      <c r="M443" s="14">
        <f t="shared" si="63"/>
        <v>257625</v>
      </c>
      <c r="N443" s="11">
        <v>1078100</v>
      </c>
      <c r="O443" s="11">
        <v>2202000</v>
      </c>
      <c r="P443" s="11">
        <v>1466000</v>
      </c>
      <c r="Q443" s="11">
        <f t="shared" si="64"/>
        <v>4746100</v>
      </c>
      <c r="R443" s="14">
        <f t="shared" si="65"/>
        <v>355957.5</v>
      </c>
      <c r="S443" s="11">
        <v>903000</v>
      </c>
      <c r="T443" s="11">
        <v>2140000</v>
      </c>
      <c r="U443" s="11">
        <v>934000</v>
      </c>
      <c r="V443" s="11">
        <f t="shared" si="66"/>
        <v>3977000</v>
      </c>
      <c r="W443" s="14">
        <f t="shared" si="67"/>
        <v>298275</v>
      </c>
      <c r="X443" s="11">
        <v>617000</v>
      </c>
      <c r="Y443" s="11">
        <v>2100000</v>
      </c>
      <c r="Z443" s="11">
        <v>1302000</v>
      </c>
      <c r="AA443" s="11">
        <f t="shared" si="68"/>
        <v>4019000</v>
      </c>
      <c r="AB443" s="14">
        <f t="shared" si="69"/>
        <v>301425</v>
      </c>
    </row>
    <row r="444" spans="1:28" x14ac:dyDescent="0.3">
      <c r="A444" s="8">
        <v>209546301</v>
      </c>
      <c r="B444" s="9" t="str">
        <f>VLOOKUP(A444,'[1]BASE MQ MAYO AGOSTO 2024'!$B$4:$D$8203,3,0)</f>
        <v>BATA DESECHABLE, PARA USO GENERAL NO ESTERIL .AAMI     NIVEL 3.  (SE SOLICITA TAMAÑO REGULAR O UNIVERSAL (MEDIANO -GRANDE)).</v>
      </c>
      <c r="C444" s="10">
        <f>VLOOKUP(A444,'[1]BASE MQ MAYO AGOSTO 2024'!B446:I8645,8,0)</f>
        <v>0.5</v>
      </c>
      <c r="D444" s="11">
        <v>0</v>
      </c>
      <c r="E444" s="11">
        <v>0</v>
      </c>
      <c r="F444" s="11">
        <v>0</v>
      </c>
      <c r="G444" s="12">
        <f t="shared" si="60"/>
        <v>0</v>
      </c>
      <c r="H444" s="13">
        <f t="shared" si="61"/>
        <v>0</v>
      </c>
      <c r="I444" s="11">
        <v>0</v>
      </c>
      <c r="J444" s="11">
        <v>0</v>
      </c>
      <c r="K444" s="11">
        <v>0</v>
      </c>
      <c r="L444" s="11">
        <f t="shared" si="62"/>
        <v>0</v>
      </c>
      <c r="M444" s="14">
        <f t="shared" si="63"/>
        <v>0</v>
      </c>
      <c r="N444" s="11">
        <v>221000</v>
      </c>
      <c r="O444" s="11">
        <v>199300</v>
      </c>
      <c r="P444" s="11">
        <v>259800</v>
      </c>
      <c r="Q444" s="11">
        <f t="shared" si="64"/>
        <v>680100</v>
      </c>
      <c r="R444" s="14">
        <f t="shared" si="65"/>
        <v>340050</v>
      </c>
      <c r="S444" s="11">
        <v>371400</v>
      </c>
      <c r="T444" s="11">
        <v>146400</v>
      </c>
      <c r="U444" s="11">
        <v>253000</v>
      </c>
      <c r="V444" s="11">
        <f t="shared" si="66"/>
        <v>770800</v>
      </c>
      <c r="W444" s="14">
        <f t="shared" si="67"/>
        <v>385400</v>
      </c>
      <c r="X444" s="11">
        <v>276300</v>
      </c>
      <c r="Y444" s="11">
        <v>136900</v>
      </c>
      <c r="Z444" s="11">
        <v>252000</v>
      </c>
      <c r="AA444" s="11">
        <f t="shared" si="68"/>
        <v>665200</v>
      </c>
      <c r="AB444" s="14">
        <f t="shared" si="69"/>
        <v>332600</v>
      </c>
    </row>
    <row r="445" spans="1:28" x14ac:dyDescent="0.3">
      <c r="A445" s="8">
        <v>209546401</v>
      </c>
      <c r="B445" s="9" t="str">
        <f>VLOOKUP(A445,'[1]BASE MQ MAYO AGOSTO 2024'!$B$4:$D$8203,3,0)</f>
        <v>BATA DESECHABLE, PARA USO GENERAL NO ESTERIL .AAMI NIVEL 3.       (SE SOLICITA TAMAÑO GRANDE)</v>
      </c>
      <c r="C445" s="10">
        <f>VLOOKUP(A445,'[1]BASE MQ MAYO AGOSTO 2024'!B447:I8646,8,0)</f>
        <v>0.46</v>
      </c>
      <c r="D445" s="11">
        <v>0</v>
      </c>
      <c r="E445" s="11">
        <v>0</v>
      </c>
      <c r="F445" s="11">
        <v>0</v>
      </c>
      <c r="G445" s="12">
        <f t="shared" si="60"/>
        <v>0</v>
      </c>
      <c r="H445" s="13">
        <f t="shared" si="61"/>
        <v>0</v>
      </c>
      <c r="I445" s="11">
        <v>0</v>
      </c>
      <c r="J445" s="11">
        <v>0</v>
      </c>
      <c r="K445" s="11">
        <v>0</v>
      </c>
      <c r="L445" s="11">
        <f t="shared" si="62"/>
        <v>0</v>
      </c>
      <c r="M445" s="14">
        <f t="shared" si="63"/>
        <v>0</v>
      </c>
      <c r="N445" s="11">
        <v>0</v>
      </c>
      <c r="O445" s="11">
        <v>18400</v>
      </c>
      <c r="P445" s="11">
        <v>0</v>
      </c>
      <c r="Q445" s="11">
        <f t="shared" si="64"/>
        <v>18400</v>
      </c>
      <c r="R445" s="14">
        <f t="shared" si="65"/>
        <v>8464</v>
      </c>
      <c r="S445" s="11">
        <v>0</v>
      </c>
      <c r="T445" s="11">
        <v>12100</v>
      </c>
      <c r="U445" s="11">
        <v>0</v>
      </c>
      <c r="V445" s="11">
        <f t="shared" si="66"/>
        <v>12100</v>
      </c>
      <c r="W445" s="14">
        <f t="shared" si="67"/>
        <v>5566</v>
      </c>
      <c r="X445" s="11">
        <v>0</v>
      </c>
      <c r="Y445" s="11">
        <v>3900</v>
      </c>
      <c r="Z445" s="11">
        <v>7200</v>
      </c>
      <c r="AA445" s="11">
        <f t="shared" si="68"/>
        <v>11100</v>
      </c>
      <c r="AB445" s="14">
        <f t="shared" si="69"/>
        <v>5106</v>
      </c>
    </row>
    <row r="446" spans="1:28" x14ac:dyDescent="0.3">
      <c r="A446" s="8">
        <v>209559101</v>
      </c>
      <c r="B446" s="9" t="str">
        <f>VLOOKUP(A446,'[1]BASE MQ MAYO AGOSTO 2024'!$B$4:$D$8203,3,0)</f>
        <v>VENDAJE NEUROMUSCULAR. SE SOLICITA DE 5CM X 5MT</v>
      </c>
      <c r="C446" s="10">
        <f>VLOOKUP(A446,'[1]BASE MQ MAYO AGOSTO 2024'!B448:I8647,8,0)</f>
        <v>12.105</v>
      </c>
      <c r="D446" s="11">
        <v>2000</v>
      </c>
      <c r="E446" s="11">
        <v>510</v>
      </c>
      <c r="F446" s="11">
        <v>50</v>
      </c>
      <c r="G446" s="12">
        <f t="shared" si="60"/>
        <v>2560</v>
      </c>
      <c r="H446" s="13">
        <f t="shared" si="61"/>
        <v>30988.800000000003</v>
      </c>
      <c r="I446" s="11">
        <v>1530</v>
      </c>
      <c r="J446" s="11">
        <v>70</v>
      </c>
      <c r="K446" s="11">
        <v>30</v>
      </c>
      <c r="L446" s="11">
        <f t="shared" si="62"/>
        <v>1630</v>
      </c>
      <c r="M446" s="14">
        <f t="shared" si="63"/>
        <v>19731.150000000001</v>
      </c>
      <c r="N446" s="11">
        <v>1000</v>
      </c>
      <c r="O446" s="11">
        <v>0</v>
      </c>
      <c r="P446" s="11">
        <v>240</v>
      </c>
      <c r="Q446" s="11">
        <f t="shared" si="64"/>
        <v>1240</v>
      </c>
      <c r="R446" s="14">
        <f t="shared" si="65"/>
        <v>15010.2</v>
      </c>
      <c r="S446" s="11">
        <v>300</v>
      </c>
      <c r="T446" s="11">
        <v>0</v>
      </c>
      <c r="U446" s="11">
        <v>70</v>
      </c>
      <c r="V446" s="11">
        <f t="shared" si="66"/>
        <v>370</v>
      </c>
      <c r="W446" s="14">
        <f t="shared" si="67"/>
        <v>4478.8500000000004</v>
      </c>
      <c r="X446" s="11">
        <v>0</v>
      </c>
      <c r="Y446" s="11">
        <v>0</v>
      </c>
      <c r="Z446" s="11">
        <v>0</v>
      </c>
      <c r="AA446" s="11">
        <f t="shared" si="68"/>
        <v>0</v>
      </c>
      <c r="AB446" s="14">
        <f t="shared" si="69"/>
        <v>0</v>
      </c>
    </row>
    <row r="447" spans="1:28" x14ac:dyDescent="0.3">
      <c r="A447" s="8">
        <v>209559201</v>
      </c>
      <c r="B447" s="9" t="str">
        <f>VLOOKUP(A447,'[1]BASE MQ MAYO AGOSTO 2024'!$B$4:$D$8203,3,0)</f>
        <v>MUÑEQUERA CON BARRA DE 6” U 8” DERECHA O IZQUIERA, CON CIERRE DE VELCRO. SE SOLICITA  TAMAÑO CHICO</v>
      </c>
      <c r="C447" s="10">
        <f>VLOOKUP(A447,'[1]BASE MQ MAYO AGOSTO 2024'!B449:I8648,8,0)</f>
        <v>40.69</v>
      </c>
      <c r="D447" s="11">
        <v>0</v>
      </c>
      <c r="E447" s="11">
        <v>0</v>
      </c>
      <c r="F447" s="11">
        <v>0</v>
      </c>
      <c r="G447" s="12">
        <f t="shared" si="60"/>
        <v>0</v>
      </c>
      <c r="H447" s="13">
        <f t="shared" si="61"/>
        <v>0</v>
      </c>
      <c r="I447" s="11">
        <v>0</v>
      </c>
      <c r="J447" s="11">
        <v>0</v>
      </c>
      <c r="K447" s="11">
        <v>0</v>
      </c>
      <c r="L447" s="11">
        <f t="shared" si="62"/>
        <v>0</v>
      </c>
      <c r="M447" s="14">
        <f t="shared" si="63"/>
        <v>0</v>
      </c>
      <c r="N447" s="11">
        <v>0</v>
      </c>
      <c r="O447" s="11">
        <v>0</v>
      </c>
      <c r="P447" s="11">
        <v>0</v>
      </c>
      <c r="Q447" s="11">
        <f t="shared" si="64"/>
        <v>0</v>
      </c>
      <c r="R447" s="14">
        <f t="shared" si="65"/>
        <v>0</v>
      </c>
      <c r="S447" s="11">
        <v>0</v>
      </c>
      <c r="T447" s="11">
        <v>0</v>
      </c>
      <c r="U447" s="11">
        <v>0</v>
      </c>
      <c r="V447" s="11">
        <f t="shared" si="66"/>
        <v>0</v>
      </c>
      <c r="W447" s="14">
        <f t="shared" si="67"/>
        <v>0</v>
      </c>
      <c r="X447" s="11">
        <v>0</v>
      </c>
      <c r="Y447" s="11">
        <v>0</v>
      </c>
      <c r="Z447" s="11">
        <v>0</v>
      </c>
      <c r="AA447" s="11">
        <f t="shared" si="68"/>
        <v>0</v>
      </c>
      <c r="AB447" s="14">
        <f t="shared" si="69"/>
        <v>0</v>
      </c>
    </row>
    <row r="448" spans="1:28" x14ac:dyDescent="0.3">
      <c r="A448" s="8">
        <v>209559401</v>
      </c>
      <c r="B448" s="9" t="str">
        <f>VLOOKUP(A448,'[1]BASE MQ MAYO AGOSTO 2024'!$B$4:$D$8203,3,0)</f>
        <v>INMOVILIZADOR DE RODILLA UNIVERSAL. SE SOLICITA TAMAÑO  16" DE LONGITUD</v>
      </c>
      <c r="C448" s="10">
        <f>VLOOKUP(A448,'[1]BASE MQ MAYO AGOSTO 2024'!B450:I8649,8,0)</f>
        <v>37.700000000000003</v>
      </c>
      <c r="D448" s="11">
        <v>112</v>
      </c>
      <c r="E448" s="11">
        <v>0</v>
      </c>
      <c r="F448" s="11">
        <v>0</v>
      </c>
      <c r="G448" s="12">
        <f t="shared" si="60"/>
        <v>112</v>
      </c>
      <c r="H448" s="13">
        <f t="shared" si="61"/>
        <v>4222.4000000000005</v>
      </c>
      <c r="I448" s="11">
        <v>56</v>
      </c>
      <c r="J448" s="11">
        <v>0</v>
      </c>
      <c r="K448" s="11">
        <v>0</v>
      </c>
      <c r="L448" s="11">
        <f t="shared" si="62"/>
        <v>56</v>
      </c>
      <c r="M448" s="14">
        <f t="shared" si="63"/>
        <v>2111.2000000000003</v>
      </c>
      <c r="N448" s="11">
        <v>76</v>
      </c>
      <c r="O448" s="11">
        <v>0</v>
      </c>
      <c r="P448" s="11">
        <v>0</v>
      </c>
      <c r="Q448" s="11">
        <f t="shared" si="64"/>
        <v>76</v>
      </c>
      <c r="R448" s="14">
        <f t="shared" si="65"/>
        <v>2865.2000000000003</v>
      </c>
      <c r="S448" s="11">
        <v>72</v>
      </c>
      <c r="T448" s="11">
        <v>0</v>
      </c>
      <c r="U448" s="11">
        <v>0</v>
      </c>
      <c r="V448" s="11">
        <f t="shared" si="66"/>
        <v>72</v>
      </c>
      <c r="W448" s="14">
        <f t="shared" si="67"/>
        <v>2714.4</v>
      </c>
      <c r="X448" s="11">
        <v>72</v>
      </c>
      <c r="Y448" s="11">
        <v>0</v>
      </c>
      <c r="Z448" s="11">
        <v>0</v>
      </c>
      <c r="AA448" s="11">
        <f t="shared" si="68"/>
        <v>72</v>
      </c>
      <c r="AB448" s="14">
        <f t="shared" si="69"/>
        <v>2714.4</v>
      </c>
    </row>
    <row r="449" spans="1:28" x14ac:dyDescent="0.3">
      <c r="A449" s="8">
        <v>209559601</v>
      </c>
      <c r="B449" s="9" t="str">
        <f>VLOOKUP(A449,'[1]BASE MQ MAYO AGOSTO 2024'!$B$4:$D$8203,3,0)</f>
        <v xml:space="preserve">INMOVILIZADOR ELÁSTICO DE HOMBRO                           (SE SOLICITA TAMAÑO SMALL)    </v>
      </c>
      <c r="C449" s="10">
        <f>VLOOKUP(A449,'[1]BASE MQ MAYO AGOSTO 2024'!B451:I8650,8,0)</f>
        <v>44.65</v>
      </c>
      <c r="D449" s="11">
        <v>0</v>
      </c>
      <c r="E449" s="11">
        <v>0</v>
      </c>
      <c r="F449" s="11">
        <v>0</v>
      </c>
      <c r="G449" s="12">
        <f t="shared" si="60"/>
        <v>0</v>
      </c>
      <c r="H449" s="13">
        <f t="shared" si="61"/>
        <v>0</v>
      </c>
      <c r="I449" s="11">
        <v>0</v>
      </c>
      <c r="J449" s="11">
        <v>0</v>
      </c>
      <c r="K449" s="11">
        <v>0</v>
      </c>
      <c r="L449" s="11">
        <f t="shared" si="62"/>
        <v>0</v>
      </c>
      <c r="M449" s="14">
        <f t="shared" si="63"/>
        <v>0</v>
      </c>
      <c r="N449" s="11">
        <v>0</v>
      </c>
      <c r="O449" s="11">
        <v>0</v>
      </c>
      <c r="P449" s="11">
        <v>0</v>
      </c>
      <c r="Q449" s="11">
        <f t="shared" si="64"/>
        <v>0</v>
      </c>
      <c r="R449" s="14">
        <f t="shared" si="65"/>
        <v>0</v>
      </c>
      <c r="S449" s="11">
        <v>0</v>
      </c>
      <c r="T449" s="11">
        <v>0</v>
      </c>
      <c r="U449" s="11">
        <v>0</v>
      </c>
      <c r="V449" s="11">
        <f t="shared" si="66"/>
        <v>0</v>
      </c>
      <c r="W449" s="14">
        <f t="shared" si="67"/>
        <v>0</v>
      </c>
      <c r="X449" s="11">
        <v>0</v>
      </c>
      <c r="Y449" s="11">
        <v>0</v>
      </c>
      <c r="Z449" s="11">
        <v>0</v>
      </c>
      <c r="AA449" s="11">
        <f t="shared" si="68"/>
        <v>0</v>
      </c>
      <c r="AB449" s="14">
        <f t="shared" si="69"/>
        <v>0</v>
      </c>
    </row>
    <row r="450" spans="1:28" x14ac:dyDescent="0.3">
      <c r="A450" s="8">
        <v>209559701</v>
      </c>
      <c r="B450" s="9" t="str">
        <f>VLOOKUP(A450,'[1]BASE MQ MAYO AGOSTO 2024'!$B$4:$D$8203,3,0)</f>
        <v>CALCETA TUBULAR.    SE SOLICITA  MEDIA TEJIDA DE ALGODÓN 2" X 25 YARDAS DE LONGITUD</v>
      </c>
      <c r="C450" s="10">
        <f>VLOOKUP(A450,'[1]BASE MQ MAYO AGOSTO 2024'!B452:I8651,8,0)</f>
        <v>27</v>
      </c>
      <c r="D450" s="11">
        <v>206</v>
      </c>
      <c r="E450" s="11">
        <v>0</v>
      </c>
      <c r="F450" s="11">
        <v>0</v>
      </c>
      <c r="G450" s="12">
        <f t="shared" si="60"/>
        <v>206</v>
      </c>
      <c r="H450" s="13">
        <f t="shared" si="61"/>
        <v>5562</v>
      </c>
      <c r="I450" s="11">
        <v>194</v>
      </c>
      <c r="J450" s="11">
        <v>0</v>
      </c>
      <c r="K450" s="11">
        <v>0</v>
      </c>
      <c r="L450" s="11">
        <f t="shared" si="62"/>
        <v>194</v>
      </c>
      <c r="M450" s="14">
        <f t="shared" si="63"/>
        <v>5238</v>
      </c>
      <c r="N450" s="11">
        <v>113</v>
      </c>
      <c r="O450" s="11">
        <v>0</v>
      </c>
      <c r="P450" s="11">
        <v>0</v>
      </c>
      <c r="Q450" s="11">
        <f t="shared" si="64"/>
        <v>113</v>
      </c>
      <c r="R450" s="14">
        <f t="shared" si="65"/>
        <v>3051</v>
      </c>
      <c r="S450" s="11">
        <v>111</v>
      </c>
      <c r="T450" s="11">
        <v>0</v>
      </c>
      <c r="U450" s="11">
        <v>0</v>
      </c>
      <c r="V450" s="11">
        <f t="shared" si="66"/>
        <v>111</v>
      </c>
      <c r="W450" s="14">
        <f t="shared" si="67"/>
        <v>2997</v>
      </c>
      <c r="X450" s="11">
        <v>111</v>
      </c>
      <c r="Y450" s="11">
        <v>0</v>
      </c>
      <c r="Z450" s="11">
        <v>0</v>
      </c>
      <c r="AA450" s="11">
        <f t="shared" si="68"/>
        <v>111</v>
      </c>
      <c r="AB450" s="14">
        <f t="shared" si="69"/>
        <v>2997</v>
      </c>
    </row>
    <row r="451" spans="1:28" x14ac:dyDescent="0.3">
      <c r="A451" s="8">
        <v>209559801</v>
      </c>
      <c r="B451" s="9" t="str">
        <f>VLOOKUP(A451,'[1]BASE MQ MAYO AGOSTO 2024'!$B$4:$D$8203,3,0)</f>
        <v>MUÑEQUERA CON BARRA DE 6” U 8” DERECHA O IZQUIERA, CON CIERRE DE VELCRO. SE SOLICITA  TAMAÑO MEDIANO</v>
      </c>
      <c r="C451" s="10">
        <f>VLOOKUP(A451,'[1]BASE MQ MAYO AGOSTO 2024'!B453:I8652,8,0)</f>
        <v>40</v>
      </c>
      <c r="D451" s="11">
        <v>0</v>
      </c>
      <c r="E451" s="11">
        <v>0</v>
      </c>
      <c r="F451" s="11">
        <v>0</v>
      </c>
      <c r="G451" s="12">
        <f t="shared" ref="G451:G514" si="70">SUM(D451:F451)</f>
        <v>0</v>
      </c>
      <c r="H451" s="13">
        <f t="shared" ref="H451:H514" si="71">C451*G451</f>
        <v>0</v>
      </c>
      <c r="I451" s="11">
        <v>0</v>
      </c>
      <c r="J451" s="11">
        <v>0</v>
      </c>
      <c r="K451" s="11">
        <v>0</v>
      </c>
      <c r="L451" s="11">
        <f t="shared" ref="L451:L514" si="72">SUM(I451:K451)</f>
        <v>0</v>
      </c>
      <c r="M451" s="14">
        <f t="shared" ref="M451:M514" si="73">C451*L451</f>
        <v>0</v>
      </c>
      <c r="N451" s="11">
        <v>0</v>
      </c>
      <c r="O451" s="11">
        <v>0</v>
      </c>
      <c r="P451" s="11">
        <v>0</v>
      </c>
      <c r="Q451" s="11">
        <f t="shared" ref="Q451:Q514" si="74">SUM(N451:P451)</f>
        <v>0</v>
      </c>
      <c r="R451" s="14">
        <f t="shared" ref="R451:R514" si="75">C451*Q451</f>
        <v>0</v>
      </c>
      <c r="S451" s="11">
        <v>0</v>
      </c>
      <c r="T451" s="11">
        <v>0</v>
      </c>
      <c r="U451" s="11">
        <v>0</v>
      </c>
      <c r="V451" s="11">
        <f t="shared" ref="V451:V514" si="76">SUM(S451:U451)</f>
        <v>0</v>
      </c>
      <c r="W451" s="14">
        <f t="shared" ref="W451:W514" si="77">C451*V451</f>
        <v>0</v>
      </c>
      <c r="X451" s="11">
        <v>0</v>
      </c>
      <c r="Y451" s="11">
        <v>0</v>
      </c>
      <c r="Z451" s="11">
        <v>0</v>
      </c>
      <c r="AA451" s="11">
        <f t="shared" ref="AA451:AA514" si="78">SUM(X451:Z451)</f>
        <v>0</v>
      </c>
      <c r="AB451" s="14">
        <f t="shared" ref="AB451:AB514" si="79">C451*AA451</f>
        <v>0</v>
      </c>
    </row>
    <row r="452" spans="1:28" x14ac:dyDescent="0.3">
      <c r="A452" s="8">
        <v>209559901</v>
      </c>
      <c r="B452" s="9" t="str">
        <f>VLOOKUP(A452,'[1]BASE MQ MAYO AGOSTO 2024'!$B$4:$D$8203,3,0)</f>
        <v xml:space="preserve">MUÑEQUERA CON BARRA DE 6” U 8” DERECHA O IZQUIERA, CON CIERRE DE VELCRO, SE SOLICITA  TAMAÑO GRANDE </v>
      </c>
      <c r="C452" s="10">
        <f>VLOOKUP(A452,'[1]BASE MQ MAYO AGOSTO 2024'!B454:I8653,8,0)</f>
        <v>40.69</v>
      </c>
      <c r="D452" s="11">
        <v>147</v>
      </c>
      <c r="E452" s="11">
        <v>0</v>
      </c>
      <c r="F452" s="11">
        <v>0</v>
      </c>
      <c r="G452" s="12">
        <f t="shared" si="70"/>
        <v>147</v>
      </c>
      <c r="H452" s="13">
        <f t="shared" si="71"/>
        <v>5981.4299999999994</v>
      </c>
      <c r="I452" s="11">
        <v>98</v>
      </c>
      <c r="J452" s="11">
        <v>0</v>
      </c>
      <c r="K452" s="11">
        <v>0</v>
      </c>
      <c r="L452" s="11">
        <f t="shared" si="72"/>
        <v>98</v>
      </c>
      <c r="M452" s="14">
        <f t="shared" si="73"/>
        <v>3987.62</v>
      </c>
      <c r="N452" s="11">
        <v>147</v>
      </c>
      <c r="O452" s="11">
        <v>0</v>
      </c>
      <c r="P452" s="11">
        <v>0</v>
      </c>
      <c r="Q452" s="11">
        <f t="shared" si="74"/>
        <v>147</v>
      </c>
      <c r="R452" s="14">
        <f t="shared" si="75"/>
        <v>5981.4299999999994</v>
      </c>
      <c r="S452" s="11">
        <v>147</v>
      </c>
      <c r="T452" s="11">
        <v>0</v>
      </c>
      <c r="U452" s="11">
        <v>0</v>
      </c>
      <c r="V452" s="11">
        <f t="shared" si="76"/>
        <v>147</v>
      </c>
      <c r="W452" s="14">
        <f t="shared" si="77"/>
        <v>5981.4299999999994</v>
      </c>
      <c r="X452" s="11">
        <v>264</v>
      </c>
      <c r="Y452" s="11">
        <v>0</v>
      </c>
      <c r="Z452" s="11">
        <v>0</v>
      </c>
      <c r="AA452" s="11">
        <f t="shared" si="78"/>
        <v>264</v>
      </c>
      <c r="AB452" s="14">
        <f t="shared" si="79"/>
        <v>10742.16</v>
      </c>
    </row>
    <row r="453" spans="1:28" x14ac:dyDescent="0.3">
      <c r="A453" s="8">
        <v>209560201</v>
      </c>
      <c r="B453" s="9" t="str">
        <f>VLOOKUP(A453,'[1]BASE MQ MAYO AGOSTO 2024'!$B$4:$D$8203,3,0)</f>
        <v>INMOVILIZADOR DE RODILLA UNIVERSAL                                                SE SOLICITATAMAÑO 20" DE LONGITUD</v>
      </c>
      <c r="C453" s="10">
        <f>VLOOKUP(A453,'[1]BASE MQ MAYO AGOSTO 2024'!B455:I8654,8,0)</f>
        <v>44.54</v>
      </c>
      <c r="D453" s="11">
        <v>0</v>
      </c>
      <c r="E453" s="11">
        <v>0</v>
      </c>
      <c r="F453" s="11">
        <v>0</v>
      </c>
      <c r="G453" s="12">
        <f t="shared" si="70"/>
        <v>0</v>
      </c>
      <c r="H453" s="13">
        <f t="shared" si="71"/>
        <v>0</v>
      </c>
      <c r="I453" s="11">
        <v>0</v>
      </c>
      <c r="J453" s="11">
        <v>0</v>
      </c>
      <c r="K453" s="11">
        <v>0</v>
      </c>
      <c r="L453" s="11">
        <f t="shared" si="72"/>
        <v>0</v>
      </c>
      <c r="M453" s="14">
        <f t="shared" si="73"/>
        <v>0</v>
      </c>
      <c r="N453" s="11">
        <v>0</v>
      </c>
      <c r="O453" s="11">
        <v>0</v>
      </c>
      <c r="P453" s="11">
        <v>0</v>
      </c>
      <c r="Q453" s="11">
        <f t="shared" si="74"/>
        <v>0</v>
      </c>
      <c r="R453" s="14">
        <f t="shared" si="75"/>
        <v>0</v>
      </c>
      <c r="S453" s="11">
        <v>0</v>
      </c>
      <c r="T453" s="11">
        <v>0</v>
      </c>
      <c r="U453" s="11">
        <v>0</v>
      </c>
      <c r="V453" s="11">
        <f t="shared" si="76"/>
        <v>0</v>
      </c>
      <c r="W453" s="14">
        <f t="shared" si="77"/>
        <v>0</v>
      </c>
      <c r="X453" s="11">
        <v>0</v>
      </c>
      <c r="Y453" s="11">
        <v>0</v>
      </c>
      <c r="Z453" s="11">
        <v>0</v>
      </c>
      <c r="AA453" s="11">
        <f t="shared" si="78"/>
        <v>0</v>
      </c>
      <c r="AB453" s="14">
        <f t="shared" si="79"/>
        <v>0</v>
      </c>
    </row>
    <row r="454" spans="1:28" x14ac:dyDescent="0.3">
      <c r="A454" s="8">
        <v>209560301</v>
      </c>
      <c r="B454" s="9" t="str">
        <f>VLOOKUP(A454,'[1]BASE MQ MAYO AGOSTO 2024'!$B$4:$D$8203,3,0)</f>
        <v>INMOVILIZADOR DE RODILLA UNIVERSAL   SE SOLICITA  Tamaños : 24". de longitud</v>
      </c>
      <c r="C454" s="10">
        <f>VLOOKUP(A454,'[1]BASE MQ MAYO AGOSTO 2024'!B456:I8655,8,0)</f>
        <v>40.520000000000003</v>
      </c>
      <c r="D454" s="11">
        <v>0</v>
      </c>
      <c r="E454" s="11">
        <v>0</v>
      </c>
      <c r="F454" s="11">
        <v>0</v>
      </c>
      <c r="G454" s="12">
        <f t="shared" si="70"/>
        <v>0</v>
      </c>
      <c r="H454" s="13">
        <f t="shared" si="71"/>
        <v>0</v>
      </c>
      <c r="I454" s="11">
        <v>0</v>
      </c>
      <c r="J454" s="11">
        <v>0</v>
      </c>
      <c r="K454" s="11">
        <v>0</v>
      </c>
      <c r="L454" s="11">
        <f t="shared" si="72"/>
        <v>0</v>
      </c>
      <c r="M454" s="14">
        <f t="shared" si="73"/>
        <v>0</v>
      </c>
      <c r="N454" s="11">
        <v>0</v>
      </c>
      <c r="O454" s="11">
        <v>0</v>
      </c>
      <c r="P454" s="11">
        <v>0</v>
      </c>
      <c r="Q454" s="11">
        <f t="shared" si="74"/>
        <v>0</v>
      </c>
      <c r="R454" s="14">
        <f t="shared" si="75"/>
        <v>0</v>
      </c>
      <c r="S454" s="11">
        <v>0</v>
      </c>
      <c r="T454" s="11">
        <v>0</v>
      </c>
      <c r="U454" s="11">
        <v>0</v>
      </c>
      <c r="V454" s="11">
        <f t="shared" si="76"/>
        <v>0</v>
      </c>
      <c r="W454" s="14">
        <f t="shared" si="77"/>
        <v>0</v>
      </c>
      <c r="X454" s="11">
        <v>0</v>
      </c>
      <c r="Y454" s="11">
        <v>0</v>
      </c>
      <c r="Z454" s="11">
        <v>0</v>
      </c>
      <c r="AA454" s="11">
        <f t="shared" si="78"/>
        <v>0</v>
      </c>
      <c r="AB454" s="14">
        <f t="shared" si="79"/>
        <v>0</v>
      </c>
    </row>
    <row r="455" spans="1:28" x14ac:dyDescent="0.3">
      <c r="A455" s="8">
        <v>209560401</v>
      </c>
      <c r="B455" s="9" t="str">
        <f>VLOOKUP(A455,'[1]BASE MQ MAYO AGOSTO 2024'!$B$4:$D$8203,3,0)</f>
        <v>INMOVILIZADOR ELÁSTICO DE HOMBRO SE SOLICITA TAMAÑO MEDIANO</v>
      </c>
      <c r="C455" s="10">
        <f>VLOOKUP(A455,'[1]BASE MQ MAYO AGOSTO 2024'!B457:I8656,8,0)</f>
        <v>14.54</v>
      </c>
      <c r="D455" s="11">
        <v>506</v>
      </c>
      <c r="E455" s="11">
        <v>0</v>
      </c>
      <c r="F455" s="11">
        <v>0</v>
      </c>
      <c r="G455" s="12">
        <f t="shared" si="70"/>
        <v>506</v>
      </c>
      <c r="H455" s="13">
        <f t="shared" si="71"/>
        <v>7357.24</v>
      </c>
      <c r="I455" s="11">
        <v>1012</v>
      </c>
      <c r="J455" s="11">
        <v>0</v>
      </c>
      <c r="K455" s="11">
        <v>0</v>
      </c>
      <c r="L455" s="11">
        <f t="shared" si="72"/>
        <v>1012</v>
      </c>
      <c r="M455" s="14">
        <f t="shared" si="73"/>
        <v>14714.48</v>
      </c>
      <c r="N455" s="11">
        <v>1518</v>
      </c>
      <c r="O455" s="11">
        <v>0</v>
      </c>
      <c r="P455" s="11">
        <v>0</v>
      </c>
      <c r="Q455" s="11">
        <f t="shared" si="74"/>
        <v>1518</v>
      </c>
      <c r="R455" s="14">
        <f t="shared" si="75"/>
        <v>22071.719999999998</v>
      </c>
      <c r="S455" s="11">
        <v>1428</v>
      </c>
      <c r="T455" s="11">
        <v>0</v>
      </c>
      <c r="U455" s="11">
        <v>0</v>
      </c>
      <c r="V455" s="11">
        <f t="shared" si="76"/>
        <v>1428</v>
      </c>
      <c r="W455" s="14">
        <f t="shared" si="77"/>
        <v>20763.12</v>
      </c>
      <c r="X455" s="11">
        <v>1533</v>
      </c>
      <c r="Y455" s="11">
        <v>0</v>
      </c>
      <c r="Z455" s="11">
        <v>0</v>
      </c>
      <c r="AA455" s="11">
        <f t="shared" si="78"/>
        <v>1533</v>
      </c>
      <c r="AB455" s="14">
        <f t="shared" si="79"/>
        <v>22289.82</v>
      </c>
    </row>
    <row r="456" spans="1:28" x14ac:dyDescent="0.3">
      <c r="A456" s="8">
        <v>209564401</v>
      </c>
      <c r="B456" s="9" t="str">
        <f>VLOOKUP(A456,'[1]BASE MQ MAYO AGOSTO 2024'!$B$4:$D$8203,3,0)</f>
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</c>
      <c r="C456" s="10">
        <f>VLOOKUP(A456,'[1]BASE MQ MAYO AGOSTO 2024'!B458:I8657,8,0)</f>
        <v>5.35</v>
      </c>
      <c r="D456" s="11">
        <v>8280</v>
      </c>
      <c r="E456" s="11">
        <v>0</v>
      </c>
      <c r="F456" s="11">
        <v>0</v>
      </c>
      <c r="G456" s="12">
        <f t="shared" si="70"/>
        <v>8280</v>
      </c>
      <c r="H456" s="13">
        <f t="shared" si="71"/>
        <v>44298</v>
      </c>
      <c r="I456" s="11">
        <v>6588</v>
      </c>
      <c r="J456" s="11">
        <v>360</v>
      </c>
      <c r="K456" s="11">
        <v>144</v>
      </c>
      <c r="L456" s="11">
        <f t="shared" si="72"/>
        <v>7092</v>
      </c>
      <c r="M456" s="14">
        <f t="shared" si="73"/>
        <v>37942.199999999997</v>
      </c>
      <c r="N456" s="11">
        <v>2700</v>
      </c>
      <c r="O456" s="11">
        <v>0</v>
      </c>
      <c r="P456" s="11">
        <v>1440</v>
      </c>
      <c r="Q456" s="11">
        <f t="shared" si="74"/>
        <v>4140</v>
      </c>
      <c r="R456" s="14">
        <f t="shared" si="75"/>
        <v>22149</v>
      </c>
      <c r="S456" s="11">
        <v>540</v>
      </c>
      <c r="T456" s="11">
        <v>252</v>
      </c>
      <c r="U456" s="11">
        <v>0</v>
      </c>
      <c r="V456" s="11">
        <f t="shared" si="76"/>
        <v>792</v>
      </c>
      <c r="W456" s="14">
        <f t="shared" si="77"/>
        <v>4237.2</v>
      </c>
      <c r="X456" s="11">
        <v>54000</v>
      </c>
      <c r="Y456" s="11">
        <v>0</v>
      </c>
      <c r="Z456" s="11">
        <v>0</v>
      </c>
      <c r="AA456" s="11">
        <f t="shared" si="78"/>
        <v>54000</v>
      </c>
      <c r="AB456" s="14">
        <f t="shared" si="79"/>
        <v>288900</v>
      </c>
    </row>
    <row r="457" spans="1:28" x14ac:dyDescent="0.3">
      <c r="A457" s="8">
        <v>209564501</v>
      </c>
      <c r="B457" s="9" t="str">
        <f>VLOOKUP(A457,'[1]BASE MQ MAYO AGOSTO 2024'!$B$4:$D$8203,3,0)</f>
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</c>
      <c r="C457" s="10">
        <f>VLOOKUP(A457,'[1]BASE MQ MAYO AGOSTO 2024'!B459:I8658,8,0)</f>
        <v>17.78</v>
      </c>
      <c r="D457" s="11">
        <v>2616</v>
      </c>
      <c r="E457" s="11">
        <v>0</v>
      </c>
      <c r="F457" s="11">
        <v>0</v>
      </c>
      <c r="G457" s="12">
        <f t="shared" si="70"/>
        <v>2616</v>
      </c>
      <c r="H457" s="13">
        <f t="shared" si="71"/>
        <v>46512.480000000003</v>
      </c>
      <c r="I457" s="11">
        <v>1944</v>
      </c>
      <c r="J457" s="11">
        <v>0</v>
      </c>
      <c r="K457" s="11">
        <v>0</v>
      </c>
      <c r="L457" s="11">
        <f t="shared" si="72"/>
        <v>1944</v>
      </c>
      <c r="M457" s="14">
        <f t="shared" si="73"/>
        <v>34564.32</v>
      </c>
      <c r="N457" s="11">
        <v>1080</v>
      </c>
      <c r="O457" s="11">
        <v>0</v>
      </c>
      <c r="P457" s="11">
        <v>0</v>
      </c>
      <c r="Q457" s="11">
        <f t="shared" si="74"/>
        <v>1080</v>
      </c>
      <c r="R457" s="14">
        <f t="shared" si="75"/>
        <v>19202.400000000001</v>
      </c>
      <c r="S457" s="11">
        <v>720</v>
      </c>
      <c r="T457" s="11">
        <v>0</v>
      </c>
      <c r="U457" s="11">
        <v>0</v>
      </c>
      <c r="V457" s="11">
        <f t="shared" si="76"/>
        <v>720</v>
      </c>
      <c r="W457" s="14">
        <f t="shared" si="77"/>
        <v>12801.6</v>
      </c>
      <c r="X457" s="11">
        <v>0</v>
      </c>
      <c r="Y457" s="11">
        <v>0</v>
      </c>
      <c r="Z457" s="11">
        <v>0</v>
      </c>
      <c r="AA457" s="11">
        <f t="shared" si="78"/>
        <v>0</v>
      </c>
      <c r="AB457" s="14">
        <f t="shared" si="79"/>
        <v>0</v>
      </c>
    </row>
    <row r="458" spans="1:28" x14ac:dyDescent="0.3">
      <c r="A458" s="8">
        <v>209565201</v>
      </c>
      <c r="B458" s="9" t="str">
        <f>VLOOKUP(A458,'[1]BASE MQ MAYO AGOSTO 2024'!$B$4:$D$8203,3,0)</f>
        <v>BANDEJA PARA CATETERIZACION VENOSO CENTRAL TRIPLE LUMEN PEDIATRICA.    SE SOLICITA MATERIAL DE CATETER CON POLIURETANO DIAMETRO 5FR X 15CM DE LONGITUD.</v>
      </c>
      <c r="C458" s="10">
        <f>VLOOKUP(A458,'[1]BASE MQ MAYO AGOSTO 2024'!B460:I8659,8,0)</f>
        <v>165</v>
      </c>
      <c r="D458" s="11">
        <v>0</v>
      </c>
      <c r="E458" s="11">
        <v>0</v>
      </c>
      <c r="F458" s="11">
        <v>0</v>
      </c>
      <c r="G458" s="12">
        <f t="shared" si="70"/>
        <v>0</v>
      </c>
      <c r="H458" s="13">
        <f t="shared" si="71"/>
        <v>0</v>
      </c>
      <c r="I458" s="11">
        <v>0</v>
      </c>
      <c r="J458" s="11">
        <v>0</v>
      </c>
      <c r="K458" s="11">
        <v>0</v>
      </c>
      <c r="L458" s="11">
        <f t="shared" si="72"/>
        <v>0</v>
      </c>
      <c r="M458" s="14">
        <f t="shared" si="73"/>
        <v>0</v>
      </c>
      <c r="N458" s="11">
        <v>0</v>
      </c>
      <c r="O458" s="11">
        <v>0</v>
      </c>
      <c r="P458" s="11">
        <v>0</v>
      </c>
      <c r="Q458" s="11">
        <f t="shared" si="74"/>
        <v>0</v>
      </c>
      <c r="R458" s="14">
        <f t="shared" si="75"/>
        <v>0</v>
      </c>
      <c r="S458" s="11">
        <v>0</v>
      </c>
      <c r="T458" s="11">
        <v>0</v>
      </c>
      <c r="U458" s="11">
        <v>0</v>
      </c>
      <c r="V458" s="11">
        <f t="shared" si="76"/>
        <v>0</v>
      </c>
      <c r="W458" s="14">
        <f t="shared" si="77"/>
        <v>0</v>
      </c>
      <c r="X458" s="11">
        <v>0</v>
      </c>
      <c r="Y458" s="11">
        <v>0</v>
      </c>
      <c r="Z458" s="11">
        <v>0</v>
      </c>
      <c r="AA458" s="11">
        <f t="shared" si="78"/>
        <v>0</v>
      </c>
      <c r="AB458" s="14">
        <f t="shared" si="79"/>
        <v>0</v>
      </c>
    </row>
    <row r="459" spans="1:28" x14ac:dyDescent="0.3">
      <c r="A459" s="8">
        <v>209566001</v>
      </c>
      <c r="B459" s="9" t="str">
        <f>VLOOKUP(A459,'[1]BASE MQ MAYO AGOSTO 2024'!$B$4:$D$8203,3,0)</f>
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</c>
      <c r="C459" s="10">
        <f>VLOOKUP(A459,'[1]BASE MQ MAYO AGOSTO 2024'!B461:I8660,8,0)</f>
        <v>65</v>
      </c>
      <c r="D459" s="11">
        <v>720</v>
      </c>
      <c r="E459" s="11">
        <v>1452</v>
      </c>
      <c r="F459" s="11">
        <v>300</v>
      </c>
      <c r="G459" s="12">
        <f t="shared" si="70"/>
        <v>2472</v>
      </c>
      <c r="H459" s="13">
        <f t="shared" si="71"/>
        <v>160680</v>
      </c>
      <c r="I459" s="11">
        <v>720</v>
      </c>
      <c r="J459" s="11">
        <v>864</v>
      </c>
      <c r="K459" s="11">
        <v>532</v>
      </c>
      <c r="L459" s="11">
        <f t="shared" si="72"/>
        <v>2116</v>
      </c>
      <c r="M459" s="14">
        <f t="shared" si="73"/>
        <v>137540</v>
      </c>
      <c r="N459" s="11">
        <v>780</v>
      </c>
      <c r="O459" s="11">
        <v>1572</v>
      </c>
      <c r="P459" s="11">
        <v>100</v>
      </c>
      <c r="Q459" s="11">
        <f t="shared" si="74"/>
        <v>2452</v>
      </c>
      <c r="R459" s="14">
        <f t="shared" si="75"/>
        <v>159380</v>
      </c>
      <c r="S459" s="11">
        <v>780</v>
      </c>
      <c r="T459" s="11">
        <v>1536</v>
      </c>
      <c r="U459" s="11">
        <v>0</v>
      </c>
      <c r="V459" s="11">
        <f t="shared" si="76"/>
        <v>2316</v>
      </c>
      <c r="W459" s="14">
        <f t="shared" si="77"/>
        <v>150540</v>
      </c>
      <c r="X459" s="11">
        <v>780</v>
      </c>
      <c r="Y459" s="11">
        <v>1524</v>
      </c>
      <c r="Z459" s="11">
        <v>0</v>
      </c>
      <c r="AA459" s="11">
        <f t="shared" si="78"/>
        <v>2304</v>
      </c>
      <c r="AB459" s="14">
        <f t="shared" si="79"/>
        <v>149760</v>
      </c>
    </row>
    <row r="460" spans="1:28" x14ac:dyDescent="0.3">
      <c r="A460" s="8">
        <v>209566101</v>
      </c>
      <c r="B460" s="9" t="str">
        <f>VLOOKUP(A460,'[1]BASE MQ MAYO AGOSTO 2024'!$B$4:$D$8203,3,0)</f>
        <v>TUBO PARA SISTEMA DE DRENAJE TORÁXICO DIGITAL CONEXIÓN SIMPLE SE SOLICITA 1.5 M</v>
      </c>
      <c r="C460" s="10">
        <f>VLOOKUP(A460,'[1]BASE MQ MAYO AGOSTO 2024'!B462:I8661,8,0)</f>
        <v>0.87</v>
      </c>
      <c r="D460" s="11">
        <v>598</v>
      </c>
      <c r="E460" s="11">
        <v>600</v>
      </c>
      <c r="F460" s="11">
        <v>0</v>
      </c>
      <c r="G460" s="12">
        <f t="shared" si="70"/>
        <v>1198</v>
      </c>
      <c r="H460" s="13">
        <f t="shared" si="71"/>
        <v>1042.26</v>
      </c>
      <c r="I460" s="11">
        <v>292</v>
      </c>
      <c r="J460" s="11">
        <v>300</v>
      </c>
      <c r="K460" s="11">
        <v>150</v>
      </c>
      <c r="L460" s="11">
        <f t="shared" si="72"/>
        <v>742</v>
      </c>
      <c r="M460" s="14">
        <f t="shared" si="73"/>
        <v>645.54</v>
      </c>
      <c r="N460" s="11">
        <v>408</v>
      </c>
      <c r="O460" s="11">
        <v>480</v>
      </c>
      <c r="P460" s="11">
        <v>0</v>
      </c>
      <c r="Q460" s="11">
        <f t="shared" si="74"/>
        <v>888</v>
      </c>
      <c r="R460" s="14">
        <f t="shared" si="75"/>
        <v>772.56</v>
      </c>
      <c r="S460" s="11">
        <v>136</v>
      </c>
      <c r="T460" s="11">
        <v>480</v>
      </c>
      <c r="U460" s="11">
        <v>0</v>
      </c>
      <c r="V460" s="11">
        <f t="shared" si="76"/>
        <v>616</v>
      </c>
      <c r="W460" s="14">
        <f t="shared" si="77"/>
        <v>535.91999999999996</v>
      </c>
      <c r="X460" s="11">
        <v>0</v>
      </c>
      <c r="Y460" s="11">
        <v>360</v>
      </c>
      <c r="Z460" s="11">
        <v>0</v>
      </c>
      <c r="AA460" s="11">
        <f t="shared" si="78"/>
        <v>360</v>
      </c>
      <c r="AB460" s="14">
        <f t="shared" si="79"/>
        <v>313.2</v>
      </c>
    </row>
    <row r="461" spans="1:28" x14ac:dyDescent="0.3">
      <c r="A461" s="8">
        <v>209566801</v>
      </c>
      <c r="B461" s="9" t="str">
        <f>VLOOKUP(A461,'[1]BASE MQ MAYO AGOSTO 2024'!$B$4:$D$8203,3,0)</f>
        <v xml:space="preserve">AGUJA PARA LA LOCALIZACION DE LESIONES MAMARIAS . SOLICITA CALIBRE 20 G A Y 10 cm                                                                                                       </v>
      </c>
      <c r="C461" s="10">
        <f>VLOOKUP(A461,'[1]BASE MQ MAYO AGOSTO 2024'!B463:I8662,8,0)</f>
        <v>10.95</v>
      </c>
      <c r="D461" s="11">
        <v>0</v>
      </c>
      <c r="E461" s="11">
        <v>0</v>
      </c>
      <c r="F461" s="11">
        <v>0</v>
      </c>
      <c r="G461" s="12">
        <f t="shared" si="70"/>
        <v>0</v>
      </c>
      <c r="H461" s="13">
        <f t="shared" si="71"/>
        <v>0</v>
      </c>
      <c r="I461" s="11">
        <v>0</v>
      </c>
      <c r="J461" s="11">
        <v>0</v>
      </c>
      <c r="K461" s="11">
        <v>0</v>
      </c>
      <c r="L461" s="11">
        <f t="shared" si="72"/>
        <v>0</v>
      </c>
      <c r="M461" s="14">
        <f t="shared" si="73"/>
        <v>0</v>
      </c>
      <c r="N461" s="11">
        <v>0</v>
      </c>
      <c r="O461" s="11">
        <v>0</v>
      </c>
      <c r="P461" s="11">
        <v>0</v>
      </c>
      <c r="Q461" s="11">
        <f t="shared" si="74"/>
        <v>0</v>
      </c>
      <c r="R461" s="14">
        <f t="shared" si="75"/>
        <v>0</v>
      </c>
      <c r="S461" s="11">
        <v>0</v>
      </c>
      <c r="T461" s="11">
        <v>0</v>
      </c>
      <c r="U461" s="11">
        <v>0</v>
      </c>
      <c r="V461" s="11">
        <f t="shared" si="76"/>
        <v>0</v>
      </c>
      <c r="W461" s="14">
        <f t="shared" si="77"/>
        <v>0</v>
      </c>
      <c r="X461" s="11">
        <v>0</v>
      </c>
      <c r="Y461" s="11">
        <v>0</v>
      </c>
      <c r="Z461" s="11">
        <v>0</v>
      </c>
      <c r="AA461" s="11">
        <f t="shared" si="78"/>
        <v>0</v>
      </c>
      <c r="AB461" s="14">
        <f t="shared" si="79"/>
        <v>0</v>
      </c>
    </row>
    <row r="462" spans="1:28" x14ac:dyDescent="0.3">
      <c r="A462" s="8">
        <v>209585001</v>
      </c>
      <c r="B462" s="9" t="str">
        <f>VLOOKUP(A462,'[1]BASE MQ MAYO AGOSTO 2024'!$B$4:$D$8203,3,0)</f>
        <v>APÓSITO CON MATRIZ DE COLAGENO CON PLATA (SE SOLICITA TAMAÑO: 4 pulgadas x 4 pulgadas (10cm x 10cm).</v>
      </c>
      <c r="C462" s="10">
        <f>VLOOKUP(A462,'[1]BASE MQ MAYO AGOSTO 2024'!B464:I8663,8,0)</f>
        <v>50</v>
      </c>
      <c r="D462" s="11">
        <v>0</v>
      </c>
      <c r="E462" s="11">
        <v>8650</v>
      </c>
      <c r="F462" s="11">
        <v>7760</v>
      </c>
      <c r="G462" s="12">
        <f t="shared" si="70"/>
        <v>16410</v>
      </c>
      <c r="H462" s="13">
        <f t="shared" si="71"/>
        <v>820500</v>
      </c>
      <c r="I462" s="11">
        <v>0</v>
      </c>
      <c r="J462" s="11">
        <v>3790</v>
      </c>
      <c r="K462" s="11">
        <v>2990</v>
      </c>
      <c r="L462" s="11">
        <f t="shared" si="72"/>
        <v>6780</v>
      </c>
      <c r="M462" s="14">
        <f t="shared" si="73"/>
        <v>339000</v>
      </c>
      <c r="N462" s="11">
        <v>0</v>
      </c>
      <c r="O462" s="11">
        <v>2860</v>
      </c>
      <c r="P462" s="11">
        <v>3210</v>
      </c>
      <c r="Q462" s="11">
        <f t="shared" si="74"/>
        <v>6070</v>
      </c>
      <c r="R462" s="14">
        <f t="shared" si="75"/>
        <v>303500</v>
      </c>
      <c r="S462" s="11">
        <v>0</v>
      </c>
      <c r="T462" s="11">
        <v>1910</v>
      </c>
      <c r="U462" s="11">
        <v>4350</v>
      </c>
      <c r="V462" s="11">
        <f t="shared" si="76"/>
        <v>6260</v>
      </c>
      <c r="W462" s="14">
        <f t="shared" si="77"/>
        <v>313000</v>
      </c>
      <c r="X462" s="11">
        <v>5820</v>
      </c>
      <c r="Y462" s="11">
        <v>6730</v>
      </c>
      <c r="Z462" s="11">
        <v>7590</v>
      </c>
      <c r="AA462" s="11">
        <f t="shared" si="78"/>
        <v>20140</v>
      </c>
      <c r="AB462" s="14">
        <f t="shared" si="79"/>
        <v>1007000</v>
      </c>
    </row>
    <row r="463" spans="1:28" x14ac:dyDescent="0.3">
      <c r="A463" s="8">
        <v>209590301</v>
      </c>
      <c r="B463" s="9" t="str">
        <f>VLOOKUP(A463,'[1]BASE MQ MAYO AGOSTO 2024'!$B$4:$D$8203,3,0)</f>
        <v>TIJERA PARA BISTURI ARMONICO CON CONTROL MANUAL Y ALTA FRECUENCIA.  SE SOLICITA VASTAGO DE 45CM</v>
      </c>
      <c r="C463" s="10">
        <f>VLOOKUP(A463,'[1]BASE MQ MAYO AGOSTO 2024'!B465:I8664,8,0)</f>
        <v>897.5</v>
      </c>
      <c r="D463" s="11">
        <v>0</v>
      </c>
      <c r="E463" s="11">
        <v>0</v>
      </c>
      <c r="F463" s="11">
        <v>0</v>
      </c>
      <c r="G463" s="12">
        <f t="shared" si="70"/>
        <v>0</v>
      </c>
      <c r="H463" s="13">
        <f t="shared" si="71"/>
        <v>0</v>
      </c>
      <c r="I463" s="11">
        <v>0</v>
      </c>
      <c r="J463" s="11">
        <v>0</v>
      </c>
      <c r="K463" s="11">
        <v>0</v>
      </c>
      <c r="L463" s="11">
        <f t="shared" si="72"/>
        <v>0</v>
      </c>
      <c r="M463" s="14">
        <f t="shared" si="73"/>
        <v>0</v>
      </c>
      <c r="N463" s="11">
        <v>0</v>
      </c>
      <c r="O463" s="11">
        <v>0</v>
      </c>
      <c r="P463" s="11">
        <v>0</v>
      </c>
      <c r="Q463" s="11">
        <f t="shared" si="74"/>
        <v>0</v>
      </c>
      <c r="R463" s="14">
        <f t="shared" si="75"/>
        <v>0</v>
      </c>
      <c r="S463" s="11">
        <v>0</v>
      </c>
      <c r="T463" s="11">
        <v>0</v>
      </c>
      <c r="U463" s="11">
        <v>0</v>
      </c>
      <c r="V463" s="11">
        <f t="shared" si="76"/>
        <v>0</v>
      </c>
      <c r="W463" s="14">
        <f t="shared" si="77"/>
        <v>0</v>
      </c>
      <c r="X463" s="11">
        <v>0</v>
      </c>
      <c r="Y463" s="11">
        <v>0</v>
      </c>
      <c r="Z463" s="11">
        <v>0</v>
      </c>
      <c r="AA463" s="11">
        <f t="shared" si="78"/>
        <v>0</v>
      </c>
      <c r="AB463" s="14">
        <f t="shared" si="79"/>
        <v>0</v>
      </c>
    </row>
    <row r="464" spans="1:28" x14ac:dyDescent="0.3">
      <c r="A464" s="8">
        <v>209603601</v>
      </c>
      <c r="B464" s="9" t="str">
        <f>VLOOKUP(A464,'[1]BASE MQ MAYO AGOSTO 2024'!$B$4:$D$8203,3,0)</f>
        <v xml:space="preserve">RESPIRADORES CONTRA PARTICULAS DE ALTA FILTRACION N95 CON O SIN VALVULA DE EXALACION. SE SOLICITA TAMAÑO GRANDE, CON VALVULA DE EXALACIÓN </v>
      </c>
      <c r="C464" s="10">
        <f>VLOOKUP(A464,'[1]BASE MQ MAYO AGOSTO 2024'!B466:I8665,8,0)</f>
        <v>5.7</v>
      </c>
      <c r="D464" s="11">
        <v>0</v>
      </c>
      <c r="E464" s="11">
        <v>0</v>
      </c>
      <c r="F464" s="11">
        <v>0</v>
      </c>
      <c r="G464" s="12">
        <f t="shared" si="70"/>
        <v>0</v>
      </c>
      <c r="H464" s="13">
        <f t="shared" si="71"/>
        <v>0</v>
      </c>
      <c r="I464" s="11">
        <v>0</v>
      </c>
      <c r="J464" s="11">
        <v>0</v>
      </c>
      <c r="K464" s="11">
        <v>0</v>
      </c>
      <c r="L464" s="11">
        <f t="shared" si="72"/>
        <v>0</v>
      </c>
      <c r="M464" s="14">
        <f t="shared" si="73"/>
        <v>0</v>
      </c>
      <c r="N464" s="11">
        <v>0</v>
      </c>
      <c r="O464" s="11">
        <v>0</v>
      </c>
      <c r="P464" s="11">
        <v>0</v>
      </c>
      <c r="Q464" s="11">
        <f t="shared" si="74"/>
        <v>0</v>
      </c>
      <c r="R464" s="14">
        <f t="shared" si="75"/>
        <v>0</v>
      </c>
      <c r="S464" s="11">
        <v>0</v>
      </c>
      <c r="T464" s="11">
        <v>0</v>
      </c>
      <c r="U464" s="11">
        <v>0</v>
      </c>
      <c r="V464" s="11">
        <f t="shared" si="76"/>
        <v>0</v>
      </c>
      <c r="W464" s="14">
        <f t="shared" si="77"/>
        <v>0</v>
      </c>
      <c r="X464" s="11">
        <v>0</v>
      </c>
      <c r="Y464" s="11">
        <v>0</v>
      </c>
      <c r="Z464" s="11">
        <v>0</v>
      </c>
      <c r="AA464" s="11">
        <f t="shared" si="78"/>
        <v>0</v>
      </c>
      <c r="AB464" s="14">
        <f t="shared" si="79"/>
        <v>0</v>
      </c>
    </row>
    <row r="465" spans="1:28" x14ac:dyDescent="0.3">
      <c r="A465" s="8">
        <v>209611001</v>
      </c>
      <c r="B465" s="9" t="str">
        <f>VLOOKUP(A465,'[1]BASE MQ MAYO AGOSTO 2024'!$B$4:$D$8203,3,0)</f>
        <v>EMPAQUES O COMPRESA CALIENTE. (SE SOLICITA TAMAÑO ESTÁNDAR DE 25CM X 30CM 10"X12")</v>
      </c>
      <c r="C465" s="10">
        <f>VLOOKUP(A465,'[1]BASE MQ MAYO AGOSTO 2024'!B467:I8666,8,0)</f>
        <v>24.49</v>
      </c>
      <c r="D465" s="11">
        <v>0</v>
      </c>
      <c r="E465" s="11">
        <v>0</v>
      </c>
      <c r="F465" s="11">
        <v>0</v>
      </c>
      <c r="G465" s="12">
        <f t="shared" si="70"/>
        <v>0</v>
      </c>
      <c r="H465" s="13">
        <f t="shared" si="71"/>
        <v>0</v>
      </c>
      <c r="I465" s="11">
        <v>0</v>
      </c>
      <c r="J465" s="11">
        <v>0</v>
      </c>
      <c r="K465" s="11">
        <v>0</v>
      </c>
      <c r="L465" s="11">
        <f t="shared" si="72"/>
        <v>0</v>
      </c>
      <c r="M465" s="14">
        <f t="shared" si="73"/>
        <v>0</v>
      </c>
      <c r="N465" s="11">
        <v>0</v>
      </c>
      <c r="O465" s="11">
        <v>0</v>
      </c>
      <c r="P465" s="11">
        <v>0</v>
      </c>
      <c r="Q465" s="11">
        <f t="shared" si="74"/>
        <v>0</v>
      </c>
      <c r="R465" s="14">
        <f t="shared" si="75"/>
        <v>0</v>
      </c>
      <c r="S465" s="11">
        <v>0</v>
      </c>
      <c r="T465" s="11">
        <v>0</v>
      </c>
      <c r="U465" s="11">
        <v>0</v>
      </c>
      <c r="V465" s="11">
        <f t="shared" si="76"/>
        <v>0</v>
      </c>
      <c r="W465" s="14">
        <f t="shared" si="77"/>
        <v>0</v>
      </c>
      <c r="X465" s="11">
        <v>0</v>
      </c>
      <c r="Y465" s="11">
        <v>0</v>
      </c>
      <c r="Z465" s="11">
        <v>0</v>
      </c>
      <c r="AA465" s="11">
        <f t="shared" si="78"/>
        <v>0</v>
      </c>
      <c r="AB465" s="14">
        <f t="shared" si="79"/>
        <v>0</v>
      </c>
    </row>
    <row r="466" spans="1:28" x14ac:dyDescent="0.3">
      <c r="A466" s="8">
        <v>209666301</v>
      </c>
      <c r="B466" s="9" t="str">
        <f>VLOOKUP(A466,'[1]BASE MQ MAYO AGOSTO 2024'!$B$4:$D$8203,3,0)</f>
        <v>ROPA DESECHABLE DE NEUROCIRUGÍA</v>
      </c>
      <c r="C466" s="10">
        <f>VLOOKUP(A466,'[1]BASE MQ MAYO AGOSTO 2024'!B468:I8667,8,0)</f>
        <v>12.93</v>
      </c>
      <c r="D466" s="11">
        <v>0</v>
      </c>
      <c r="E466" s="11">
        <v>576</v>
      </c>
      <c r="F466" s="11">
        <v>0</v>
      </c>
      <c r="G466" s="12">
        <f t="shared" si="70"/>
        <v>576</v>
      </c>
      <c r="H466" s="13">
        <f t="shared" si="71"/>
        <v>7447.68</v>
      </c>
      <c r="I466" s="11">
        <v>0</v>
      </c>
      <c r="J466" s="11">
        <v>288</v>
      </c>
      <c r="K466" s="11">
        <v>144</v>
      </c>
      <c r="L466" s="11">
        <f t="shared" si="72"/>
        <v>432</v>
      </c>
      <c r="M466" s="14">
        <f t="shared" si="73"/>
        <v>5585.76</v>
      </c>
      <c r="N466" s="11">
        <v>0</v>
      </c>
      <c r="O466" s="11">
        <v>432</v>
      </c>
      <c r="P466" s="11">
        <v>0</v>
      </c>
      <c r="Q466" s="11">
        <f t="shared" si="74"/>
        <v>432</v>
      </c>
      <c r="R466" s="14">
        <f t="shared" si="75"/>
        <v>5585.76</v>
      </c>
      <c r="S466" s="11">
        <v>0</v>
      </c>
      <c r="T466" s="11">
        <v>432</v>
      </c>
      <c r="U466" s="11">
        <v>0</v>
      </c>
      <c r="V466" s="11">
        <f t="shared" si="76"/>
        <v>432</v>
      </c>
      <c r="W466" s="14">
        <f t="shared" si="77"/>
        <v>5585.76</v>
      </c>
      <c r="X466" s="11">
        <v>0</v>
      </c>
      <c r="Y466" s="11">
        <v>0</v>
      </c>
      <c r="Z466" s="11">
        <v>0</v>
      </c>
      <c r="AA466" s="11">
        <f t="shared" si="78"/>
        <v>0</v>
      </c>
      <c r="AB466" s="14">
        <f t="shared" si="79"/>
        <v>0</v>
      </c>
    </row>
    <row r="467" spans="1:28" x14ac:dyDescent="0.3">
      <c r="A467" s="8">
        <v>209679601</v>
      </c>
      <c r="B467" s="9" t="str">
        <f>VLOOKUP(A467,'[1]BASE MQ MAYO AGOSTO 2024'!$B$4:$D$8203,3,0)</f>
        <v>PAÑOS IMPREGNADOS CON HIPOCLORITO DE SODIO</v>
      </c>
      <c r="C467" s="10">
        <f>VLOOKUP(A467,'[1]BASE MQ MAYO AGOSTO 2024'!B469:I8668,8,0)</f>
        <v>4.25</v>
      </c>
      <c r="D467" s="11">
        <v>4000</v>
      </c>
      <c r="E467" s="11">
        <v>0</v>
      </c>
      <c r="F467" s="11">
        <v>0</v>
      </c>
      <c r="G467" s="12">
        <f t="shared" si="70"/>
        <v>4000</v>
      </c>
      <c r="H467" s="13">
        <f t="shared" si="71"/>
        <v>17000</v>
      </c>
      <c r="I467" s="11">
        <v>800</v>
      </c>
      <c r="J467" s="11">
        <v>0</v>
      </c>
      <c r="K467" s="11">
        <v>0</v>
      </c>
      <c r="L467" s="11">
        <f t="shared" si="72"/>
        <v>800</v>
      </c>
      <c r="M467" s="14">
        <f t="shared" si="73"/>
        <v>3400</v>
      </c>
      <c r="N467" s="11">
        <v>0</v>
      </c>
      <c r="O467" s="11">
        <v>0</v>
      </c>
      <c r="P467" s="11">
        <v>0</v>
      </c>
      <c r="Q467" s="11">
        <f t="shared" si="74"/>
        <v>0</v>
      </c>
      <c r="R467" s="14">
        <f t="shared" si="75"/>
        <v>0</v>
      </c>
      <c r="S467" s="11">
        <v>0</v>
      </c>
      <c r="T467" s="11">
        <v>0</v>
      </c>
      <c r="U467" s="11">
        <v>0</v>
      </c>
      <c r="V467" s="11">
        <f t="shared" si="76"/>
        <v>0</v>
      </c>
      <c r="W467" s="14">
        <f t="shared" si="77"/>
        <v>0</v>
      </c>
      <c r="X467" s="11">
        <v>17000</v>
      </c>
      <c r="Y467" s="11">
        <v>0</v>
      </c>
      <c r="Z467" s="11">
        <v>0</v>
      </c>
      <c r="AA467" s="11">
        <f t="shared" si="78"/>
        <v>17000</v>
      </c>
      <c r="AB467" s="14">
        <f t="shared" si="79"/>
        <v>72250</v>
      </c>
    </row>
    <row r="468" spans="1:28" x14ac:dyDescent="0.3">
      <c r="A468" s="8">
        <v>209726201</v>
      </c>
      <c r="B468" s="9" t="str">
        <f>VLOOKUP(A468,'[1]BASE MQ MAYO AGOSTO 2024'!$B$4:$D$8203,3,0)</f>
        <v xml:space="preserve">FIJACION CUTANEO CON ADHESIVO DE SILICONA Y DOBLE PROTECCION ANTIMICROBIANA DE CLORHEXIDINA Y PLATA CON VENTANA (SE SOLICITA TAMAÑO: 6cm x 7cm).
</v>
      </c>
      <c r="C468" s="10">
        <f>VLOOKUP(A468,'[1]BASE MQ MAYO AGOSTO 2024'!B470:I8669,8,0)</f>
        <v>18.5</v>
      </c>
      <c r="D468" s="11">
        <v>0</v>
      </c>
      <c r="E468" s="11">
        <v>0</v>
      </c>
      <c r="F468" s="11">
        <v>6675</v>
      </c>
      <c r="G468" s="12">
        <f t="shared" si="70"/>
        <v>6675</v>
      </c>
      <c r="H468" s="13">
        <f t="shared" si="71"/>
        <v>123487.5</v>
      </c>
      <c r="I468" s="11">
        <v>0</v>
      </c>
      <c r="J468" s="11">
        <v>0</v>
      </c>
      <c r="K468" s="11">
        <v>0</v>
      </c>
      <c r="L468" s="11">
        <f t="shared" si="72"/>
        <v>0</v>
      </c>
      <c r="M468" s="14">
        <f t="shared" si="73"/>
        <v>0</v>
      </c>
      <c r="N468" s="11">
        <v>0</v>
      </c>
      <c r="O468" s="11">
        <v>0</v>
      </c>
      <c r="P468" s="11">
        <v>0</v>
      </c>
      <c r="Q468" s="11">
        <f t="shared" si="74"/>
        <v>0</v>
      </c>
      <c r="R468" s="14">
        <f t="shared" si="75"/>
        <v>0</v>
      </c>
      <c r="S468" s="11">
        <v>0</v>
      </c>
      <c r="T468" s="11">
        <v>0</v>
      </c>
      <c r="U468" s="11">
        <v>3850</v>
      </c>
      <c r="V468" s="11">
        <f t="shared" si="76"/>
        <v>3850</v>
      </c>
      <c r="W468" s="14">
        <f t="shared" si="77"/>
        <v>71225</v>
      </c>
      <c r="X468" s="11">
        <v>11510</v>
      </c>
      <c r="Y468" s="11">
        <v>0</v>
      </c>
      <c r="Z468" s="11">
        <v>9450</v>
      </c>
      <c r="AA468" s="11">
        <f t="shared" si="78"/>
        <v>20960</v>
      </c>
      <c r="AB468" s="14">
        <f t="shared" si="79"/>
        <v>387760</v>
      </c>
    </row>
    <row r="469" spans="1:28" x14ac:dyDescent="0.3">
      <c r="A469" s="8">
        <v>209726301</v>
      </c>
      <c r="B469" s="9" t="str">
        <f>VLOOKUP(A469,'[1]BASE MQ MAYO AGOSTO 2024'!$B$4:$D$8203,3,0)</f>
        <v xml:space="preserve">FIJACION CUTANEO CON ADHESIVO DE SILICONA Y DOBLE PROTECCION ANTIMICROBIANA DE CLORHEXIDINA Y PLATA CON VENTANA (SE SOLICITA TAMAÑO: 10cm x 12cm).
</v>
      </c>
      <c r="C469" s="10">
        <f>VLOOKUP(A469,'[1]BASE MQ MAYO AGOSTO 2024'!B471:I8670,8,0)</f>
        <v>29.5</v>
      </c>
      <c r="D469" s="11">
        <v>4300</v>
      </c>
      <c r="E469" s="11">
        <v>8300</v>
      </c>
      <c r="F469" s="11">
        <v>3100</v>
      </c>
      <c r="G469" s="12">
        <f t="shared" si="70"/>
        <v>15700</v>
      </c>
      <c r="H469" s="13">
        <f t="shared" si="71"/>
        <v>463150</v>
      </c>
      <c r="I469" s="11">
        <v>2375</v>
      </c>
      <c r="J469" s="11">
        <v>625</v>
      </c>
      <c r="K469" s="11">
        <v>100</v>
      </c>
      <c r="L469" s="11">
        <f t="shared" si="72"/>
        <v>3100</v>
      </c>
      <c r="M469" s="14">
        <f t="shared" si="73"/>
        <v>91450</v>
      </c>
      <c r="N469" s="11">
        <v>1575</v>
      </c>
      <c r="O469" s="11">
        <v>0</v>
      </c>
      <c r="P469" s="11">
        <v>0</v>
      </c>
      <c r="Q469" s="11">
        <f t="shared" si="74"/>
        <v>1575</v>
      </c>
      <c r="R469" s="14">
        <f t="shared" si="75"/>
        <v>46462.5</v>
      </c>
      <c r="S469" s="11">
        <v>0</v>
      </c>
      <c r="T469" s="11">
        <v>0</v>
      </c>
      <c r="U469" s="11">
        <v>0</v>
      </c>
      <c r="V469" s="11">
        <f t="shared" si="76"/>
        <v>0</v>
      </c>
      <c r="W469" s="14">
        <f t="shared" si="77"/>
        <v>0</v>
      </c>
      <c r="X469" s="11">
        <v>0</v>
      </c>
      <c r="Y469" s="11">
        <v>0</v>
      </c>
      <c r="Z469" s="11">
        <v>3325</v>
      </c>
      <c r="AA469" s="11">
        <f t="shared" si="78"/>
        <v>3325</v>
      </c>
      <c r="AB469" s="14">
        <f t="shared" si="79"/>
        <v>98087.5</v>
      </c>
    </row>
    <row r="470" spans="1:28" x14ac:dyDescent="0.3">
      <c r="A470" s="8">
        <v>209731201</v>
      </c>
      <c r="B470" s="9" t="str">
        <f>VLOOKUP(A470,'[1]BASE MQ MAYO AGOSTO 2024'!$B$4:$D$8203,3,0)</f>
        <v>GEL VISCOSO DE ACIDO HIALURONICO Y YODO, (SE SOLICITA 22G CON ESPIGA DISPENSADORA).</v>
      </c>
      <c r="C470" s="10">
        <f>VLOOKUP(A470,'[1]BASE MQ MAYO AGOSTO 2024'!B472:I8671,8,0)</f>
        <v>60</v>
      </c>
      <c r="D470" s="11">
        <v>0</v>
      </c>
      <c r="E470" s="11">
        <v>0</v>
      </c>
      <c r="F470" s="11">
        <v>0</v>
      </c>
      <c r="G470" s="12">
        <f t="shared" si="70"/>
        <v>0</v>
      </c>
      <c r="H470" s="13">
        <f t="shared" si="71"/>
        <v>0</v>
      </c>
      <c r="I470" s="11">
        <v>0</v>
      </c>
      <c r="J470" s="11">
        <v>0</v>
      </c>
      <c r="K470" s="11">
        <v>0</v>
      </c>
      <c r="L470" s="11">
        <f t="shared" si="72"/>
        <v>0</v>
      </c>
      <c r="M470" s="14">
        <f t="shared" si="73"/>
        <v>0</v>
      </c>
      <c r="N470" s="11">
        <v>1810</v>
      </c>
      <c r="O470" s="11">
        <v>0</v>
      </c>
      <c r="P470" s="11">
        <v>0</v>
      </c>
      <c r="Q470" s="11">
        <f t="shared" si="74"/>
        <v>1810</v>
      </c>
      <c r="R470" s="14">
        <f t="shared" si="75"/>
        <v>108600</v>
      </c>
      <c r="S470" s="11">
        <v>0</v>
      </c>
      <c r="T470" s="11">
        <v>30</v>
      </c>
      <c r="U470" s="11">
        <v>0</v>
      </c>
      <c r="V470" s="11">
        <f t="shared" si="76"/>
        <v>30</v>
      </c>
      <c r="W470" s="14">
        <f t="shared" si="77"/>
        <v>1800</v>
      </c>
      <c r="X470" s="11">
        <v>0</v>
      </c>
      <c r="Y470" s="11">
        <v>0</v>
      </c>
      <c r="Z470" s="11">
        <v>0</v>
      </c>
      <c r="AA470" s="11">
        <f t="shared" si="78"/>
        <v>0</v>
      </c>
      <c r="AB470" s="14">
        <f t="shared" si="79"/>
        <v>0</v>
      </c>
    </row>
    <row r="471" spans="1:28" x14ac:dyDescent="0.3">
      <c r="A471" s="8">
        <v>209732101</v>
      </c>
      <c r="B471" s="9" t="str">
        <f>VLOOKUP(A471,'[1]BASE MQ MAYO AGOSTO 2024'!$B$4:$D$8203,3,0)</f>
        <v>RESTRINGIDOR DE UN SOLO USO PARA PACIENTES.</v>
      </c>
      <c r="C471" s="10">
        <f>VLOOKUP(A471,'[1]BASE MQ MAYO AGOSTO 2024'!B473:I8672,8,0)</f>
        <v>5.93</v>
      </c>
      <c r="D471" s="11">
        <v>0</v>
      </c>
      <c r="E471" s="11">
        <v>32120</v>
      </c>
      <c r="F471" s="11">
        <v>0</v>
      </c>
      <c r="G471" s="12">
        <f t="shared" si="70"/>
        <v>32120</v>
      </c>
      <c r="H471" s="13">
        <f t="shared" si="71"/>
        <v>190471.59999999998</v>
      </c>
      <c r="I471" s="11">
        <v>12240</v>
      </c>
      <c r="J471" s="11">
        <v>15880</v>
      </c>
      <c r="K471" s="11">
        <v>7940</v>
      </c>
      <c r="L471" s="11">
        <f t="shared" si="72"/>
        <v>36060</v>
      </c>
      <c r="M471" s="14">
        <f t="shared" si="73"/>
        <v>213835.8</v>
      </c>
      <c r="N471" s="11">
        <v>13680</v>
      </c>
      <c r="O471" s="11">
        <v>40312</v>
      </c>
      <c r="P471" s="11">
        <v>16560</v>
      </c>
      <c r="Q471" s="11">
        <f t="shared" si="74"/>
        <v>70552</v>
      </c>
      <c r="R471" s="14">
        <f t="shared" si="75"/>
        <v>418373.36</v>
      </c>
      <c r="S471" s="11">
        <v>16200</v>
      </c>
      <c r="T471" s="11">
        <v>47478</v>
      </c>
      <c r="U471" s="11">
        <v>15120</v>
      </c>
      <c r="V471" s="11">
        <f t="shared" si="76"/>
        <v>78798</v>
      </c>
      <c r="W471" s="14">
        <f t="shared" si="77"/>
        <v>467272.13999999996</v>
      </c>
      <c r="X471" s="11">
        <v>15480</v>
      </c>
      <c r="Y471" s="11">
        <v>45318</v>
      </c>
      <c r="Z471" s="11">
        <v>21600</v>
      </c>
      <c r="AA471" s="11">
        <f t="shared" si="78"/>
        <v>82398</v>
      </c>
      <c r="AB471" s="14">
        <f t="shared" si="79"/>
        <v>488620.13999999996</v>
      </c>
    </row>
    <row r="472" spans="1:28" x14ac:dyDescent="0.3">
      <c r="A472" s="8">
        <v>209770201</v>
      </c>
      <c r="B472" s="9" t="str">
        <f>VLOOKUP(A472,'[1]BASE MQ MAYO AGOSTO 2024'!$B$4:$D$8203,3,0)</f>
        <v>GORRO PARA VARON.</v>
      </c>
      <c r="C472" s="10">
        <f>VLOOKUP(A472,'[1]BASE MQ MAYO AGOSTO 2024'!B474:I8673,8,0)</f>
        <v>4.4999999999999998E-2</v>
      </c>
      <c r="D472" s="11">
        <v>156000</v>
      </c>
      <c r="E472" s="11">
        <v>24300</v>
      </c>
      <c r="F472" s="11">
        <v>80000</v>
      </c>
      <c r="G472" s="12">
        <f t="shared" si="70"/>
        <v>260300</v>
      </c>
      <c r="H472" s="13">
        <f t="shared" si="71"/>
        <v>11713.5</v>
      </c>
      <c r="I472" s="11">
        <v>140000</v>
      </c>
      <c r="J472" s="11">
        <v>16600</v>
      </c>
      <c r="K472" s="11">
        <v>16600</v>
      </c>
      <c r="L472" s="11">
        <f t="shared" si="72"/>
        <v>173200</v>
      </c>
      <c r="M472" s="14">
        <f t="shared" si="73"/>
        <v>7794</v>
      </c>
      <c r="N472" s="11">
        <v>138000</v>
      </c>
      <c r="O472" s="11">
        <v>24900</v>
      </c>
      <c r="P472" s="11">
        <v>0</v>
      </c>
      <c r="Q472" s="11">
        <f t="shared" si="74"/>
        <v>162900</v>
      </c>
      <c r="R472" s="14">
        <f t="shared" si="75"/>
        <v>7330.5</v>
      </c>
      <c r="S472" s="11">
        <v>29000</v>
      </c>
      <c r="T472" s="11">
        <v>3300</v>
      </c>
      <c r="U472" s="11">
        <v>4900</v>
      </c>
      <c r="V472" s="11">
        <f t="shared" si="76"/>
        <v>37200</v>
      </c>
      <c r="W472" s="14">
        <f t="shared" si="77"/>
        <v>1674</v>
      </c>
      <c r="X472" s="11">
        <v>0</v>
      </c>
      <c r="Y472" s="11">
        <v>0</v>
      </c>
      <c r="Z472" s="11">
        <v>0</v>
      </c>
      <c r="AA472" s="11">
        <f t="shared" si="78"/>
        <v>0</v>
      </c>
      <c r="AB472" s="14">
        <f t="shared" si="79"/>
        <v>0</v>
      </c>
    </row>
    <row r="473" spans="1:28" x14ac:dyDescent="0.3">
      <c r="A473" s="8">
        <v>209770301</v>
      </c>
      <c r="B473" s="9" t="str">
        <f>VLOOKUP(A473,'[1]BASE MQ MAYO AGOSTO 2024'!$B$4:$D$8203,3,0)</f>
        <v>GORRO PARA MUJERES.</v>
      </c>
      <c r="C473" s="10">
        <f>VLOOKUP(A473,'[1]BASE MQ MAYO AGOSTO 2024'!B475:I8674,8,0)</f>
        <v>2.5000000000000001E-2</v>
      </c>
      <c r="D473" s="11">
        <v>1186000</v>
      </c>
      <c r="E473" s="11">
        <v>92000</v>
      </c>
      <c r="F473" s="11">
        <v>38800</v>
      </c>
      <c r="G473" s="12">
        <f t="shared" si="70"/>
        <v>1316800</v>
      </c>
      <c r="H473" s="13">
        <f t="shared" si="71"/>
        <v>32920</v>
      </c>
      <c r="I473" s="11">
        <v>592000</v>
      </c>
      <c r="J473" s="11">
        <v>40000</v>
      </c>
      <c r="K473" s="11">
        <v>30000</v>
      </c>
      <c r="L473" s="11">
        <f t="shared" si="72"/>
        <v>662000</v>
      </c>
      <c r="M473" s="14">
        <f t="shared" si="73"/>
        <v>16550</v>
      </c>
      <c r="N473" s="11">
        <v>520000</v>
      </c>
      <c r="O473" s="11">
        <v>0</v>
      </c>
      <c r="P473" s="11">
        <v>0</v>
      </c>
      <c r="Q473" s="11">
        <f t="shared" si="74"/>
        <v>520000</v>
      </c>
      <c r="R473" s="14">
        <f t="shared" si="75"/>
        <v>13000</v>
      </c>
      <c r="S473" s="11">
        <v>375000</v>
      </c>
      <c r="T473" s="11">
        <v>0</v>
      </c>
      <c r="U473" s="11">
        <v>17500</v>
      </c>
      <c r="V473" s="11">
        <f t="shared" si="76"/>
        <v>392500</v>
      </c>
      <c r="W473" s="14">
        <f t="shared" si="77"/>
        <v>9812.5</v>
      </c>
      <c r="X473" s="11">
        <v>348000</v>
      </c>
      <c r="Y473" s="11">
        <v>0</v>
      </c>
      <c r="Z473" s="11">
        <v>0</v>
      </c>
      <c r="AA473" s="11">
        <f t="shared" si="78"/>
        <v>348000</v>
      </c>
      <c r="AB473" s="14">
        <f t="shared" si="79"/>
        <v>8700</v>
      </c>
    </row>
    <row r="474" spans="1:28" x14ac:dyDescent="0.3">
      <c r="A474" s="8">
        <v>209817201</v>
      </c>
      <c r="B474" s="9" t="str">
        <f>VLOOKUP(A474,'[1]BASE MQ MAYO AGOSTO 2024'!$B$4:$D$8203,3,0)</f>
        <v>ROPA DESECHABLE PARA LAPARATOMIA</v>
      </c>
      <c r="C474" s="10">
        <f>VLOOKUP(A474,'[1]BASE MQ MAYO AGOSTO 2024'!B476:I8675,8,0)</f>
        <v>8.0220000000000002</v>
      </c>
      <c r="D474" s="11">
        <v>16396</v>
      </c>
      <c r="E474" s="11">
        <v>72</v>
      </c>
      <c r="F474" s="11">
        <v>672</v>
      </c>
      <c r="G474" s="12">
        <f t="shared" si="70"/>
        <v>17140</v>
      </c>
      <c r="H474" s="13">
        <f t="shared" si="71"/>
        <v>137497.08000000002</v>
      </c>
      <c r="I474" s="11">
        <v>4188</v>
      </c>
      <c r="J474" s="11">
        <v>128</v>
      </c>
      <c r="K474" s="11">
        <v>288</v>
      </c>
      <c r="L474" s="11">
        <f t="shared" si="72"/>
        <v>4604</v>
      </c>
      <c r="M474" s="14">
        <f t="shared" si="73"/>
        <v>36933.288</v>
      </c>
      <c r="N474" s="11">
        <v>10740</v>
      </c>
      <c r="O474" s="11">
        <v>0</v>
      </c>
      <c r="P474" s="11">
        <v>480</v>
      </c>
      <c r="Q474" s="11">
        <f t="shared" si="74"/>
        <v>11220</v>
      </c>
      <c r="R474" s="14">
        <f t="shared" si="75"/>
        <v>90006.84</v>
      </c>
      <c r="S474" s="11">
        <v>8260</v>
      </c>
      <c r="T474" s="11">
        <v>640</v>
      </c>
      <c r="U474" s="11">
        <v>160</v>
      </c>
      <c r="V474" s="11">
        <f t="shared" si="76"/>
        <v>9060</v>
      </c>
      <c r="W474" s="14">
        <f t="shared" si="77"/>
        <v>72679.320000000007</v>
      </c>
      <c r="X474" s="11">
        <v>6092</v>
      </c>
      <c r="Y474" s="11">
        <v>120</v>
      </c>
      <c r="Z474" s="11">
        <v>384</v>
      </c>
      <c r="AA474" s="11">
        <f t="shared" si="78"/>
        <v>6596</v>
      </c>
      <c r="AB474" s="14">
        <f t="shared" si="79"/>
        <v>52913.112000000001</v>
      </c>
    </row>
    <row r="475" spans="1:28" x14ac:dyDescent="0.3">
      <c r="A475" s="8">
        <v>209819201</v>
      </c>
      <c r="B475" s="9" t="str">
        <f>VLOOKUP(A475,'[1]BASE MQ MAYO AGOSTO 2024'!$B$4:$D$8203,3,0)</f>
        <v>MANGA DE COMPRESION NEUMATICA SECUENCIAL Y/O INTERMITENTE PARA  PANTORRILLA PARA LA PROFILAXIS DE LA TROMBOSIS VENOSA PROFUNDA. SE SOLICITA TAMAÑO GRANDE.</v>
      </c>
      <c r="C475" s="10">
        <f>VLOOKUP(A475,'[1]BASE MQ MAYO AGOSTO 2024'!B477:I8676,8,0)</f>
        <v>26.23</v>
      </c>
      <c r="D475" s="11">
        <v>0</v>
      </c>
      <c r="E475" s="11">
        <v>0</v>
      </c>
      <c r="F475" s="11">
        <v>0</v>
      </c>
      <c r="G475" s="12">
        <f t="shared" si="70"/>
        <v>0</v>
      </c>
      <c r="H475" s="13">
        <f t="shared" si="71"/>
        <v>0</v>
      </c>
      <c r="I475" s="11">
        <v>0</v>
      </c>
      <c r="J475" s="11">
        <v>0</v>
      </c>
      <c r="K475" s="11">
        <v>0</v>
      </c>
      <c r="L475" s="11">
        <f t="shared" si="72"/>
        <v>0</v>
      </c>
      <c r="M475" s="14">
        <f t="shared" si="73"/>
        <v>0</v>
      </c>
      <c r="N475" s="11">
        <v>0</v>
      </c>
      <c r="O475" s="11">
        <v>0</v>
      </c>
      <c r="P475" s="11">
        <v>0</v>
      </c>
      <c r="Q475" s="11">
        <f t="shared" si="74"/>
        <v>0</v>
      </c>
      <c r="R475" s="14">
        <f t="shared" si="75"/>
        <v>0</v>
      </c>
      <c r="S475" s="11">
        <v>0</v>
      </c>
      <c r="T475" s="11">
        <v>0</v>
      </c>
      <c r="U475" s="11">
        <v>0</v>
      </c>
      <c r="V475" s="11">
        <f t="shared" si="76"/>
        <v>0</v>
      </c>
      <c r="W475" s="14">
        <f t="shared" si="77"/>
        <v>0</v>
      </c>
      <c r="X475" s="11">
        <v>13208</v>
      </c>
      <c r="Y475" s="11">
        <v>0</v>
      </c>
      <c r="Z475" s="11">
        <v>0</v>
      </c>
      <c r="AA475" s="11">
        <f t="shared" si="78"/>
        <v>13208</v>
      </c>
      <c r="AB475" s="14">
        <f t="shared" si="79"/>
        <v>346445.84</v>
      </c>
    </row>
    <row r="476" spans="1:28" x14ac:dyDescent="0.3">
      <c r="A476" s="8">
        <v>209819301</v>
      </c>
      <c r="B476" s="9" t="str">
        <f>VLOOKUP(A476,'[1]BASE MQ MAYO AGOSTO 2024'!$B$4:$D$8203,3,0)</f>
        <v>MANGA DE COMPRESION NEUMATICA SECUENCIAL Y/O INTERMITENTE PARA  PANTORRILLA PARA LA PROFILAXIS DE LA TROMBOSIS VENOSA PROFUNDA. SE SOLICITA TAMAÑO  MEDIANO</v>
      </c>
      <c r="C476" s="10">
        <f>VLOOKUP(A476,'[1]BASE MQ MAYO AGOSTO 2024'!B478:I8677,8,0)</f>
        <v>25.69</v>
      </c>
      <c r="D476" s="11">
        <v>290</v>
      </c>
      <c r="E476" s="11">
        <v>0</v>
      </c>
      <c r="F476" s="11">
        <v>0</v>
      </c>
      <c r="G476" s="12">
        <f t="shared" si="70"/>
        <v>290</v>
      </c>
      <c r="H476" s="13">
        <f t="shared" si="71"/>
        <v>7450.1</v>
      </c>
      <c r="I476" s="11">
        <v>870</v>
      </c>
      <c r="J476" s="11">
        <v>0</v>
      </c>
      <c r="K476" s="11">
        <v>0</v>
      </c>
      <c r="L476" s="11">
        <f t="shared" si="72"/>
        <v>870</v>
      </c>
      <c r="M476" s="14">
        <f t="shared" si="73"/>
        <v>22350.300000000003</v>
      </c>
      <c r="N476" s="11">
        <v>840</v>
      </c>
      <c r="O476" s="11">
        <v>0</v>
      </c>
      <c r="P476" s="11">
        <v>0</v>
      </c>
      <c r="Q476" s="11">
        <f t="shared" si="74"/>
        <v>840</v>
      </c>
      <c r="R476" s="14">
        <f t="shared" si="75"/>
        <v>21579.600000000002</v>
      </c>
      <c r="S476" s="11">
        <v>840</v>
      </c>
      <c r="T476" s="11">
        <v>0</v>
      </c>
      <c r="U476" s="11">
        <v>0</v>
      </c>
      <c r="V476" s="11">
        <f t="shared" si="76"/>
        <v>840</v>
      </c>
      <c r="W476" s="14">
        <f t="shared" si="77"/>
        <v>21579.600000000002</v>
      </c>
      <c r="X476" s="11">
        <v>560</v>
      </c>
      <c r="Y476" s="11">
        <v>0</v>
      </c>
      <c r="Z476" s="11">
        <v>0</v>
      </c>
      <c r="AA476" s="11">
        <f t="shared" si="78"/>
        <v>560</v>
      </c>
      <c r="AB476" s="14">
        <f t="shared" si="79"/>
        <v>14386.400000000001</v>
      </c>
    </row>
    <row r="477" spans="1:28" x14ac:dyDescent="0.3">
      <c r="A477" s="8">
        <v>209821001</v>
      </c>
      <c r="B477" s="9" t="str">
        <f>VLOOKUP(A477,'[1]BASE MQ MAYO AGOSTO 2024'!$B$4:$D$8203,3,0)</f>
        <v>SISTEMA INTEGRADO DE CIERRE DE PUERTOS (DUAL) PARA PROCEDIMIENTOS LAPAROSCÓPICOS</v>
      </c>
      <c r="C477" s="10">
        <f>VLOOKUP(A477,'[1]BASE MQ MAYO AGOSTO 2024'!B479:I8678,8,0)</f>
        <v>201.34</v>
      </c>
      <c r="D477" s="11">
        <v>0</v>
      </c>
      <c r="E477" s="11">
        <v>0</v>
      </c>
      <c r="F477" s="11">
        <v>0</v>
      </c>
      <c r="G477" s="12">
        <f t="shared" si="70"/>
        <v>0</v>
      </c>
      <c r="H477" s="13">
        <f t="shared" si="71"/>
        <v>0</v>
      </c>
      <c r="I477" s="11">
        <v>0</v>
      </c>
      <c r="J477" s="11">
        <v>0</v>
      </c>
      <c r="K477" s="11">
        <v>0</v>
      </c>
      <c r="L477" s="11">
        <f t="shared" si="72"/>
        <v>0</v>
      </c>
      <c r="M477" s="14">
        <f t="shared" si="73"/>
        <v>0</v>
      </c>
      <c r="N477" s="11">
        <v>0</v>
      </c>
      <c r="O477" s="11">
        <v>0</v>
      </c>
      <c r="P477" s="11">
        <v>0</v>
      </c>
      <c r="Q477" s="11">
        <f t="shared" si="74"/>
        <v>0</v>
      </c>
      <c r="R477" s="14">
        <f t="shared" si="75"/>
        <v>0</v>
      </c>
      <c r="S477" s="11">
        <v>0</v>
      </c>
      <c r="T477" s="11">
        <v>0</v>
      </c>
      <c r="U477" s="11">
        <v>0</v>
      </c>
      <c r="V477" s="11">
        <f t="shared" si="76"/>
        <v>0</v>
      </c>
      <c r="W477" s="14">
        <f t="shared" si="77"/>
        <v>0</v>
      </c>
      <c r="X477" s="11">
        <v>0</v>
      </c>
      <c r="Y477" s="11">
        <v>0</v>
      </c>
      <c r="Z477" s="11">
        <v>0</v>
      </c>
      <c r="AA477" s="11">
        <f t="shared" si="78"/>
        <v>0</v>
      </c>
      <c r="AB477" s="14">
        <f t="shared" si="79"/>
        <v>0</v>
      </c>
    </row>
    <row r="478" spans="1:28" x14ac:dyDescent="0.3">
      <c r="A478" s="8">
        <v>209833001</v>
      </c>
      <c r="B478" s="9" t="str">
        <f>VLOOKUP(A478,'[1]BASE MQ MAYO AGOSTO 2024'!$B$4:$D$8203,3,0)</f>
        <v>JERINGUILLA DE 1cc (U-100) PARA INSULINA DE RETRACCION. SE SOLICITA 30G X 8MM</v>
      </c>
      <c r="C478" s="10">
        <f>VLOOKUP(A478,'[1]BASE MQ MAYO AGOSTO 2024'!B480:I8679,8,0)</f>
        <v>0.28000000000000003</v>
      </c>
      <c r="D478" s="11">
        <v>25200</v>
      </c>
      <c r="E478" s="11">
        <v>452000</v>
      </c>
      <c r="F478" s="11">
        <v>155400</v>
      </c>
      <c r="G478" s="12">
        <f t="shared" si="70"/>
        <v>632600</v>
      </c>
      <c r="H478" s="13">
        <f t="shared" si="71"/>
        <v>177128.00000000003</v>
      </c>
      <c r="I478" s="11">
        <v>0</v>
      </c>
      <c r="J478" s="11">
        <v>0</v>
      </c>
      <c r="K478" s="11">
        <v>356800</v>
      </c>
      <c r="L478" s="11">
        <f t="shared" si="72"/>
        <v>356800</v>
      </c>
      <c r="M478" s="14">
        <f t="shared" si="73"/>
        <v>99904.000000000015</v>
      </c>
      <c r="N478" s="11">
        <v>71600</v>
      </c>
      <c r="O478" s="11">
        <v>169600</v>
      </c>
      <c r="P478" s="11">
        <v>445600</v>
      </c>
      <c r="Q478" s="11">
        <f t="shared" si="74"/>
        <v>686800</v>
      </c>
      <c r="R478" s="14">
        <f t="shared" si="75"/>
        <v>192304.00000000003</v>
      </c>
      <c r="S478" s="11">
        <v>213600</v>
      </c>
      <c r="T478" s="11">
        <v>58400</v>
      </c>
      <c r="U478" s="11">
        <v>0</v>
      </c>
      <c r="V478" s="11">
        <f t="shared" si="76"/>
        <v>272000</v>
      </c>
      <c r="W478" s="14">
        <f t="shared" si="77"/>
        <v>76160</v>
      </c>
      <c r="X478" s="11">
        <v>0</v>
      </c>
      <c r="Y478" s="11">
        <v>0</v>
      </c>
      <c r="Z478" s="11">
        <v>112800</v>
      </c>
      <c r="AA478" s="11">
        <f t="shared" si="78"/>
        <v>112800</v>
      </c>
      <c r="AB478" s="14">
        <f t="shared" si="79"/>
        <v>31584.000000000004</v>
      </c>
    </row>
    <row r="479" spans="1:28" x14ac:dyDescent="0.3">
      <c r="A479" s="8">
        <v>209833101</v>
      </c>
      <c r="B479" s="9" t="str">
        <f>VLOOKUP(A479,'[1]BASE MQ MAYO AGOSTO 2024'!$B$4:$D$8203,3,0)</f>
        <v>JERINGUILLA DE 0.5cc (U-100) PARA INSULINA DE RETRACCION     (SE SOLICITA 30G X 8MM)</v>
      </c>
      <c r="C479" s="10">
        <f>VLOOKUP(A479,'[1]BASE MQ MAYO AGOSTO 2024'!B481:I8680,8,0)</f>
        <v>0.3</v>
      </c>
      <c r="D479" s="11">
        <v>460800</v>
      </c>
      <c r="E479" s="11">
        <v>0</v>
      </c>
      <c r="F479" s="11">
        <v>19200</v>
      </c>
      <c r="G479" s="12">
        <f t="shared" si="70"/>
        <v>480000</v>
      </c>
      <c r="H479" s="13">
        <f t="shared" si="71"/>
        <v>144000</v>
      </c>
      <c r="I479" s="11">
        <v>0</v>
      </c>
      <c r="J479" s="11">
        <v>47200</v>
      </c>
      <c r="K479" s="11">
        <v>0</v>
      </c>
      <c r="L479" s="11">
        <f t="shared" si="72"/>
        <v>47200</v>
      </c>
      <c r="M479" s="14">
        <f t="shared" si="73"/>
        <v>14160</v>
      </c>
      <c r="N479" s="11">
        <v>0</v>
      </c>
      <c r="O479" s="11">
        <v>332000</v>
      </c>
      <c r="P479" s="11">
        <v>140000</v>
      </c>
      <c r="Q479" s="11">
        <f t="shared" si="74"/>
        <v>472000</v>
      </c>
      <c r="R479" s="14">
        <f t="shared" si="75"/>
        <v>141600</v>
      </c>
      <c r="S479" s="11">
        <v>279400</v>
      </c>
      <c r="T479" s="11">
        <v>187200</v>
      </c>
      <c r="U479" s="11">
        <v>0</v>
      </c>
      <c r="V479" s="11">
        <f t="shared" si="76"/>
        <v>466600</v>
      </c>
      <c r="W479" s="14">
        <f t="shared" si="77"/>
        <v>139980</v>
      </c>
      <c r="X479" s="11">
        <v>288000</v>
      </c>
      <c r="Y479" s="11">
        <v>148800</v>
      </c>
      <c r="Z479" s="11">
        <v>227200</v>
      </c>
      <c r="AA479" s="11">
        <f t="shared" si="78"/>
        <v>664000</v>
      </c>
      <c r="AB479" s="14">
        <f t="shared" si="79"/>
        <v>199200</v>
      </c>
    </row>
    <row r="480" spans="1:28" x14ac:dyDescent="0.3">
      <c r="A480" s="8">
        <v>209833401</v>
      </c>
      <c r="B480" s="9" t="str">
        <f>VLOOKUP(A480,'[1]BASE MQ MAYO AGOSTO 2024'!$B$4:$D$8203,3,0)</f>
        <v>SET DE ROPA DESECHABLE PARA DILATACION Y CURETAJE</v>
      </c>
      <c r="C480" s="10">
        <f>VLOOKUP(A480,'[1]BASE MQ MAYO AGOSTO 2024'!B482:I8681,8,0)</f>
        <v>12.54</v>
      </c>
      <c r="D480" s="11">
        <v>0</v>
      </c>
      <c r="E480" s="11">
        <v>0</v>
      </c>
      <c r="F480" s="11">
        <v>0</v>
      </c>
      <c r="G480" s="12">
        <f t="shared" si="70"/>
        <v>0</v>
      </c>
      <c r="H480" s="13">
        <f t="shared" si="71"/>
        <v>0</v>
      </c>
      <c r="I480" s="11">
        <v>912</v>
      </c>
      <c r="J480" s="11">
        <v>0</v>
      </c>
      <c r="K480" s="11">
        <v>0</v>
      </c>
      <c r="L480" s="11">
        <f t="shared" si="72"/>
        <v>912</v>
      </c>
      <c r="M480" s="14">
        <f t="shared" si="73"/>
        <v>11436.48</v>
      </c>
      <c r="N480" s="11">
        <v>7900</v>
      </c>
      <c r="O480" s="11">
        <v>0</v>
      </c>
      <c r="P480" s="11">
        <v>0</v>
      </c>
      <c r="Q480" s="11">
        <f t="shared" si="74"/>
        <v>7900</v>
      </c>
      <c r="R480" s="14">
        <f t="shared" si="75"/>
        <v>99066</v>
      </c>
      <c r="S480" s="11">
        <v>20706</v>
      </c>
      <c r="T480" s="11">
        <v>0</v>
      </c>
      <c r="U480" s="11">
        <v>0</v>
      </c>
      <c r="V480" s="11">
        <f t="shared" si="76"/>
        <v>20706</v>
      </c>
      <c r="W480" s="14">
        <f t="shared" si="77"/>
        <v>259653.24</v>
      </c>
      <c r="X480" s="11">
        <v>14226</v>
      </c>
      <c r="Y480" s="11">
        <v>0</v>
      </c>
      <c r="Z480" s="11">
        <v>0</v>
      </c>
      <c r="AA480" s="11">
        <f t="shared" si="78"/>
        <v>14226</v>
      </c>
      <c r="AB480" s="14">
        <f t="shared" si="79"/>
        <v>178394.03999999998</v>
      </c>
    </row>
    <row r="481" spans="1:28" x14ac:dyDescent="0.3">
      <c r="A481" s="8">
        <v>209833501</v>
      </c>
      <c r="B481" s="9" t="str">
        <f>VLOOKUP(A481,'[1]BASE MQ MAYO AGOSTO 2024'!$B$4:$D$8203,3,0)</f>
        <v>FERULAS SINTETICAS EN ROLLO (SE SOLICITA DE 15CM X 4.6M)</v>
      </c>
      <c r="C481" s="10">
        <f>VLOOKUP(A481,'[1]BASE MQ MAYO AGOSTO 2024'!B483:I8682,8,0)</f>
        <v>94.26</v>
      </c>
      <c r="D481" s="11">
        <v>24</v>
      </c>
      <c r="E481" s="11">
        <v>0</v>
      </c>
      <c r="F481" s="11">
        <v>0</v>
      </c>
      <c r="G481" s="12">
        <f t="shared" si="70"/>
        <v>24</v>
      </c>
      <c r="H481" s="13">
        <f t="shared" si="71"/>
        <v>2262.2400000000002</v>
      </c>
      <c r="I481" s="11">
        <v>0</v>
      </c>
      <c r="J481" s="11">
        <v>0</v>
      </c>
      <c r="K481" s="11">
        <v>0</v>
      </c>
      <c r="L481" s="11">
        <f t="shared" si="72"/>
        <v>0</v>
      </c>
      <c r="M481" s="14">
        <f t="shared" si="73"/>
        <v>0</v>
      </c>
      <c r="N481" s="11">
        <v>600</v>
      </c>
      <c r="O481" s="11">
        <v>0</v>
      </c>
      <c r="P481" s="11">
        <v>0</v>
      </c>
      <c r="Q481" s="11">
        <f t="shared" si="74"/>
        <v>600</v>
      </c>
      <c r="R481" s="14">
        <f t="shared" si="75"/>
        <v>56556</v>
      </c>
      <c r="S481" s="11">
        <v>148</v>
      </c>
      <c r="T481" s="11">
        <v>0</v>
      </c>
      <c r="U481" s="11">
        <v>0</v>
      </c>
      <c r="V481" s="11">
        <f t="shared" si="76"/>
        <v>148</v>
      </c>
      <c r="W481" s="14">
        <f t="shared" si="77"/>
        <v>13950.480000000001</v>
      </c>
      <c r="X481" s="11">
        <v>0</v>
      </c>
      <c r="Y481" s="11">
        <v>0</v>
      </c>
      <c r="Z481" s="11">
        <v>0</v>
      </c>
      <c r="AA481" s="11">
        <f t="shared" si="78"/>
        <v>0</v>
      </c>
      <c r="AB481" s="14">
        <f t="shared" si="79"/>
        <v>0</v>
      </c>
    </row>
    <row r="482" spans="1:28" x14ac:dyDescent="0.3">
      <c r="A482" s="8">
        <v>209833601</v>
      </c>
      <c r="B482" s="9" t="str">
        <f>VLOOKUP(A482,'[1]BASE MQ MAYO AGOSTO 2024'!$B$4:$D$8203,3,0)</f>
        <v>CATETER INTRAVENOSO DE BIOSEGURIDAD   (SE SOLICITA CATETER DE POLIURETANO TAMAÑO 18G X 1 1/4")</v>
      </c>
      <c r="C482" s="10">
        <f>VLOOKUP(A482,'[1]BASE MQ MAYO AGOSTO 2024'!B484:I8683,8,0)</f>
        <v>0.36799999999999999</v>
      </c>
      <c r="D482" s="11">
        <v>0</v>
      </c>
      <c r="E482" s="11">
        <v>0</v>
      </c>
      <c r="F482" s="11">
        <v>0</v>
      </c>
      <c r="G482" s="12">
        <f t="shared" si="70"/>
        <v>0</v>
      </c>
      <c r="H482" s="13">
        <f t="shared" si="71"/>
        <v>0</v>
      </c>
      <c r="I482" s="11">
        <v>0</v>
      </c>
      <c r="J482" s="11">
        <v>0</v>
      </c>
      <c r="K482" s="11">
        <v>0</v>
      </c>
      <c r="L482" s="11">
        <f t="shared" si="72"/>
        <v>0</v>
      </c>
      <c r="M482" s="14">
        <f t="shared" si="73"/>
        <v>0</v>
      </c>
      <c r="N482" s="11">
        <v>10000</v>
      </c>
      <c r="O482" s="11">
        <v>0</v>
      </c>
      <c r="P482" s="11">
        <v>3000</v>
      </c>
      <c r="Q482" s="11">
        <f t="shared" si="74"/>
        <v>13000</v>
      </c>
      <c r="R482" s="14">
        <f t="shared" si="75"/>
        <v>4784</v>
      </c>
      <c r="S482" s="11">
        <v>0</v>
      </c>
      <c r="T482" s="11">
        <v>0</v>
      </c>
      <c r="U482" s="11">
        <v>0</v>
      </c>
      <c r="V482" s="11">
        <f t="shared" si="76"/>
        <v>0</v>
      </c>
      <c r="W482" s="14">
        <f t="shared" si="77"/>
        <v>0</v>
      </c>
      <c r="X482" s="11">
        <v>0</v>
      </c>
      <c r="Y482" s="11">
        <v>0</v>
      </c>
      <c r="Z482" s="11">
        <v>0</v>
      </c>
      <c r="AA482" s="11">
        <f t="shared" si="78"/>
        <v>0</v>
      </c>
      <c r="AB482" s="14">
        <f t="shared" si="79"/>
        <v>0</v>
      </c>
    </row>
    <row r="483" spans="1:28" x14ac:dyDescent="0.3">
      <c r="A483" s="8">
        <v>209833701</v>
      </c>
      <c r="B483" s="9" t="str">
        <f>VLOOKUP(A483,'[1]BASE MQ MAYO AGOSTO 2024'!$B$4:$D$8203,3,0)</f>
        <v>CATETER INTRAVENOSO DE BIOSEGURIDAD.  SE SOLICITA CATETER DE POLIURETANO TAMAÑO 20G X 1"  A 1 3/4"</v>
      </c>
      <c r="C483" s="10">
        <f>VLOOKUP(A483,'[1]BASE MQ MAYO AGOSTO 2024'!B485:I8684,8,0)</f>
        <v>0.36799999999999999</v>
      </c>
      <c r="D483" s="11">
        <v>41200</v>
      </c>
      <c r="E483" s="11">
        <v>18400</v>
      </c>
      <c r="F483" s="11">
        <v>12000</v>
      </c>
      <c r="G483" s="12">
        <f t="shared" si="70"/>
        <v>71600</v>
      </c>
      <c r="H483" s="13">
        <f t="shared" si="71"/>
        <v>26348.799999999999</v>
      </c>
      <c r="I483" s="11">
        <v>10000</v>
      </c>
      <c r="J483" s="11">
        <v>6600</v>
      </c>
      <c r="K483" s="11">
        <v>1600</v>
      </c>
      <c r="L483" s="11">
        <f t="shared" si="72"/>
        <v>18200</v>
      </c>
      <c r="M483" s="14">
        <f t="shared" si="73"/>
        <v>6697.5999999999995</v>
      </c>
      <c r="N483" s="11">
        <v>53950</v>
      </c>
      <c r="O483" s="11">
        <v>0</v>
      </c>
      <c r="P483" s="11">
        <v>4000</v>
      </c>
      <c r="Q483" s="11">
        <f t="shared" si="74"/>
        <v>57950</v>
      </c>
      <c r="R483" s="14">
        <f t="shared" si="75"/>
        <v>21325.599999999999</v>
      </c>
      <c r="S483" s="11">
        <v>4950</v>
      </c>
      <c r="T483" s="11">
        <v>0</v>
      </c>
      <c r="U483" s="11">
        <v>0</v>
      </c>
      <c r="V483" s="11">
        <f t="shared" si="76"/>
        <v>4950</v>
      </c>
      <c r="W483" s="14">
        <f t="shared" si="77"/>
        <v>1821.6</v>
      </c>
      <c r="X483" s="11">
        <v>0</v>
      </c>
      <c r="Y483" s="11">
        <v>0</v>
      </c>
      <c r="Z483" s="11">
        <v>0</v>
      </c>
      <c r="AA483" s="11">
        <f t="shared" si="78"/>
        <v>0</v>
      </c>
      <c r="AB483" s="14">
        <f t="shared" si="79"/>
        <v>0</v>
      </c>
    </row>
    <row r="484" spans="1:28" x14ac:dyDescent="0.3">
      <c r="A484" s="8">
        <v>209833801</v>
      </c>
      <c r="B484" s="9" t="str">
        <f>VLOOKUP(A484,'[1]BASE MQ MAYO AGOSTO 2024'!$B$4:$D$8203,3,0)</f>
        <v>CATETER INTRAVENOSO DE BIOSEGURIDAD SE SOLICITA CATETER DE POLIURETANO TAMAÑO 22G X 1 "</v>
      </c>
      <c r="C484" s="10">
        <f>VLOOKUP(A484,'[1]BASE MQ MAYO AGOSTO 2024'!B486:I8685,8,0)</f>
        <v>0.36799999999999999</v>
      </c>
      <c r="D484" s="11">
        <v>0</v>
      </c>
      <c r="E484" s="11">
        <v>0</v>
      </c>
      <c r="F484" s="11">
        <v>0</v>
      </c>
      <c r="G484" s="12">
        <f t="shared" si="70"/>
        <v>0</v>
      </c>
      <c r="H484" s="13">
        <f t="shared" si="71"/>
        <v>0</v>
      </c>
      <c r="I484" s="11">
        <v>0</v>
      </c>
      <c r="J484" s="11">
        <v>0</v>
      </c>
      <c r="K484" s="11">
        <v>0</v>
      </c>
      <c r="L484" s="11">
        <f t="shared" si="72"/>
        <v>0</v>
      </c>
      <c r="M484" s="14">
        <f t="shared" si="73"/>
        <v>0</v>
      </c>
      <c r="N484" s="11">
        <v>7000</v>
      </c>
      <c r="O484" s="11">
        <v>0</v>
      </c>
      <c r="P484" s="11">
        <v>4300</v>
      </c>
      <c r="Q484" s="11">
        <f t="shared" si="74"/>
        <v>11300</v>
      </c>
      <c r="R484" s="14">
        <f t="shared" si="75"/>
        <v>4158.3999999999996</v>
      </c>
      <c r="S484" s="11">
        <v>0</v>
      </c>
      <c r="T484" s="11">
        <v>0</v>
      </c>
      <c r="U484" s="11">
        <v>0</v>
      </c>
      <c r="V484" s="11">
        <f t="shared" si="76"/>
        <v>0</v>
      </c>
      <c r="W484" s="14">
        <f t="shared" si="77"/>
        <v>0</v>
      </c>
      <c r="X484" s="11">
        <v>0</v>
      </c>
      <c r="Y484" s="11">
        <v>0</v>
      </c>
      <c r="Z484" s="11">
        <v>0</v>
      </c>
      <c r="AA484" s="11">
        <f t="shared" si="78"/>
        <v>0</v>
      </c>
      <c r="AB484" s="14">
        <f t="shared" si="79"/>
        <v>0</v>
      </c>
    </row>
    <row r="485" spans="1:28" x14ac:dyDescent="0.3">
      <c r="A485" s="8">
        <v>209833901</v>
      </c>
      <c r="B485" s="9" t="str">
        <f>VLOOKUP(A485,'[1]BASE MQ MAYO AGOSTO 2024'!$B$4:$D$8203,3,0)</f>
        <v xml:space="preserve">CATETER INTRAVENOSO DE BIOSEGURIDAD 1. Catéter con sistema de seguridad de retracción automática al extraer la guía o aguja </v>
      </c>
      <c r="C485" s="10">
        <f>VLOOKUP(A485,'[1]BASE MQ MAYO AGOSTO 2024'!B487:I8686,8,0)</f>
        <v>0.36799999999999999</v>
      </c>
      <c r="D485" s="11">
        <v>0</v>
      </c>
      <c r="E485" s="11">
        <v>2400</v>
      </c>
      <c r="F485" s="11">
        <v>0</v>
      </c>
      <c r="G485" s="12">
        <f t="shared" si="70"/>
        <v>2400</v>
      </c>
      <c r="H485" s="13">
        <f t="shared" si="71"/>
        <v>883.19999999999993</v>
      </c>
      <c r="I485" s="11">
        <v>0</v>
      </c>
      <c r="J485" s="11">
        <v>0</v>
      </c>
      <c r="K485" s="11">
        <v>0</v>
      </c>
      <c r="L485" s="11">
        <f t="shared" si="72"/>
        <v>0</v>
      </c>
      <c r="M485" s="14">
        <f t="shared" si="73"/>
        <v>0</v>
      </c>
      <c r="N485" s="11">
        <v>13000</v>
      </c>
      <c r="O485" s="11">
        <v>0</v>
      </c>
      <c r="P485" s="11">
        <v>0</v>
      </c>
      <c r="Q485" s="11">
        <f t="shared" si="74"/>
        <v>13000</v>
      </c>
      <c r="R485" s="14">
        <f t="shared" si="75"/>
        <v>4784</v>
      </c>
      <c r="S485" s="11">
        <v>0</v>
      </c>
      <c r="T485" s="11">
        <v>0</v>
      </c>
      <c r="U485" s="11">
        <v>0</v>
      </c>
      <c r="V485" s="11">
        <f t="shared" si="76"/>
        <v>0</v>
      </c>
      <c r="W485" s="14">
        <f t="shared" si="77"/>
        <v>0</v>
      </c>
      <c r="X485" s="11">
        <v>0</v>
      </c>
      <c r="Y485" s="11">
        <v>0</v>
      </c>
      <c r="Z485" s="11">
        <v>0</v>
      </c>
      <c r="AA485" s="11">
        <f t="shared" si="78"/>
        <v>0</v>
      </c>
      <c r="AB485" s="14">
        <f t="shared" si="79"/>
        <v>0</v>
      </c>
    </row>
    <row r="486" spans="1:28" x14ac:dyDescent="0.3">
      <c r="A486" s="8">
        <v>209834001</v>
      </c>
      <c r="B486" s="9" t="str">
        <f>VLOOKUP(A486,'[1]BASE MQ MAYO AGOSTO 2024'!$B$4:$D$8203,3,0)</f>
        <v xml:space="preserve">CANULA NASOFARINGEA  DE 20 FR A  26 FR.  (SE SOLOCITA TAMAÑ0 26FR) </v>
      </c>
      <c r="C486" s="10">
        <f>VLOOKUP(A486,'[1]BASE MQ MAYO AGOSTO 2024'!B488:I8687,8,0)</f>
        <v>3.69</v>
      </c>
      <c r="D486" s="11">
        <v>9760</v>
      </c>
      <c r="E486" s="11">
        <v>0</v>
      </c>
      <c r="F486" s="11">
        <v>0</v>
      </c>
      <c r="G486" s="12">
        <f t="shared" si="70"/>
        <v>9760</v>
      </c>
      <c r="H486" s="13">
        <f t="shared" si="71"/>
        <v>36014.400000000001</v>
      </c>
      <c r="I486" s="11">
        <v>4880</v>
      </c>
      <c r="J486" s="11">
        <v>0</v>
      </c>
      <c r="K486" s="11">
        <v>0</v>
      </c>
      <c r="L486" s="11">
        <f t="shared" si="72"/>
        <v>4880</v>
      </c>
      <c r="M486" s="14">
        <f t="shared" si="73"/>
        <v>18007.2</v>
      </c>
      <c r="N486" s="11">
        <v>7320</v>
      </c>
      <c r="O486" s="11">
        <v>0</v>
      </c>
      <c r="P486" s="11">
        <v>0</v>
      </c>
      <c r="Q486" s="11">
        <f t="shared" si="74"/>
        <v>7320</v>
      </c>
      <c r="R486" s="14">
        <f t="shared" si="75"/>
        <v>27010.799999999999</v>
      </c>
      <c r="S486" s="11">
        <v>6360</v>
      </c>
      <c r="T486" s="11">
        <v>0</v>
      </c>
      <c r="U486" s="11">
        <v>0</v>
      </c>
      <c r="V486" s="11">
        <f t="shared" si="76"/>
        <v>6360</v>
      </c>
      <c r="W486" s="14">
        <f t="shared" si="77"/>
        <v>23468.400000000001</v>
      </c>
      <c r="X486" s="11">
        <v>5880</v>
      </c>
      <c r="Y486" s="11">
        <v>0</v>
      </c>
      <c r="Z486" s="11">
        <v>0</v>
      </c>
      <c r="AA486" s="11">
        <f t="shared" si="78"/>
        <v>5880</v>
      </c>
      <c r="AB486" s="14">
        <f t="shared" si="79"/>
        <v>21697.200000000001</v>
      </c>
    </row>
    <row r="487" spans="1:28" x14ac:dyDescent="0.3">
      <c r="A487" s="8">
        <v>209834201</v>
      </c>
      <c r="B487" s="9" t="str">
        <f>VLOOKUP(A487,'[1]BASE MQ MAYO AGOSTO 2024'!$B$4:$D$8203,3,0)</f>
        <v>FILTRO DE C02 DESECHABLE (Se Solicita Con filtros de CO2 desechables (50 unidades) con su tubería según fabricante, o Con filtros de CO2 desechables (100 unidades) sin tubería según fabricante)</v>
      </c>
      <c r="C487" s="10">
        <f>VLOOKUP(A487,'[1]BASE MQ MAYO AGOSTO 2024'!B489:I8688,8,0)</f>
        <v>10</v>
      </c>
      <c r="D487" s="11">
        <v>0</v>
      </c>
      <c r="E487" s="11">
        <v>0</v>
      </c>
      <c r="F487" s="11">
        <v>0</v>
      </c>
      <c r="G487" s="12">
        <f t="shared" si="70"/>
        <v>0</v>
      </c>
      <c r="H487" s="13">
        <f t="shared" si="71"/>
        <v>0</v>
      </c>
      <c r="I487" s="11">
        <v>0</v>
      </c>
      <c r="J487" s="11">
        <v>0</v>
      </c>
      <c r="K487" s="11">
        <v>0</v>
      </c>
      <c r="L487" s="11">
        <f t="shared" si="72"/>
        <v>0</v>
      </c>
      <c r="M487" s="14">
        <f t="shared" si="73"/>
        <v>0</v>
      </c>
      <c r="N487" s="11">
        <v>0</v>
      </c>
      <c r="O487" s="11">
        <v>0</v>
      </c>
      <c r="P487" s="11">
        <v>0</v>
      </c>
      <c r="Q487" s="11">
        <f t="shared" si="74"/>
        <v>0</v>
      </c>
      <c r="R487" s="14">
        <f t="shared" si="75"/>
        <v>0</v>
      </c>
      <c r="S487" s="11">
        <v>0</v>
      </c>
      <c r="T487" s="11">
        <v>0</v>
      </c>
      <c r="U487" s="11">
        <v>0</v>
      </c>
      <c r="V487" s="11">
        <f t="shared" si="76"/>
        <v>0</v>
      </c>
      <c r="W487" s="14">
        <f t="shared" si="77"/>
        <v>0</v>
      </c>
      <c r="X487" s="11">
        <v>0</v>
      </c>
      <c r="Y487" s="11">
        <v>0</v>
      </c>
      <c r="Z487" s="11">
        <v>0</v>
      </c>
      <c r="AA487" s="11">
        <f t="shared" si="78"/>
        <v>0</v>
      </c>
      <c r="AB487" s="14">
        <f t="shared" si="79"/>
        <v>0</v>
      </c>
    </row>
    <row r="488" spans="1:28" x14ac:dyDescent="0.3">
      <c r="A488" s="8">
        <v>209834501</v>
      </c>
      <c r="B488" s="9" t="str">
        <f>VLOOKUP(A488,'[1]BASE MQ MAYO AGOSTO 2024'!$B$4:$D$8203,3,0)</f>
        <v>SISTEMA DE DOS PIEZAS PARA COLOSTOMIA /ILEOSTOMIA PARA ADULTO ABIERTO. SE SOLICITO DIAMETRO EXTERNO DE 50MM</v>
      </c>
      <c r="C488" s="10">
        <f>VLOOKUP(A488,'[1]BASE MQ MAYO AGOSTO 2024'!B490:I8689,8,0)</f>
        <v>4.55</v>
      </c>
      <c r="D488" s="11">
        <v>0</v>
      </c>
      <c r="E488" s="11">
        <v>5400</v>
      </c>
      <c r="F488" s="11">
        <v>1080</v>
      </c>
      <c r="G488" s="12">
        <f t="shared" si="70"/>
        <v>6480</v>
      </c>
      <c r="H488" s="13">
        <f t="shared" si="71"/>
        <v>29484</v>
      </c>
      <c r="I488" s="11">
        <v>31650</v>
      </c>
      <c r="J488" s="11">
        <v>0</v>
      </c>
      <c r="K488" s="11">
        <v>0</v>
      </c>
      <c r="L488" s="11">
        <f t="shared" si="72"/>
        <v>31650</v>
      </c>
      <c r="M488" s="14">
        <f t="shared" si="73"/>
        <v>144007.5</v>
      </c>
      <c r="N488" s="11">
        <v>20200</v>
      </c>
      <c r="O488" s="11">
        <v>0</v>
      </c>
      <c r="P488" s="11">
        <v>1620</v>
      </c>
      <c r="Q488" s="11">
        <f t="shared" si="74"/>
        <v>21820</v>
      </c>
      <c r="R488" s="14">
        <f t="shared" si="75"/>
        <v>99281</v>
      </c>
      <c r="S488" s="11">
        <v>54630</v>
      </c>
      <c r="T488" s="11">
        <v>0</v>
      </c>
      <c r="U488" s="11">
        <v>0</v>
      </c>
      <c r="V488" s="11">
        <f t="shared" si="76"/>
        <v>54630</v>
      </c>
      <c r="W488" s="14">
        <f t="shared" si="77"/>
        <v>248566.5</v>
      </c>
      <c r="X488" s="11">
        <v>31650</v>
      </c>
      <c r="Y488" s="11">
        <v>0</v>
      </c>
      <c r="Z488" s="11">
        <v>0</v>
      </c>
      <c r="AA488" s="11">
        <f t="shared" si="78"/>
        <v>31650</v>
      </c>
      <c r="AB488" s="14">
        <f t="shared" si="79"/>
        <v>144007.5</v>
      </c>
    </row>
    <row r="489" spans="1:28" x14ac:dyDescent="0.3">
      <c r="A489" s="8">
        <v>209834601</v>
      </c>
      <c r="B489" s="9" t="str">
        <f>VLOOKUP(A489,'[1]BASE MQ MAYO AGOSTO 2024'!$B$4:$D$8203,3,0)</f>
        <v>SISTEMA DE DOS PIEZAS PARA COLOSTOMIA/ILEOSTONIA PARA ADULTO ABIERTA. (SE SOLICITA DIAMETRO EXTERNO 57MM A 60MM)</v>
      </c>
      <c r="C489" s="10">
        <f>VLOOKUP(A489,'[1]BASE MQ MAYO AGOSTO 2024'!B491:I8690,8,0)</f>
        <v>4.4400000000000004</v>
      </c>
      <c r="D489" s="11">
        <v>11880</v>
      </c>
      <c r="E489" s="11">
        <v>0</v>
      </c>
      <c r="F489" s="11">
        <v>0</v>
      </c>
      <c r="G489" s="12">
        <f t="shared" si="70"/>
        <v>11880</v>
      </c>
      <c r="H489" s="13">
        <f t="shared" si="71"/>
        <v>52747.200000000004</v>
      </c>
      <c r="I489" s="11">
        <v>11880</v>
      </c>
      <c r="J489" s="11">
        <v>0</v>
      </c>
      <c r="K489" s="11">
        <v>0</v>
      </c>
      <c r="L489" s="11">
        <f t="shared" si="72"/>
        <v>11880</v>
      </c>
      <c r="M489" s="14">
        <f t="shared" si="73"/>
        <v>52747.200000000004</v>
      </c>
      <c r="N489" s="11">
        <v>27240</v>
      </c>
      <c r="O489" s="11">
        <v>0</v>
      </c>
      <c r="P489" s="11">
        <v>2340</v>
      </c>
      <c r="Q489" s="11">
        <f t="shared" si="74"/>
        <v>29580</v>
      </c>
      <c r="R489" s="14">
        <f t="shared" si="75"/>
        <v>131335.20000000001</v>
      </c>
      <c r="S489" s="11">
        <v>38430</v>
      </c>
      <c r="T489" s="11">
        <v>0</v>
      </c>
      <c r="U489" s="11">
        <v>750</v>
      </c>
      <c r="V489" s="11">
        <f t="shared" si="76"/>
        <v>39180</v>
      </c>
      <c r="W489" s="14">
        <f t="shared" si="77"/>
        <v>173959.2</v>
      </c>
      <c r="X489" s="11">
        <v>11610</v>
      </c>
      <c r="Y489" s="11">
        <v>0</v>
      </c>
      <c r="Z489" s="11">
        <v>990</v>
      </c>
      <c r="AA489" s="11">
        <f t="shared" si="78"/>
        <v>12600</v>
      </c>
      <c r="AB489" s="14">
        <f t="shared" si="79"/>
        <v>55944.000000000007</v>
      </c>
    </row>
    <row r="490" spans="1:28" x14ac:dyDescent="0.3">
      <c r="A490" s="8">
        <v>209834701</v>
      </c>
      <c r="B490" s="9" t="str">
        <f>VLOOKUP(A490,'[1]BASE MQ MAYO AGOSTO 2024'!$B$4:$D$8203,3,0)</f>
        <v xml:space="preserve">CANULA NASOFARINGEA  DE 32 FR A 36 FR.  (SE SOLOCITA TAMAÑ0 36FR)        </v>
      </c>
      <c r="C490" s="10">
        <f>VLOOKUP(A490,'[1]BASE MQ MAYO AGOSTO 2024'!B492:I8691,8,0)</f>
        <v>2.77</v>
      </c>
      <c r="D490" s="11">
        <v>7800</v>
      </c>
      <c r="E490" s="11">
        <v>0</v>
      </c>
      <c r="F490" s="11">
        <v>0</v>
      </c>
      <c r="G490" s="12">
        <f t="shared" si="70"/>
        <v>7800</v>
      </c>
      <c r="H490" s="13">
        <f t="shared" si="71"/>
        <v>21606</v>
      </c>
      <c r="I490" s="11">
        <v>3900</v>
      </c>
      <c r="J490" s="11">
        <v>0</v>
      </c>
      <c r="K490" s="11">
        <v>0</v>
      </c>
      <c r="L490" s="11">
        <f t="shared" si="72"/>
        <v>3900</v>
      </c>
      <c r="M490" s="14">
        <f t="shared" si="73"/>
        <v>10803</v>
      </c>
      <c r="N490" s="11">
        <v>5850</v>
      </c>
      <c r="O490" s="11">
        <v>0</v>
      </c>
      <c r="P490" s="11">
        <v>0</v>
      </c>
      <c r="Q490" s="11">
        <f t="shared" si="74"/>
        <v>5850</v>
      </c>
      <c r="R490" s="14">
        <f t="shared" si="75"/>
        <v>16204.5</v>
      </c>
      <c r="S490" s="11">
        <v>5850</v>
      </c>
      <c r="T490" s="11">
        <v>0</v>
      </c>
      <c r="U490" s="11">
        <v>0</v>
      </c>
      <c r="V490" s="11">
        <f t="shared" si="76"/>
        <v>5850</v>
      </c>
      <c r="W490" s="14">
        <f t="shared" si="77"/>
        <v>16204.5</v>
      </c>
      <c r="X490" s="11">
        <v>5850</v>
      </c>
      <c r="Y490" s="11">
        <v>0</v>
      </c>
      <c r="Z490" s="11">
        <v>0</v>
      </c>
      <c r="AA490" s="11">
        <f t="shared" si="78"/>
        <v>5850</v>
      </c>
      <c r="AB490" s="14">
        <f t="shared" si="79"/>
        <v>16204.5</v>
      </c>
    </row>
    <row r="491" spans="1:28" x14ac:dyDescent="0.3">
      <c r="A491" s="8">
        <v>209847501</v>
      </c>
      <c r="B491" s="9" t="str">
        <f>VLOOKUP(A491,'[1]BASE MQ MAYO AGOSTO 2024'!$B$4:$D$8203,3,0)</f>
        <v>GUANTES DE NITRILO CON PUÑO EXTENDIDO. SE (SOLICITA TAMAÑO EXTRA GRANDE)</v>
      </c>
      <c r="C491" s="10">
        <f>VLOOKUP(A491,'[1]BASE MQ MAYO AGOSTO 2024'!B493:I8692,8,0)</f>
        <v>1.65</v>
      </c>
      <c r="D491" s="11">
        <v>26000</v>
      </c>
      <c r="E491" s="11">
        <v>30400</v>
      </c>
      <c r="F491" s="11">
        <v>1500</v>
      </c>
      <c r="G491" s="12">
        <f t="shared" si="70"/>
        <v>57900</v>
      </c>
      <c r="H491" s="13">
        <f t="shared" si="71"/>
        <v>95535</v>
      </c>
      <c r="I491" s="11">
        <v>7000</v>
      </c>
      <c r="J491" s="11">
        <v>4000</v>
      </c>
      <c r="K491" s="11">
        <v>1500</v>
      </c>
      <c r="L491" s="11">
        <f t="shared" si="72"/>
        <v>12500</v>
      </c>
      <c r="M491" s="14">
        <f t="shared" si="73"/>
        <v>20625</v>
      </c>
      <c r="N491" s="11">
        <v>1500</v>
      </c>
      <c r="O491" s="11">
        <v>0</v>
      </c>
      <c r="P491" s="11">
        <v>0</v>
      </c>
      <c r="Q491" s="11">
        <f t="shared" si="74"/>
        <v>1500</v>
      </c>
      <c r="R491" s="14">
        <f t="shared" si="75"/>
        <v>2475</v>
      </c>
      <c r="S491" s="11">
        <v>0</v>
      </c>
      <c r="T491" s="11">
        <v>0</v>
      </c>
      <c r="U491" s="11">
        <v>0</v>
      </c>
      <c r="V491" s="11">
        <f t="shared" si="76"/>
        <v>0</v>
      </c>
      <c r="W491" s="14">
        <f t="shared" si="77"/>
        <v>0</v>
      </c>
      <c r="X491" s="11">
        <v>0</v>
      </c>
      <c r="Y491" s="11">
        <v>0</v>
      </c>
      <c r="Z491" s="11">
        <v>0</v>
      </c>
      <c r="AA491" s="11">
        <f t="shared" si="78"/>
        <v>0</v>
      </c>
      <c r="AB491" s="14">
        <f t="shared" si="79"/>
        <v>0</v>
      </c>
    </row>
    <row r="492" spans="1:28" x14ac:dyDescent="0.3">
      <c r="A492" s="8">
        <v>209851201</v>
      </c>
      <c r="B492" s="9" t="str">
        <f>VLOOKUP(A492,'[1]BASE MQ MAYO AGOSTO 2024'!$B$4:$D$8203,3,0)</f>
        <v>COBERTOR CÁMARA DE VIDEO (Se solicita tamaño  17CM X 242CM)</v>
      </c>
      <c r="C492" s="10">
        <f>VLOOKUP(A492,'[1]BASE MQ MAYO AGOSTO 2024'!B494:I8693,8,0)</f>
        <v>0.05</v>
      </c>
      <c r="D492" s="11">
        <v>0</v>
      </c>
      <c r="E492" s="11">
        <v>603</v>
      </c>
      <c r="F492" s="11">
        <v>0</v>
      </c>
      <c r="G492" s="12">
        <f t="shared" si="70"/>
        <v>603</v>
      </c>
      <c r="H492" s="13">
        <f t="shared" si="71"/>
        <v>30.150000000000002</v>
      </c>
      <c r="I492" s="11">
        <v>1780</v>
      </c>
      <c r="J492" s="11">
        <v>0</v>
      </c>
      <c r="K492" s="11">
        <v>0</v>
      </c>
      <c r="L492" s="11">
        <f t="shared" si="72"/>
        <v>1780</v>
      </c>
      <c r="M492" s="14">
        <f t="shared" si="73"/>
        <v>89</v>
      </c>
      <c r="N492" s="11">
        <v>0</v>
      </c>
      <c r="O492" s="11">
        <v>0</v>
      </c>
      <c r="P492" s="11">
        <v>0</v>
      </c>
      <c r="Q492" s="11">
        <f t="shared" si="74"/>
        <v>0</v>
      </c>
      <c r="R492" s="14">
        <f t="shared" si="75"/>
        <v>0</v>
      </c>
      <c r="S492" s="11">
        <v>0</v>
      </c>
      <c r="T492" s="11">
        <v>0</v>
      </c>
      <c r="U492" s="11">
        <v>0</v>
      </c>
      <c r="V492" s="11">
        <f t="shared" si="76"/>
        <v>0</v>
      </c>
      <c r="W492" s="14">
        <f t="shared" si="77"/>
        <v>0</v>
      </c>
      <c r="X492" s="11">
        <v>0</v>
      </c>
      <c r="Y492" s="11">
        <v>0</v>
      </c>
      <c r="Z492" s="11">
        <v>0</v>
      </c>
      <c r="AA492" s="11">
        <f t="shared" si="78"/>
        <v>0</v>
      </c>
      <c r="AB492" s="14">
        <f t="shared" si="79"/>
        <v>0</v>
      </c>
    </row>
    <row r="493" spans="1:28" x14ac:dyDescent="0.3">
      <c r="A493" s="8">
        <v>209854501</v>
      </c>
      <c r="B493" s="9" t="str">
        <f>VLOOKUP(A493,'[1]BASE MQ MAYO AGOSTO 2024'!$B$4:$D$8203,3,0)</f>
        <v xml:space="preserve">LAMINA PROTECTORA DE SUPERFICIES AISLANTE DE FLUIDOS CONTAMINANTES.                           </v>
      </c>
      <c r="C493" s="10">
        <f>VLOOKUP(A493,'[1]BASE MQ MAYO AGOSTO 2024'!B495:I8694,8,0)</f>
        <v>8.7799999999999994</v>
      </c>
      <c r="D493" s="11">
        <v>0</v>
      </c>
      <c r="E493" s="11">
        <v>450</v>
      </c>
      <c r="F493" s="11">
        <v>0</v>
      </c>
      <c r="G493" s="12">
        <f t="shared" si="70"/>
        <v>450</v>
      </c>
      <c r="H493" s="13">
        <f t="shared" si="71"/>
        <v>3950.9999999999995</v>
      </c>
      <c r="I493" s="11">
        <v>0</v>
      </c>
      <c r="J493" s="11">
        <v>0</v>
      </c>
      <c r="K493" s="11">
        <v>0</v>
      </c>
      <c r="L493" s="11">
        <f t="shared" si="72"/>
        <v>0</v>
      </c>
      <c r="M493" s="14">
        <f t="shared" si="73"/>
        <v>0</v>
      </c>
      <c r="N493" s="11">
        <v>0</v>
      </c>
      <c r="O493" s="11">
        <v>0</v>
      </c>
      <c r="P493" s="11">
        <v>0</v>
      </c>
      <c r="Q493" s="11">
        <f t="shared" si="74"/>
        <v>0</v>
      </c>
      <c r="R493" s="14">
        <f t="shared" si="75"/>
        <v>0</v>
      </c>
      <c r="S493" s="11">
        <v>0</v>
      </c>
      <c r="T493" s="11">
        <v>0</v>
      </c>
      <c r="U493" s="11">
        <v>7000</v>
      </c>
      <c r="V493" s="11">
        <f t="shared" si="76"/>
        <v>7000</v>
      </c>
      <c r="W493" s="14">
        <f t="shared" si="77"/>
        <v>61459.999999999993</v>
      </c>
      <c r="X493" s="11">
        <v>0</v>
      </c>
      <c r="Y493" s="11">
        <v>0</v>
      </c>
      <c r="Z493" s="11">
        <v>10800</v>
      </c>
      <c r="AA493" s="11">
        <f t="shared" si="78"/>
        <v>10800</v>
      </c>
      <c r="AB493" s="14">
        <f t="shared" si="79"/>
        <v>94824</v>
      </c>
    </row>
    <row r="494" spans="1:28" x14ac:dyDescent="0.3">
      <c r="A494" s="8">
        <v>209856201</v>
      </c>
      <c r="B494" s="9" t="str">
        <f>VLOOKUP(A494,'[1]BASE MQ MAYO AGOSTO 2024'!$B$4:$D$8203,3,0)</f>
        <v>TIJERA PARA BISTURI ARMONICO CON CONTROL MANUAL Y ALTA FRECUENCIA.   VASTAGO DE 45CM</v>
      </c>
      <c r="C494" s="10">
        <f>VLOOKUP(A494,'[1]BASE MQ MAYO AGOSTO 2024'!B496:I8695,8,0)</f>
        <v>914</v>
      </c>
      <c r="D494" s="11">
        <v>0</v>
      </c>
      <c r="E494" s="11">
        <v>0</v>
      </c>
      <c r="F494" s="11">
        <v>0</v>
      </c>
      <c r="G494" s="12">
        <f t="shared" si="70"/>
        <v>0</v>
      </c>
      <c r="H494" s="13">
        <f t="shared" si="71"/>
        <v>0</v>
      </c>
      <c r="I494" s="11">
        <v>72</v>
      </c>
      <c r="J494" s="11">
        <v>0</v>
      </c>
      <c r="K494" s="11">
        <v>24</v>
      </c>
      <c r="L494" s="11">
        <f t="shared" si="72"/>
        <v>96</v>
      </c>
      <c r="M494" s="14">
        <f t="shared" si="73"/>
        <v>87744</v>
      </c>
      <c r="N494" s="11">
        <v>36</v>
      </c>
      <c r="O494" s="11">
        <v>0</v>
      </c>
      <c r="P494" s="11">
        <v>12</v>
      </c>
      <c r="Q494" s="11">
        <f t="shared" si="74"/>
        <v>48</v>
      </c>
      <c r="R494" s="14">
        <f t="shared" si="75"/>
        <v>43872</v>
      </c>
      <c r="S494" s="11">
        <v>0</v>
      </c>
      <c r="T494" s="11">
        <v>0</v>
      </c>
      <c r="U494" s="11">
        <v>0</v>
      </c>
      <c r="V494" s="11">
        <f t="shared" si="76"/>
        <v>0</v>
      </c>
      <c r="W494" s="14">
        <f t="shared" si="77"/>
        <v>0</v>
      </c>
      <c r="X494" s="11">
        <v>180</v>
      </c>
      <c r="Y494" s="11">
        <v>36</v>
      </c>
      <c r="Z494" s="11">
        <v>36</v>
      </c>
      <c r="AA494" s="11">
        <f t="shared" si="78"/>
        <v>252</v>
      </c>
      <c r="AB494" s="14">
        <f t="shared" si="79"/>
        <v>230328</v>
      </c>
    </row>
    <row r="495" spans="1:28" x14ac:dyDescent="0.3">
      <c r="A495" s="8">
        <v>209865601</v>
      </c>
      <c r="B495" s="9" t="str">
        <f>VLOOKUP(A495,'[1]BASE MQ MAYO AGOSTO 2024'!$B$4:$D$8203,3,0)</f>
        <v>APOSITO CON MATRIZ DE COLAGENO (Se solicita 2 pulgadas x 2 pulgadas (5cm x 5cm)</v>
      </c>
      <c r="C495" s="10">
        <f>VLOOKUP(A495,'[1]BASE MQ MAYO AGOSTO 2024'!B497:I8696,8,0)</f>
        <v>15.5</v>
      </c>
      <c r="D495" s="11">
        <v>0</v>
      </c>
      <c r="E495" s="11">
        <v>5520</v>
      </c>
      <c r="F495" s="11">
        <v>2390</v>
      </c>
      <c r="G495" s="12">
        <f t="shared" si="70"/>
        <v>7910</v>
      </c>
      <c r="H495" s="13">
        <f t="shared" si="71"/>
        <v>122605</v>
      </c>
      <c r="I495" s="11">
        <v>600</v>
      </c>
      <c r="J495" s="11">
        <v>2650</v>
      </c>
      <c r="K495" s="11">
        <v>1840</v>
      </c>
      <c r="L495" s="11">
        <f t="shared" si="72"/>
        <v>5090</v>
      </c>
      <c r="M495" s="14">
        <f t="shared" si="73"/>
        <v>78895</v>
      </c>
      <c r="N495" s="11">
        <v>0</v>
      </c>
      <c r="O495" s="11">
        <v>3630</v>
      </c>
      <c r="P495" s="11">
        <v>1680</v>
      </c>
      <c r="Q495" s="11">
        <f t="shared" si="74"/>
        <v>5310</v>
      </c>
      <c r="R495" s="14">
        <f t="shared" si="75"/>
        <v>82305</v>
      </c>
      <c r="S495" s="11">
        <v>0</v>
      </c>
      <c r="T495" s="11">
        <v>3230</v>
      </c>
      <c r="U495" s="11">
        <v>1680</v>
      </c>
      <c r="V495" s="11">
        <f t="shared" si="76"/>
        <v>4910</v>
      </c>
      <c r="W495" s="14">
        <f t="shared" si="77"/>
        <v>76105</v>
      </c>
      <c r="X495" s="11">
        <v>0</v>
      </c>
      <c r="Y495" s="11">
        <v>3100</v>
      </c>
      <c r="Z495" s="11">
        <v>1380</v>
      </c>
      <c r="AA495" s="11">
        <f t="shared" si="78"/>
        <v>4480</v>
      </c>
      <c r="AB495" s="14">
        <f t="shared" si="79"/>
        <v>69440</v>
      </c>
    </row>
    <row r="496" spans="1:28" x14ac:dyDescent="0.3">
      <c r="A496" s="8">
        <v>209865701</v>
      </c>
      <c r="B496" s="9" t="str">
        <f>VLOOKUP(A496,'[1]BASE MQ MAYO AGOSTO 2024'!$B$4:$D$8203,3,0)</f>
        <v>APOSITO CON MATRIZ DE COLAGENO (Se solicita 4 pulgadas x 4 pulgadas (10cm x 10cm)</v>
      </c>
      <c r="C496" s="10">
        <f>VLOOKUP(A496,'[1]BASE MQ MAYO AGOSTO 2024'!B498:I8697,8,0)</f>
        <v>50</v>
      </c>
      <c r="D496" s="11">
        <v>3520</v>
      </c>
      <c r="E496" s="11">
        <v>10730</v>
      </c>
      <c r="F496" s="11">
        <v>6170</v>
      </c>
      <c r="G496" s="12">
        <f t="shared" si="70"/>
        <v>20420</v>
      </c>
      <c r="H496" s="13">
        <f t="shared" si="71"/>
        <v>1021000</v>
      </c>
      <c r="I496" s="11">
        <v>2300</v>
      </c>
      <c r="J496" s="11">
        <v>4850</v>
      </c>
      <c r="K496" s="11">
        <v>3830</v>
      </c>
      <c r="L496" s="11">
        <f t="shared" si="72"/>
        <v>10980</v>
      </c>
      <c r="M496" s="14">
        <f t="shared" si="73"/>
        <v>549000</v>
      </c>
      <c r="N496" s="11">
        <v>0</v>
      </c>
      <c r="O496" s="11">
        <v>6920</v>
      </c>
      <c r="P496" s="11">
        <v>4170</v>
      </c>
      <c r="Q496" s="11">
        <f t="shared" si="74"/>
        <v>11090</v>
      </c>
      <c r="R496" s="14">
        <f t="shared" si="75"/>
        <v>554500</v>
      </c>
      <c r="S496" s="11">
        <v>0</v>
      </c>
      <c r="T496" s="11">
        <v>6680</v>
      </c>
      <c r="U496" s="11">
        <v>5660</v>
      </c>
      <c r="V496" s="11">
        <f t="shared" si="76"/>
        <v>12340</v>
      </c>
      <c r="W496" s="14">
        <f t="shared" si="77"/>
        <v>617000</v>
      </c>
      <c r="X496" s="11">
        <v>3520</v>
      </c>
      <c r="Y496" s="11">
        <v>12310</v>
      </c>
      <c r="Z496" s="11">
        <v>9510</v>
      </c>
      <c r="AA496" s="11">
        <f t="shared" si="78"/>
        <v>25340</v>
      </c>
      <c r="AB496" s="14">
        <f t="shared" si="79"/>
        <v>1267000</v>
      </c>
    </row>
    <row r="497" spans="1:28" x14ac:dyDescent="0.3">
      <c r="A497" s="8">
        <v>209865801</v>
      </c>
      <c r="B497" s="9" t="str">
        <f>VLOOKUP(A497,'[1]BASE MQ MAYO AGOSTO 2024'!$B$4:$D$8203,3,0)</f>
        <v>APOSITO CON MATRIZ DE COLAGENO (Se solicita 7 pulgadas x 7 pulgadas (18cm x 18cm)</v>
      </c>
      <c r="C497" s="10">
        <f>VLOOKUP(A497,'[1]BASE MQ MAYO AGOSTO 2024'!B499:I8698,8,0)</f>
        <v>160</v>
      </c>
      <c r="D497" s="11">
        <v>500</v>
      </c>
      <c r="E497" s="11">
        <v>0</v>
      </c>
      <c r="F497" s="11">
        <v>50</v>
      </c>
      <c r="G497" s="12">
        <f t="shared" si="70"/>
        <v>550</v>
      </c>
      <c r="H497" s="13">
        <f t="shared" si="71"/>
        <v>88000</v>
      </c>
      <c r="I497" s="11">
        <v>450</v>
      </c>
      <c r="J497" s="11">
        <v>0</v>
      </c>
      <c r="K497" s="11">
        <v>0</v>
      </c>
      <c r="L497" s="11">
        <f t="shared" si="72"/>
        <v>450</v>
      </c>
      <c r="M497" s="14">
        <f t="shared" si="73"/>
        <v>72000</v>
      </c>
      <c r="N497" s="11">
        <v>300</v>
      </c>
      <c r="O497" s="11">
        <v>0</v>
      </c>
      <c r="P497" s="11">
        <v>0</v>
      </c>
      <c r="Q497" s="11">
        <f t="shared" si="74"/>
        <v>300</v>
      </c>
      <c r="R497" s="14">
        <f t="shared" si="75"/>
        <v>48000</v>
      </c>
      <c r="S497" s="11">
        <v>0</v>
      </c>
      <c r="T497" s="11">
        <v>0</v>
      </c>
      <c r="U497" s="11">
        <v>0</v>
      </c>
      <c r="V497" s="11">
        <f t="shared" si="76"/>
        <v>0</v>
      </c>
      <c r="W497" s="14">
        <f t="shared" si="77"/>
        <v>0</v>
      </c>
      <c r="X497" s="11">
        <v>0</v>
      </c>
      <c r="Y497" s="11">
        <v>0</v>
      </c>
      <c r="Z497" s="11">
        <v>0</v>
      </c>
      <c r="AA497" s="11">
        <f t="shared" si="78"/>
        <v>0</v>
      </c>
      <c r="AB497" s="14">
        <f t="shared" si="79"/>
        <v>0</v>
      </c>
    </row>
    <row r="498" spans="1:28" x14ac:dyDescent="0.3">
      <c r="A498" s="8">
        <v>209868301</v>
      </c>
      <c r="B498" s="9" t="str">
        <f>VLOOKUP(A498,'[1]BASE MQ MAYO AGOSTO 2024'!$B$4:$D$8203,3,0)</f>
        <v xml:space="preserve">TERMOMETRO TIMPANICO DIGITAL   ( SE SOLICITA FUNDA O CUBERTOR DESECHABLE) </v>
      </c>
      <c r="C498" s="10">
        <f>VLOOKUP(A498,'[1]BASE MQ MAYO AGOSTO 2024'!B500:I8699,8,0)</f>
        <v>0.25</v>
      </c>
      <c r="D498" s="11">
        <v>6162300</v>
      </c>
      <c r="E498" s="11">
        <v>261550</v>
      </c>
      <c r="F498" s="11">
        <v>40320</v>
      </c>
      <c r="G498" s="12">
        <f t="shared" si="70"/>
        <v>6464170</v>
      </c>
      <c r="H498" s="13">
        <f t="shared" si="71"/>
        <v>1616042.5</v>
      </c>
      <c r="I498" s="11">
        <v>3791525</v>
      </c>
      <c r="J498" s="11">
        <v>145000</v>
      </c>
      <c r="K498" s="11">
        <v>90000</v>
      </c>
      <c r="L498" s="11">
        <f t="shared" si="72"/>
        <v>4026525</v>
      </c>
      <c r="M498" s="14">
        <f t="shared" si="73"/>
        <v>1006631.25</v>
      </c>
      <c r="N498" s="11">
        <v>3099150</v>
      </c>
      <c r="O498" s="11">
        <v>73500</v>
      </c>
      <c r="P498" s="11">
        <v>110400</v>
      </c>
      <c r="Q498" s="11">
        <f t="shared" si="74"/>
        <v>3283050</v>
      </c>
      <c r="R498" s="14">
        <f t="shared" si="75"/>
        <v>820762.5</v>
      </c>
      <c r="S498" s="11">
        <v>61917</v>
      </c>
      <c r="T498" s="11">
        <v>56000</v>
      </c>
      <c r="U498" s="11">
        <v>586</v>
      </c>
      <c r="V498" s="11">
        <f t="shared" si="76"/>
        <v>118503</v>
      </c>
      <c r="W498" s="14">
        <f t="shared" si="77"/>
        <v>29625.75</v>
      </c>
      <c r="X498" s="11">
        <v>830100</v>
      </c>
      <c r="Y498" s="11">
        <v>85000</v>
      </c>
      <c r="Z498" s="11">
        <v>95400</v>
      </c>
      <c r="AA498" s="11">
        <f t="shared" si="78"/>
        <v>1010500</v>
      </c>
      <c r="AB498" s="14">
        <f t="shared" si="79"/>
        <v>252625</v>
      </c>
    </row>
    <row r="499" spans="1:28" x14ac:dyDescent="0.3">
      <c r="A499" s="8">
        <v>209870701</v>
      </c>
      <c r="B499" s="9" t="str">
        <f>VLOOKUP(A499,'[1]BASE MQ MAYO AGOSTO 2024'!$B$4:$D$8203,3,0)</f>
        <v>SOLUCIÓN DE GLUCONATO DE CLORHEXIDINA AL 2% Y ALCOHOL AL 70%, PARA LA ASEPSIA PRE QUIRÚRGICA DE LA PIEL Y PARA ACCESOS VASCULARES. SE SOLICITA TUBO APLICADOR CON ESPONJA DE 35ML  ENTINTADO</v>
      </c>
      <c r="C499" s="10">
        <f>VLOOKUP(A499,'[1]BASE MQ MAYO AGOSTO 2024'!B501:I8700,8,0)</f>
        <v>9</v>
      </c>
      <c r="D499" s="11">
        <v>0</v>
      </c>
      <c r="E499" s="11">
        <v>0</v>
      </c>
      <c r="F499" s="11">
        <v>0</v>
      </c>
      <c r="G499" s="12">
        <f t="shared" si="70"/>
        <v>0</v>
      </c>
      <c r="H499" s="13">
        <f t="shared" si="71"/>
        <v>0</v>
      </c>
      <c r="I499" s="11">
        <v>0</v>
      </c>
      <c r="J499" s="11">
        <v>0</v>
      </c>
      <c r="K499" s="11">
        <v>0</v>
      </c>
      <c r="L499" s="11">
        <f t="shared" si="72"/>
        <v>0</v>
      </c>
      <c r="M499" s="14">
        <f t="shared" si="73"/>
        <v>0</v>
      </c>
      <c r="N499" s="11">
        <v>0</v>
      </c>
      <c r="O499" s="11">
        <v>0</v>
      </c>
      <c r="P499" s="11">
        <v>0</v>
      </c>
      <c r="Q499" s="11">
        <f t="shared" si="74"/>
        <v>0</v>
      </c>
      <c r="R499" s="14">
        <f t="shared" si="75"/>
        <v>0</v>
      </c>
      <c r="S499" s="11">
        <v>0</v>
      </c>
      <c r="T499" s="11">
        <v>0</v>
      </c>
      <c r="U499" s="11">
        <v>0</v>
      </c>
      <c r="V499" s="11">
        <f t="shared" si="76"/>
        <v>0</v>
      </c>
      <c r="W499" s="14">
        <f t="shared" si="77"/>
        <v>0</v>
      </c>
      <c r="X499" s="11">
        <v>0</v>
      </c>
      <c r="Y499" s="11">
        <v>0</v>
      </c>
      <c r="Z499" s="11">
        <v>0</v>
      </c>
      <c r="AA499" s="11">
        <f t="shared" si="78"/>
        <v>0</v>
      </c>
      <c r="AB499" s="14">
        <f t="shared" si="79"/>
        <v>0</v>
      </c>
    </row>
    <row r="500" spans="1:28" x14ac:dyDescent="0.3">
      <c r="A500" s="8">
        <v>209870801</v>
      </c>
      <c r="B500" s="9" t="str">
        <f>VLOOKUP(A500,'[1]BASE MQ MAYO AGOSTO 2024'!$B$4:$D$8203,3,0)</f>
        <v xml:space="preserve">CATETER DE SUCCION NASO-FARINGEA CALIBRE 14FR LONGITUD 60CM </v>
      </c>
      <c r="C500" s="10">
        <f>VLOOKUP(A500,'[1]BASE MQ MAYO AGOSTO 2024'!B502:I8701,8,0)</f>
        <v>0.25</v>
      </c>
      <c r="D500" s="11">
        <v>0</v>
      </c>
      <c r="E500" s="11">
        <v>0</v>
      </c>
      <c r="F500" s="11">
        <v>0</v>
      </c>
      <c r="G500" s="12">
        <f t="shared" si="70"/>
        <v>0</v>
      </c>
      <c r="H500" s="13">
        <f t="shared" si="71"/>
        <v>0</v>
      </c>
      <c r="I500" s="11">
        <v>60000</v>
      </c>
      <c r="J500" s="11">
        <v>0</v>
      </c>
      <c r="K500" s="11">
        <v>0</v>
      </c>
      <c r="L500" s="11">
        <f t="shared" si="72"/>
        <v>60000</v>
      </c>
      <c r="M500" s="14">
        <f t="shared" si="73"/>
        <v>15000</v>
      </c>
      <c r="N500" s="11">
        <v>117000</v>
      </c>
      <c r="O500" s="11">
        <v>0</v>
      </c>
      <c r="P500" s="11">
        <v>0</v>
      </c>
      <c r="Q500" s="11">
        <f t="shared" si="74"/>
        <v>117000</v>
      </c>
      <c r="R500" s="14">
        <f t="shared" si="75"/>
        <v>29250</v>
      </c>
      <c r="S500" s="11">
        <v>112200</v>
      </c>
      <c r="T500" s="11">
        <v>0</v>
      </c>
      <c r="U500" s="11">
        <v>0</v>
      </c>
      <c r="V500" s="11">
        <f t="shared" si="76"/>
        <v>112200</v>
      </c>
      <c r="W500" s="14">
        <f t="shared" si="77"/>
        <v>28050</v>
      </c>
      <c r="X500" s="11">
        <v>165000</v>
      </c>
      <c r="Y500" s="11">
        <v>0</v>
      </c>
      <c r="Z500" s="11">
        <v>0</v>
      </c>
      <c r="AA500" s="11">
        <f t="shared" si="78"/>
        <v>165000</v>
      </c>
      <c r="AB500" s="14">
        <f t="shared" si="79"/>
        <v>41250</v>
      </c>
    </row>
    <row r="501" spans="1:28" x14ac:dyDescent="0.3">
      <c r="A501" s="8">
        <v>209870901</v>
      </c>
      <c r="B501" s="9" t="str">
        <f>VLOOKUP(A501,'[1]BASE MQ MAYO AGOSTO 2024'!$B$4:$D$8203,3,0)</f>
        <v xml:space="preserve">CATETER DE SUCCION NASO-FARINGEA CALIBRE 16FR LONGITUD 60CM </v>
      </c>
      <c r="C501" s="10">
        <f>VLOOKUP(A501,'[1]BASE MQ MAYO AGOSTO 2024'!B503:I8702,8,0)</f>
        <v>0.25</v>
      </c>
      <c r="D501" s="11">
        <v>0</v>
      </c>
      <c r="E501" s="11">
        <v>0</v>
      </c>
      <c r="F501" s="11">
        <v>0</v>
      </c>
      <c r="G501" s="12">
        <f t="shared" si="70"/>
        <v>0</v>
      </c>
      <c r="H501" s="13">
        <f t="shared" si="71"/>
        <v>0</v>
      </c>
      <c r="I501" s="11">
        <v>120000</v>
      </c>
      <c r="J501" s="11">
        <v>0</v>
      </c>
      <c r="K501" s="11">
        <v>0</v>
      </c>
      <c r="L501" s="11">
        <f t="shared" si="72"/>
        <v>120000</v>
      </c>
      <c r="M501" s="14">
        <f t="shared" si="73"/>
        <v>30000</v>
      </c>
      <c r="N501" s="11">
        <v>263400</v>
      </c>
      <c r="O501" s="11">
        <v>0</v>
      </c>
      <c r="P501" s="11">
        <v>0</v>
      </c>
      <c r="Q501" s="11">
        <f t="shared" si="74"/>
        <v>263400</v>
      </c>
      <c r="R501" s="14">
        <f t="shared" si="75"/>
        <v>65850</v>
      </c>
      <c r="S501" s="11">
        <v>159840</v>
      </c>
      <c r="T501" s="11">
        <v>0</v>
      </c>
      <c r="U501" s="11">
        <v>0</v>
      </c>
      <c r="V501" s="11">
        <f t="shared" si="76"/>
        <v>159840</v>
      </c>
      <c r="W501" s="14">
        <f t="shared" si="77"/>
        <v>39960</v>
      </c>
      <c r="X501" s="11">
        <v>487200</v>
      </c>
      <c r="Y501" s="11">
        <v>0</v>
      </c>
      <c r="Z501" s="11">
        <v>0</v>
      </c>
      <c r="AA501" s="11">
        <f t="shared" si="78"/>
        <v>487200</v>
      </c>
      <c r="AB501" s="14">
        <f t="shared" si="79"/>
        <v>121800</v>
      </c>
    </row>
    <row r="502" spans="1:28" x14ac:dyDescent="0.3">
      <c r="A502" s="8">
        <v>209871001</v>
      </c>
      <c r="B502" s="9" t="str">
        <f>VLOOKUP(A502,'[1]BASE MQ MAYO AGOSTO 2024'!$B$4:$D$8203,3,0)</f>
        <v xml:space="preserve">CATETER DE SUCCION NASO-FARINGEA CALIBRE 18FR LONGITUD 60CM </v>
      </c>
      <c r="C502" s="10">
        <f>VLOOKUP(A502,'[1]BASE MQ MAYO AGOSTO 2024'!B504:I8703,8,0)</f>
        <v>0.6</v>
      </c>
      <c r="D502" s="11">
        <v>0</v>
      </c>
      <c r="E502" s="11">
        <v>0</v>
      </c>
      <c r="F502" s="11">
        <v>0</v>
      </c>
      <c r="G502" s="12">
        <f t="shared" si="70"/>
        <v>0</v>
      </c>
      <c r="H502" s="13">
        <f t="shared" si="71"/>
        <v>0</v>
      </c>
      <c r="I502" s="11">
        <v>72960</v>
      </c>
      <c r="J502" s="11">
        <v>0</v>
      </c>
      <c r="K502" s="11">
        <v>0</v>
      </c>
      <c r="L502" s="11">
        <f t="shared" si="72"/>
        <v>72960</v>
      </c>
      <c r="M502" s="14">
        <f t="shared" si="73"/>
        <v>43776</v>
      </c>
      <c r="N502" s="11">
        <v>196720</v>
      </c>
      <c r="O502" s="11">
        <v>0</v>
      </c>
      <c r="P502" s="11">
        <v>0</v>
      </c>
      <c r="Q502" s="11">
        <f t="shared" si="74"/>
        <v>196720</v>
      </c>
      <c r="R502" s="14">
        <f t="shared" si="75"/>
        <v>118032</v>
      </c>
      <c r="S502" s="11">
        <v>123384</v>
      </c>
      <c r="T502" s="11">
        <v>2720</v>
      </c>
      <c r="U502" s="11">
        <v>0</v>
      </c>
      <c r="V502" s="11">
        <f t="shared" si="76"/>
        <v>126104</v>
      </c>
      <c r="W502" s="14">
        <f t="shared" si="77"/>
        <v>75662.399999999994</v>
      </c>
      <c r="X502" s="11">
        <v>381840</v>
      </c>
      <c r="Y502" s="11">
        <v>960</v>
      </c>
      <c r="Z502" s="11">
        <v>0</v>
      </c>
      <c r="AA502" s="11">
        <f t="shared" si="78"/>
        <v>382800</v>
      </c>
      <c r="AB502" s="14">
        <f t="shared" si="79"/>
        <v>229680</v>
      </c>
    </row>
    <row r="503" spans="1:28" x14ac:dyDescent="0.3">
      <c r="A503" s="8">
        <v>209871201</v>
      </c>
      <c r="B503" s="9" t="str">
        <f>VLOOKUP(A503,'[1]BASE MQ MAYO AGOSTO 2024'!$B$4:$D$8203,3,0)</f>
        <v xml:space="preserve">TIJERA LAPAROSCÓPICA PARA BISTURI ARMINICO CON CONTROL MANUAL Y ALTA FRECUENCIA. (SE SOLICITA VASTAGO DE 17 CM) </v>
      </c>
      <c r="C503" s="10">
        <f>VLOOKUP(A503,'[1]BASE MQ MAYO AGOSTO 2024'!B505:I8704,8,0)</f>
        <v>1074</v>
      </c>
      <c r="D503" s="11">
        <v>0</v>
      </c>
      <c r="E503" s="11">
        <v>0</v>
      </c>
      <c r="F503" s="11">
        <v>0</v>
      </c>
      <c r="G503" s="12">
        <f t="shared" si="70"/>
        <v>0</v>
      </c>
      <c r="H503" s="13">
        <f t="shared" si="71"/>
        <v>0</v>
      </c>
      <c r="I503" s="11">
        <v>48</v>
      </c>
      <c r="J503" s="11">
        <v>0</v>
      </c>
      <c r="K503" s="11">
        <v>24</v>
      </c>
      <c r="L503" s="11">
        <f t="shared" si="72"/>
        <v>72</v>
      </c>
      <c r="M503" s="14">
        <f t="shared" si="73"/>
        <v>77328</v>
      </c>
      <c r="N503" s="11">
        <v>18</v>
      </c>
      <c r="O503" s="11">
        <v>0</v>
      </c>
      <c r="P503" s="11">
        <v>30</v>
      </c>
      <c r="Q503" s="11">
        <f t="shared" si="74"/>
        <v>48</v>
      </c>
      <c r="R503" s="14">
        <f t="shared" si="75"/>
        <v>51552</v>
      </c>
      <c r="S503" s="11">
        <v>0</v>
      </c>
      <c r="T503" s="11">
        <v>0</v>
      </c>
      <c r="U503" s="11">
        <v>18</v>
      </c>
      <c r="V503" s="11">
        <f t="shared" si="76"/>
        <v>18</v>
      </c>
      <c r="W503" s="14">
        <f t="shared" si="77"/>
        <v>19332</v>
      </c>
      <c r="X503" s="11">
        <v>0</v>
      </c>
      <c r="Y503" s="11">
        <v>0</v>
      </c>
      <c r="Z503" s="11">
        <v>6</v>
      </c>
      <c r="AA503" s="11">
        <f t="shared" si="78"/>
        <v>6</v>
      </c>
      <c r="AB503" s="14">
        <f t="shared" si="79"/>
        <v>6444</v>
      </c>
    </row>
    <row r="504" spans="1:28" x14ac:dyDescent="0.3">
      <c r="A504" s="8">
        <v>209871301</v>
      </c>
      <c r="B504" s="9" t="str">
        <f>VLOOKUP(A504,'[1]BASE MQ MAYO AGOSTO 2024'!$B$4:$D$8203,3,0)</f>
        <v>SISTEMA DE CATERIZACION VENOSA CENTRAL DE DOBLE O TRIPLE LUMEN CON 2 ANTIBIOTICOS (MINOCICLINA Y RIFAMPICINA), NEONATAL O PEDIÁTRICO  (SE SOLICITA DOBLE LUMEN 4FR X 5M, DE POLIURETANO)</v>
      </c>
      <c r="C504" s="10">
        <f>VLOOKUP(A504,'[1]BASE MQ MAYO AGOSTO 2024'!B506:I8705,8,0)</f>
        <v>205</v>
      </c>
      <c r="D504" s="11">
        <v>0</v>
      </c>
      <c r="E504" s="11">
        <v>0</v>
      </c>
      <c r="F504" s="11">
        <v>0</v>
      </c>
      <c r="G504" s="12">
        <f t="shared" si="70"/>
        <v>0</v>
      </c>
      <c r="H504" s="13">
        <f t="shared" si="71"/>
        <v>0</v>
      </c>
      <c r="I504" s="11">
        <v>0</v>
      </c>
      <c r="J504" s="11">
        <v>0</v>
      </c>
      <c r="K504" s="11">
        <v>0</v>
      </c>
      <c r="L504" s="11">
        <f t="shared" si="72"/>
        <v>0</v>
      </c>
      <c r="M504" s="14">
        <f t="shared" si="73"/>
        <v>0</v>
      </c>
      <c r="N504" s="11">
        <v>0</v>
      </c>
      <c r="O504" s="11">
        <v>0</v>
      </c>
      <c r="P504" s="11">
        <v>0</v>
      </c>
      <c r="Q504" s="11">
        <f t="shared" si="74"/>
        <v>0</v>
      </c>
      <c r="R504" s="14">
        <f t="shared" si="75"/>
        <v>0</v>
      </c>
      <c r="S504" s="11">
        <v>0</v>
      </c>
      <c r="T504" s="11">
        <v>0</v>
      </c>
      <c r="U504" s="11">
        <v>0</v>
      </c>
      <c r="V504" s="11">
        <f t="shared" si="76"/>
        <v>0</v>
      </c>
      <c r="W504" s="14">
        <f t="shared" si="77"/>
        <v>0</v>
      </c>
      <c r="X504" s="11">
        <v>0</v>
      </c>
      <c r="Y504" s="11">
        <v>0</v>
      </c>
      <c r="Z504" s="11">
        <v>0</v>
      </c>
      <c r="AA504" s="11">
        <f t="shared" si="78"/>
        <v>0</v>
      </c>
      <c r="AB504" s="14">
        <f t="shared" si="79"/>
        <v>0</v>
      </c>
    </row>
    <row r="505" spans="1:28" x14ac:dyDescent="0.3">
      <c r="A505" s="8">
        <v>209871401</v>
      </c>
      <c r="B505" s="9" t="str">
        <f>VLOOKUP(A505,'[1]BASE MQ MAYO AGOSTO 2024'!$B$4:$D$8203,3,0)</f>
        <v>SISTEMA DE CATERIZACION VENOSA CENTRAL DE DOBLE O TRIPLE LUMEN CON 2 ANTIBIOTICOS (MINOCICLINA Y RIFAMPICINA), NEONATAL O PEDIÁTRICO. SE SOLICITA 5FR X 8CM, DE DOS LUMENS DE POLIURETANO</v>
      </c>
      <c r="C505" s="10">
        <f>VLOOKUP(A505,'[1]BASE MQ MAYO AGOSTO 2024'!B507:I8706,8,0)</f>
        <v>205</v>
      </c>
      <c r="D505" s="11">
        <v>0</v>
      </c>
      <c r="E505" s="11">
        <v>0</v>
      </c>
      <c r="F505" s="11">
        <v>0</v>
      </c>
      <c r="G505" s="12">
        <f t="shared" si="70"/>
        <v>0</v>
      </c>
      <c r="H505" s="13">
        <f t="shared" si="71"/>
        <v>0</v>
      </c>
      <c r="I505" s="11">
        <v>0</v>
      </c>
      <c r="J505" s="11">
        <v>0</v>
      </c>
      <c r="K505" s="11">
        <v>0</v>
      </c>
      <c r="L505" s="11">
        <f t="shared" si="72"/>
        <v>0</v>
      </c>
      <c r="M505" s="14">
        <f t="shared" si="73"/>
        <v>0</v>
      </c>
      <c r="N505" s="11">
        <v>0</v>
      </c>
      <c r="O505" s="11">
        <v>0</v>
      </c>
      <c r="P505" s="11">
        <v>0</v>
      </c>
      <c r="Q505" s="11">
        <f t="shared" si="74"/>
        <v>0</v>
      </c>
      <c r="R505" s="14">
        <f t="shared" si="75"/>
        <v>0</v>
      </c>
      <c r="S505" s="11">
        <v>0</v>
      </c>
      <c r="T505" s="11">
        <v>0</v>
      </c>
      <c r="U505" s="11">
        <v>0</v>
      </c>
      <c r="V505" s="11">
        <f t="shared" si="76"/>
        <v>0</v>
      </c>
      <c r="W505" s="14">
        <f t="shared" si="77"/>
        <v>0</v>
      </c>
      <c r="X505" s="11">
        <v>0</v>
      </c>
      <c r="Y505" s="11">
        <v>0</v>
      </c>
      <c r="Z505" s="11">
        <v>0</v>
      </c>
      <c r="AA505" s="11">
        <f t="shared" si="78"/>
        <v>0</v>
      </c>
      <c r="AB505" s="14">
        <f t="shared" si="79"/>
        <v>0</v>
      </c>
    </row>
    <row r="506" spans="1:28" x14ac:dyDescent="0.3">
      <c r="A506" s="8">
        <v>209871501</v>
      </c>
      <c r="B506" s="9" t="str">
        <f>VLOOKUP(A506,'[1]BASE MQ MAYO AGOSTO 2024'!$B$4:$D$8203,3,0)</f>
        <v>SISTEMA DE CATERIZACION VENOSA CENTRAL DE DOBLE O TRIPLE LUMEN CON 2 ANTIBIOTICOS (MINOCICLINA Y RIFAMPICINA), NEONATAL O PEDIÁTRICO,  SE SOLICITA 5FR X 12CM, DE POLIURETANO DE DOS LUMEN.</v>
      </c>
      <c r="C506" s="10">
        <f>VLOOKUP(A506,'[1]BASE MQ MAYO AGOSTO 2024'!B508:I8707,8,0)</f>
        <v>205</v>
      </c>
      <c r="D506" s="11">
        <v>0</v>
      </c>
      <c r="E506" s="11">
        <v>0</v>
      </c>
      <c r="F506" s="11">
        <v>0</v>
      </c>
      <c r="G506" s="12">
        <f t="shared" si="70"/>
        <v>0</v>
      </c>
      <c r="H506" s="13">
        <f t="shared" si="71"/>
        <v>0</v>
      </c>
      <c r="I506" s="11">
        <v>0</v>
      </c>
      <c r="J506" s="11">
        <v>0</v>
      </c>
      <c r="K506" s="11">
        <v>0</v>
      </c>
      <c r="L506" s="11">
        <f t="shared" si="72"/>
        <v>0</v>
      </c>
      <c r="M506" s="14">
        <f t="shared" si="73"/>
        <v>0</v>
      </c>
      <c r="N506" s="11">
        <v>0</v>
      </c>
      <c r="O506" s="11">
        <v>0</v>
      </c>
      <c r="P506" s="11">
        <v>0</v>
      </c>
      <c r="Q506" s="11">
        <f t="shared" si="74"/>
        <v>0</v>
      </c>
      <c r="R506" s="14">
        <f t="shared" si="75"/>
        <v>0</v>
      </c>
      <c r="S506" s="11">
        <v>0</v>
      </c>
      <c r="T506" s="11">
        <v>0</v>
      </c>
      <c r="U506" s="11">
        <v>0</v>
      </c>
      <c r="V506" s="11">
        <f t="shared" si="76"/>
        <v>0</v>
      </c>
      <c r="W506" s="14">
        <f t="shared" si="77"/>
        <v>0</v>
      </c>
      <c r="X506" s="11">
        <v>0</v>
      </c>
      <c r="Y506" s="11">
        <v>0</v>
      </c>
      <c r="Z506" s="11">
        <v>0</v>
      </c>
      <c r="AA506" s="11">
        <f t="shared" si="78"/>
        <v>0</v>
      </c>
      <c r="AB506" s="14">
        <f t="shared" si="79"/>
        <v>0</v>
      </c>
    </row>
    <row r="507" spans="1:28" x14ac:dyDescent="0.3">
      <c r="A507" s="8">
        <v>209871601</v>
      </c>
      <c r="B507" s="9" t="str">
        <f>VLOOKUP(A507,'[1]BASE MQ MAYO AGOSTO 2024'!$B$4:$D$8203,3,0)</f>
        <v>SISTEMA DE CATERIZACION VENOSA CENTRAL DE DOBLE O TRIPLE LUMEN CON 2 ANTIBIOTICOS (MINOCICLINA Y RIFAMPICINA), NEONATAL O PEDIÁTRICO. SE SOLICITA DE TRES LUMENES 5FR X 12CM, DE POLIURETANO</v>
      </c>
      <c r="C507" s="10">
        <f>VLOOKUP(A507,'[1]BASE MQ MAYO AGOSTO 2024'!B509:I8708,8,0)</f>
        <v>205</v>
      </c>
      <c r="D507" s="11">
        <v>0</v>
      </c>
      <c r="E507" s="11">
        <v>0</v>
      </c>
      <c r="F507" s="11">
        <v>0</v>
      </c>
      <c r="G507" s="12">
        <f t="shared" si="70"/>
        <v>0</v>
      </c>
      <c r="H507" s="13">
        <f t="shared" si="71"/>
        <v>0</v>
      </c>
      <c r="I507" s="11">
        <v>0</v>
      </c>
      <c r="J507" s="11">
        <v>0</v>
      </c>
      <c r="K507" s="11">
        <v>0</v>
      </c>
      <c r="L507" s="11">
        <f t="shared" si="72"/>
        <v>0</v>
      </c>
      <c r="M507" s="14">
        <f t="shared" si="73"/>
        <v>0</v>
      </c>
      <c r="N507" s="11">
        <v>0</v>
      </c>
      <c r="O507" s="11">
        <v>0</v>
      </c>
      <c r="P507" s="11">
        <v>0</v>
      </c>
      <c r="Q507" s="11">
        <f t="shared" si="74"/>
        <v>0</v>
      </c>
      <c r="R507" s="14">
        <f t="shared" si="75"/>
        <v>0</v>
      </c>
      <c r="S507" s="11">
        <v>0</v>
      </c>
      <c r="T507" s="11">
        <v>0</v>
      </c>
      <c r="U507" s="11">
        <v>0</v>
      </c>
      <c r="V507" s="11">
        <f t="shared" si="76"/>
        <v>0</v>
      </c>
      <c r="W507" s="14">
        <f t="shared" si="77"/>
        <v>0</v>
      </c>
      <c r="X507" s="11">
        <v>0</v>
      </c>
      <c r="Y507" s="11">
        <v>0</v>
      </c>
      <c r="Z507" s="11">
        <v>0</v>
      </c>
      <c r="AA507" s="11">
        <f t="shared" si="78"/>
        <v>0</v>
      </c>
      <c r="AB507" s="14">
        <f t="shared" si="79"/>
        <v>0</v>
      </c>
    </row>
    <row r="508" spans="1:28" x14ac:dyDescent="0.3">
      <c r="A508" s="8">
        <v>209871701</v>
      </c>
      <c r="B508" s="9" t="str">
        <f>VLOOKUP(A508,'[1]BASE MQ MAYO AGOSTO 2024'!$B$4:$D$8203,3,0)</f>
        <v>SISTEMA DE CATERIZACION VENOSA CENTRAL DE DOBLE O TRIPLE LUMEN CON 2 ANTIBIOTICOS (MINOCICLINA Y RIFAMPICINA), NEONATAL O PEDIÁTRICO. (SE SOLICITA 5FR X 15M, TRIPLE LUMEN DE POLIURETANO)</v>
      </c>
      <c r="C508" s="10">
        <f>VLOOKUP(A508,'[1]BASE MQ MAYO AGOSTO 2024'!B510:I8709,8,0)</f>
        <v>205</v>
      </c>
      <c r="D508" s="11">
        <v>0</v>
      </c>
      <c r="E508" s="11">
        <v>0</v>
      </c>
      <c r="F508" s="11">
        <v>0</v>
      </c>
      <c r="G508" s="12">
        <f t="shared" si="70"/>
        <v>0</v>
      </c>
      <c r="H508" s="13">
        <f t="shared" si="71"/>
        <v>0</v>
      </c>
      <c r="I508" s="11">
        <v>0</v>
      </c>
      <c r="J508" s="11">
        <v>0</v>
      </c>
      <c r="K508" s="11">
        <v>0</v>
      </c>
      <c r="L508" s="11">
        <f t="shared" si="72"/>
        <v>0</v>
      </c>
      <c r="M508" s="14">
        <f t="shared" si="73"/>
        <v>0</v>
      </c>
      <c r="N508" s="11">
        <v>0</v>
      </c>
      <c r="O508" s="11">
        <v>0</v>
      </c>
      <c r="P508" s="11">
        <v>0</v>
      </c>
      <c r="Q508" s="11">
        <f t="shared" si="74"/>
        <v>0</v>
      </c>
      <c r="R508" s="14">
        <f t="shared" si="75"/>
        <v>0</v>
      </c>
      <c r="S508" s="11">
        <v>0</v>
      </c>
      <c r="T508" s="11">
        <v>0</v>
      </c>
      <c r="U508" s="11">
        <v>0</v>
      </c>
      <c r="V508" s="11">
        <f t="shared" si="76"/>
        <v>0</v>
      </c>
      <c r="W508" s="14">
        <f t="shared" si="77"/>
        <v>0</v>
      </c>
      <c r="X508" s="11">
        <v>0</v>
      </c>
      <c r="Y508" s="11">
        <v>0</v>
      </c>
      <c r="Z508" s="11">
        <v>0</v>
      </c>
      <c r="AA508" s="11">
        <f t="shared" si="78"/>
        <v>0</v>
      </c>
      <c r="AB508" s="14">
        <f t="shared" si="79"/>
        <v>0</v>
      </c>
    </row>
    <row r="509" spans="1:28" x14ac:dyDescent="0.3">
      <c r="A509" s="8">
        <v>209871801</v>
      </c>
      <c r="B509" s="9" t="str">
        <f>VLOOKUP(A509,'[1]BASE MQ MAYO AGOSTO 2024'!$B$4:$D$8203,3,0)</f>
        <v>SISTEMA DE CATERIZACION VENOSA CENTRAL DE DOBLE O TRIPLE LUMEN CON 2 ANTIBIOTICOS (MINOCICLINA Y RIFAMPICINA), NEONATAL
O PEDIÁTRICO.   SE SOLICITA 5FR X 8CM, DE TRES LUMENS DE POLIURETANO</v>
      </c>
      <c r="C509" s="10">
        <f>VLOOKUP(A509,'[1]BASE MQ MAYO AGOSTO 2024'!B511:I8710,8,0)</f>
        <v>205</v>
      </c>
      <c r="D509" s="11">
        <v>0</v>
      </c>
      <c r="E509" s="11">
        <v>0</v>
      </c>
      <c r="F509" s="11">
        <v>0</v>
      </c>
      <c r="G509" s="12">
        <f t="shared" si="70"/>
        <v>0</v>
      </c>
      <c r="H509" s="13">
        <f t="shared" si="71"/>
        <v>0</v>
      </c>
      <c r="I509" s="11">
        <v>0</v>
      </c>
      <c r="J509" s="11">
        <v>0</v>
      </c>
      <c r="K509" s="11">
        <v>0</v>
      </c>
      <c r="L509" s="11">
        <f t="shared" si="72"/>
        <v>0</v>
      </c>
      <c r="M509" s="14">
        <f t="shared" si="73"/>
        <v>0</v>
      </c>
      <c r="N509" s="11">
        <v>0</v>
      </c>
      <c r="O509" s="11">
        <v>0</v>
      </c>
      <c r="P509" s="11">
        <v>0</v>
      </c>
      <c r="Q509" s="11">
        <f t="shared" si="74"/>
        <v>0</v>
      </c>
      <c r="R509" s="14">
        <f t="shared" si="75"/>
        <v>0</v>
      </c>
      <c r="S509" s="11">
        <v>0</v>
      </c>
      <c r="T509" s="11">
        <v>0</v>
      </c>
      <c r="U509" s="11">
        <v>0</v>
      </c>
      <c r="V509" s="11">
        <f t="shared" si="76"/>
        <v>0</v>
      </c>
      <c r="W509" s="14">
        <f t="shared" si="77"/>
        <v>0</v>
      </c>
      <c r="X509" s="11">
        <v>0</v>
      </c>
      <c r="Y509" s="11">
        <v>0</v>
      </c>
      <c r="Z509" s="11">
        <v>0</v>
      </c>
      <c r="AA509" s="11">
        <f t="shared" si="78"/>
        <v>0</v>
      </c>
      <c r="AB509" s="14">
        <f t="shared" si="79"/>
        <v>0</v>
      </c>
    </row>
    <row r="510" spans="1:28" x14ac:dyDescent="0.3">
      <c r="A510" s="8">
        <v>209871901</v>
      </c>
      <c r="B510" s="9" t="str">
        <f>VLOOKUP(A510,'[1]BASE MQ MAYO AGOSTO 2024'!$B$4:$D$8203,3,0)</f>
        <v>SISTEMA DE CATERIZACION VENOSA CENTRAL DE DOBLE   LUMEN CON 2 ANTIBIOTICOS 4FR X 8CM</v>
      </c>
      <c r="C510" s="10">
        <f>VLOOKUP(A510,'[1]BASE MQ MAYO AGOSTO 2024'!B512:I8711,8,0)</f>
        <v>205</v>
      </c>
      <c r="D510" s="11">
        <v>0</v>
      </c>
      <c r="E510" s="11">
        <v>0</v>
      </c>
      <c r="F510" s="11">
        <v>0</v>
      </c>
      <c r="G510" s="12">
        <f t="shared" si="70"/>
        <v>0</v>
      </c>
      <c r="H510" s="13">
        <f t="shared" si="71"/>
        <v>0</v>
      </c>
      <c r="I510" s="11">
        <v>0</v>
      </c>
      <c r="J510" s="11">
        <v>0</v>
      </c>
      <c r="K510" s="11">
        <v>0</v>
      </c>
      <c r="L510" s="11">
        <f t="shared" si="72"/>
        <v>0</v>
      </c>
      <c r="M510" s="14">
        <f t="shared" si="73"/>
        <v>0</v>
      </c>
      <c r="N510" s="11">
        <v>0</v>
      </c>
      <c r="O510" s="11">
        <v>0</v>
      </c>
      <c r="P510" s="11">
        <v>0</v>
      </c>
      <c r="Q510" s="11">
        <f t="shared" si="74"/>
        <v>0</v>
      </c>
      <c r="R510" s="14">
        <f t="shared" si="75"/>
        <v>0</v>
      </c>
      <c r="S510" s="11">
        <v>0</v>
      </c>
      <c r="T510" s="11">
        <v>0</v>
      </c>
      <c r="U510" s="11">
        <v>0</v>
      </c>
      <c r="V510" s="11">
        <f t="shared" si="76"/>
        <v>0</v>
      </c>
      <c r="W510" s="14">
        <f t="shared" si="77"/>
        <v>0</v>
      </c>
      <c r="X510" s="11">
        <v>0</v>
      </c>
      <c r="Y510" s="11">
        <v>0</v>
      </c>
      <c r="Z510" s="11">
        <v>0</v>
      </c>
      <c r="AA510" s="11">
        <f t="shared" si="78"/>
        <v>0</v>
      </c>
      <c r="AB510" s="14">
        <f t="shared" si="79"/>
        <v>0</v>
      </c>
    </row>
    <row r="511" spans="1:28" x14ac:dyDescent="0.3">
      <c r="A511" s="8">
        <v>209872001</v>
      </c>
      <c r="B511" s="9" t="str">
        <f>VLOOKUP(A511,'[1]BASE MQ MAYO AGOSTO 2024'!$B$4:$D$8203,3,0)</f>
        <v>TUBO DE EXTENSIÓN DE VENOCLISIS. SE SOLICITA DE 25" DE LONGITUD</v>
      </c>
      <c r="C511" s="10">
        <f>VLOOKUP(A511,'[1]BASE MQ MAYO AGOSTO 2024'!B513:I8712,8,0)</f>
        <v>0.6</v>
      </c>
      <c r="D511" s="11">
        <v>200</v>
      </c>
      <c r="E511" s="11">
        <v>0</v>
      </c>
      <c r="F511" s="11">
        <v>0</v>
      </c>
      <c r="G511" s="12">
        <f t="shared" si="70"/>
        <v>200</v>
      </c>
      <c r="H511" s="13">
        <f t="shared" si="71"/>
        <v>120</v>
      </c>
      <c r="I511" s="11">
        <v>200</v>
      </c>
      <c r="J511" s="11">
        <v>0</v>
      </c>
      <c r="K511" s="11">
        <v>0</v>
      </c>
      <c r="L511" s="11">
        <f t="shared" si="72"/>
        <v>200</v>
      </c>
      <c r="M511" s="14">
        <f t="shared" si="73"/>
        <v>120</v>
      </c>
      <c r="N511" s="11">
        <v>0</v>
      </c>
      <c r="O511" s="11">
        <v>0</v>
      </c>
      <c r="P511" s="11">
        <v>0</v>
      </c>
      <c r="Q511" s="11">
        <f t="shared" si="74"/>
        <v>0</v>
      </c>
      <c r="R511" s="14">
        <f t="shared" si="75"/>
        <v>0</v>
      </c>
      <c r="S511" s="11">
        <v>0</v>
      </c>
      <c r="T511" s="11">
        <v>0</v>
      </c>
      <c r="U511" s="11">
        <v>0</v>
      </c>
      <c r="V511" s="11">
        <f t="shared" si="76"/>
        <v>0</v>
      </c>
      <c r="W511" s="14">
        <f t="shared" si="77"/>
        <v>0</v>
      </c>
      <c r="X511" s="11">
        <v>0</v>
      </c>
      <c r="Y511" s="11">
        <v>0</v>
      </c>
      <c r="Z511" s="11">
        <v>0</v>
      </c>
      <c r="AA511" s="11">
        <f t="shared" si="78"/>
        <v>0</v>
      </c>
      <c r="AB511" s="14">
        <f t="shared" si="79"/>
        <v>0</v>
      </c>
    </row>
    <row r="512" spans="1:28" x14ac:dyDescent="0.3">
      <c r="A512" s="8">
        <v>209884401</v>
      </c>
      <c r="B512" s="9" t="str">
        <f>VLOOKUP(A512,'[1]BASE MQ MAYO AGOSTO 2024'!$B$4:$D$8203,3,0)</f>
        <v>SISTEMA CERRADO (ESPIGA) UNIDIRECCIONAL PARA EXTRACCIÓN DE SOLUCION EN BOTELLA O BOLSA, CON O SIN FILTRO DE AIRE Y CONECTOR LIBRE DE AGUJA. SE SOLICITA CON FILTRO</v>
      </c>
      <c r="C512" s="10">
        <f>VLOOKUP(A512,'[1]BASE MQ MAYO AGOSTO 2024'!B514:I8713,8,0)</f>
        <v>2.41</v>
      </c>
      <c r="D512" s="11">
        <v>1200</v>
      </c>
      <c r="E512" s="11">
        <v>0</v>
      </c>
      <c r="F512" s="11">
        <v>0</v>
      </c>
      <c r="G512" s="12">
        <f t="shared" si="70"/>
        <v>1200</v>
      </c>
      <c r="H512" s="13">
        <f t="shared" si="71"/>
        <v>2892</v>
      </c>
      <c r="I512" s="11">
        <v>600</v>
      </c>
      <c r="J512" s="11">
        <v>0</v>
      </c>
      <c r="K512" s="11">
        <v>0</v>
      </c>
      <c r="L512" s="11">
        <f t="shared" si="72"/>
        <v>600</v>
      </c>
      <c r="M512" s="14">
        <f t="shared" si="73"/>
        <v>1446</v>
      </c>
      <c r="N512" s="11">
        <v>0</v>
      </c>
      <c r="O512" s="11">
        <v>0</v>
      </c>
      <c r="P512" s="11">
        <v>0</v>
      </c>
      <c r="Q512" s="11">
        <f t="shared" si="74"/>
        <v>0</v>
      </c>
      <c r="R512" s="14">
        <f t="shared" si="75"/>
        <v>0</v>
      </c>
      <c r="S512" s="11">
        <v>0</v>
      </c>
      <c r="T512" s="11">
        <v>0</v>
      </c>
      <c r="U512" s="11">
        <v>0</v>
      </c>
      <c r="V512" s="11">
        <f t="shared" si="76"/>
        <v>0</v>
      </c>
      <c r="W512" s="14">
        <f t="shared" si="77"/>
        <v>0</v>
      </c>
      <c r="X512" s="11">
        <v>0</v>
      </c>
      <c r="Y512" s="11">
        <v>0</v>
      </c>
      <c r="Z512" s="11">
        <v>0</v>
      </c>
      <c r="AA512" s="11">
        <f t="shared" si="78"/>
        <v>0</v>
      </c>
      <c r="AB512" s="14">
        <f t="shared" si="79"/>
        <v>0</v>
      </c>
    </row>
    <row r="513" spans="1:28" x14ac:dyDescent="0.3">
      <c r="A513" s="8">
        <v>209910801</v>
      </c>
      <c r="B513" s="9" t="str">
        <f>VLOOKUP(A513,'[1]BASE MQ MAYO AGOSTO 2024'!$B$4:$D$8203,3,0)</f>
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</c>
      <c r="C513" s="10">
        <f>VLOOKUP(A513,'[1]BASE MQ MAYO AGOSTO 2024'!B515:I8714,8,0)</f>
        <v>40000</v>
      </c>
      <c r="D513" s="11">
        <v>0</v>
      </c>
      <c r="E513" s="11">
        <v>0</v>
      </c>
      <c r="F513" s="11">
        <v>0</v>
      </c>
      <c r="G513" s="12">
        <f t="shared" si="70"/>
        <v>0</v>
      </c>
      <c r="H513" s="13">
        <f t="shared" si="71"/>
        <v>0</v>
      </c>
      <c r="I513" s="11">
        <v>0</v>
      </c>
      <c r="J513" s="11">
        <v>0</v>
      </c>
      <c r="K513" s="11">
        <v>0</v>
      </c>
      <c r="L513" s="11">
        <f t="shared" si="72"/>
        <v>0</v>
      </c>
      <c r="M513" s="14">
        <f t="shared" si="73"/>
        <v>0</v>
      </c>
      <c r="N513" s="11">
        <v>0</v>
      </c>
      <c r="O513" s="11">
        <v>0</v>
      </c>
      <c r="P513" s="11">
        <v>0</v>
      </c>
      <c r="Q513" s="11">
        <f t="shared" si="74"/>
        <v>0</v>
      </c>
      <c r="R513" s="14">
        <f t="shared" si="75"/>
        <v>0</v>
      </c>
      <c r="S513" s="11">
        <v>0</v>
      </c>
      <c r="T513" s="11">
        <v>0</v>
      </c>
      <c r="U513" s="11">
        <v>0</v>
      </c>
      <c r="V513" s="11">
        <f t="shared" si="76"/>
        <v>0</v>
      </c>
      <c r="W513" s="14">
        <f t="shared" si="77"/>
        <v>0</v>
      </c>
      <c r="X513" s="11">
        <v>0</v>
      </c>
      <c r="Y513" s="11">
        <v>0</v>
      </c>
      <c r="Z513" s="11">
        <v>0</v>
      </c>
      <c r="AA513" s="11">
        <f t="shared" si="78"/>
        <v>0</v>
      </c>
      <c r="AB513" s="14">
        <f t="shared" si="79"/>
        <v>0</v>
      </c>
    </row>
    <row r="514" spans="1:28" x14ac:dyDescent="0.3">
      <c r="A514" s="8">
        <v>209968301</v>
      </c>
      <c r="B514" s="9" t="str">
        <f>VLOOKUP(A514,'[1]BASE MQ MAYO AGOSTO 2024'!$B$4:$D$8203,3,0)</f>
        <v>MICROESFERAS DE POLIESTIRENO CARGADAS NEGATIVAMENTE</v>
      </c>
      <c r="C514" s="10">
        <f>VLOOKUP(A514,'[1]BASE MQ MAYO AGOSTO 2024'!B516:I8715,8,0)</f>
        <v>27.28</v>
      </c>
      <c r="D514" s="11">
        <v>0</v>
      </c>
      <c r="E514" s="11">
        <v>0</v>
      </c>
      <c r="F514" s="11">
        <v>0</v>
      </c>
      <c r="G514" s="12">
        <f t="shared" si="70"/>
        <v>0</v>
      </c>
      <c r="H514" s="13">
        <f t="shared" si="71"/>
        <v>0</v>
      </c>
      <c r="I514" s="11">
        <v>0</v>
      </c>
      <c r="J514" s="11">
        <v>0</v>
      </c>
      <c r="K514" s="11">
        <v>0</v>
      </c>
      <c r="L514" s="11">
        <f t="shared" si="72"/>
        <v>0</v>
      </c>
      <c r="M514" s="14">
        <f t="shared" si="73"/>
        <v>0</v>
      </c>
      <c r="N514" s="11">
        <v>0</v>
      </c>
      <c r="O514" s="11">
        <v>0</v>
      </c>
      <c r="P514" s="11">
        <v>0</v>
      </c>
      <c r="Q514" s="11">
        <f t="shared" si="74"/>
        <v>0</v>
      </c>
      <c r="R514" s="14">
        <f t="shared" si="75"/>
        <v>0</v>
      </c>
      <c r="S514" s="11">
        <v>0</v>
      </c>
      <c r="T514" s="11">
        <v>0</v>
      </c>
      <c r="U514" s="11">
        <v>0</v>
      </c>
      <c r="V514" s="11">
        <f t="shared" si="76"/>
        <v>0</v>
      </c>
      <c r="W514" s="14">
        <f t="shared" si="77"/>
        <v>0</v>
      </c>
      <c r="X514" s="11">
        <v>0</v>
      </c>
      <c r="Y514" s="11">
        <v>0</v>
      </c>
      <c r="Z514" s="11">
        <v>0</v>
      </c>
      <c r="AA514" s="11">
        <f t="shared" si="78"/>
        <v>0</v>
      </c>
      <c r="AB514" s="14">
        <f t="shared" si="79"/>
        <v>0</v>
      </c>
    </row>
    <row r="515" spans="1:28" x14ac:dyDescent="0.3">
      <c r="A515" s="8">
        <v>209975301</v>
      </c>
      <c r="B515" s="9" t="str">
        <f>VLOOKUP(A515,'[1]BASE MQ MAYO AGOSTO 2024'!$B$4:$D$8203,3,0)</f>
        <v xml:space="preserve">CEPILLO PLANO PARA LIMPIEZA DE 75MM X 20MM X 15MM (RIGIDO) </v>
      </c>
      <c r="C515" s="10">
        <f>VLOOKUP(A515,'[1]BASE MQ MAYO AGOSTO 2024'!B517:I8716,8,0)</f>
        <v>25</v>
      </c>
      <c r="D515" s="11">
        <v>26456</v>
      </c>
      <c r="E515" s="11">
        <v>1850</v>
      </c>
      <c r="F515" s="11">
        <v>600</v>
      </c>
      <c r="G515" s="12">
        <f t="shared" ref="G515:G551" si="80">SUM(D515:F515)</f>
        <v>28906</v>
      </c>
      <c r="H515" s="13">
        <f t="shared" ref="H515:H551" si="81">C515*G515</f>
        <v>722650</v>
      </c>
      <c r="I515" s="11">
        <v>12928</v>
      </c>
      <c r="J515" s="11">
        <v>600</v>
      </c>
      <c r="K515" s="11">
        <v>350</v>
      </c>
      <c r="L515" s="11">
        <f t="shared" ref="L515:L551" si="82">SUM(I515:K515)</f>
        <v>13878</v>
      </c>
      <c r="M515" s="14">
        <f t="shared" ref="M515:M551" si="83">C515*L515</f>
        <v>346950</v>
      </c>
      <c r="N515" s="11">
        <v>17842</v>
      </c>
      <c r="O515" s="11">
        <v>150</v>
      </c>
      <c r="P515" s="11">
        <v>300</v>
      </c>
      <c r="Q515" s="11">
        <f t="shared" ref="Q515:Q551" si="84">SUM(N515:P515)</f>
        <v>18292</v>
      </c>
      <c r="R515" s="14">
        <f t="shared" ref="R515:R551" si="85">C515*Q515</f>
        <v>457300</v>
      </c>
      <c r="S515" s="11">
        <v>17692</v>
      </c>
      <c r="T515" s="11">
        <v>0</v>
      </c>
      <c r="U515" s="11">
        <v>100</v>
      </c>
      <c r="V515" s="11">
        <f t="shared" ref="V515:V551" si="86">SUM(S515:U515)</f>
        <v>17792</v>
      </c>
      <c r="W515" s="14">
        <f t="shared" ref="W515:W551" si="87">C515*V515</f>
        <v>444800</v>
      </c>
      <c r="X515" s="11">
        <v>44418</v>
      </c>
      <c r="Y515" s="11">
        <v>0</v>
      </c>
      <c r="Z515" s="11">
        <v>0</v>
      </c>
      <c r="AA515" s="11">
        <f t="shared" ref="AA515:AA551" si="88">SUM(X515:Z515)</f>
        <v>44418</v>
      </c>
      <c r="AB515" s="14">
        <f t="shared" ref="AB515:AB551" si="89">C515*AA515</f>
        <v>1110450</v>
      </c>
    </row>
    <row r="516" spans="1:28" x14ac:dyDescent="0.3">
      <c r="A516" s="8">
        <v>209975501</v>
      </c>
      <c r="B516" s="9" t="str">
        <f>VLOOKUP(A516,'[1]BASE MQ MAYO AGOSTO 2024'!$B$4:$D$8203,3,0)</f>
        <v>CEPILLO PARA LIMPIAR 75mm x 20mm x 15mm (FLEXIBLE)</v>
      </c>
      <c r="C516" s="10">
        <f>VLOOKUP(A516,'[1]BASE MQ MAYO AGOSTO 2024'!B518:I8717,8,0)</f>
        <v>25</v>
      </c>
      <c r="D516" s="11">
        <v>22400</v>
      </c>
      <c r="E516" s="11">
        <v>2110</v>
      </c>
      <c r="F516" s="11">
        <v>742</v>
      </c>
      <c r="G516" s="12">
        <f t="shared" si="80"/>
        <v>25252</v>
      </c>
      <c r="H516" s="13">
        <f t="shared" si="81"/>
        <v>631300</v>
      </c>
      <c r="I516" s="11">
        <v>11200</v>
      </c>
      <c r="J516" s="11">
        <v>780</v>
      </c>
      <c r="K516" s="11">
        <v>513</v>
      </c>
      <c r="L516" s="11">
        <f t="shared" si="82"/>
        <v>12493</v>
      </c>
      <c r="M516" s="14">
        <f t="shared" si="83"/>
        <v>312325</v>
      </c>
      <c r="N516" s="11">
        <v>14950</v>
      </c>
      <c r="O516" s="11">
        <v>595</v>
      </c>
      <c r="P516" s="11">
        <v>444</v>
      </c>
      <c r="Q516" s="11">
        <f t="shared" si="84"/>
        <v>15989</v>
      </c>
      <c r="R516" s="14">
        <f t="shared" si="85"/>
        <v>399725</v>
      </c>
      <c r="S516" s="11">
        <v>14850</v>
      </c>
      <c r="T516" s="11">
        <v>0</v>
      </c>
      <c r="U516" s="11">
        <v>196</v>
      </c>
      <c r="V516" s="11">
        <f t="shared" si="86"/>
        <v>15046</v>
      </c>
      <c r="W516" s="14">
        <f t="shared" si="87"/>
        <v>376150</v>
      </c>
      <c r="X516" s="11">
        <v>41740</v>
      </c>
      <c r="Y516" s="11">
        <v>0</v>
      </c>
      <c r="Z516" s="11">
        <v>294</v>
      </c>
      <c r="AA516" s="11">
        <f t="shared" si="88"/>
        <v>42034</v>
      </c>
      <c r="AB516" s="14">
        <f t="shared" si="89"/>
        <v>1050850</v>
      </c>
    </row>
    <row r="517" spans="1:28" x14ac:dyDescent="0.3">
      <c r="A517" s="8">
        <v>209975701</v>
      </c>
      <c r="B517" s="9" t="str">
        <f>VLOOKUP(A517,'[1]BASE MQ MAYO AGOSTO 2024'!$B$4:$D$8203,3,0)</f>
        <v>ESPONJA TEREFTALATO DE POLIETILENO      (SE SOLICITA ESPONJA)</v>
      </c>
      <c r="C517" s="10">
        <f>VLOOKUP(A517,'[1]BASE MQ MAYO AGOSTO 2024'!B519:I8718,8,0)</f>
        <v>0.9</v>
      </c>
      <c r="D517" s="11">
        <v>0</v>
      </c>
      <c r="E517" s="11">
        <v>0</v>
      </c>
      <c r="F517" s="11">
        <v>0</v>
      </c>
      <c r="G517" s="12">
        <f t="shared" si="80"/>
        <v>0</v>
      </c>
      <c r="H517" s="13">
        <f t="shared" si="81"/>
        <v>0</v>
      </c>
      <c r="I517" s="11">
        <v>0</v>
      </c>
      <c r="J517" s="11">
        <v>0</v>
      </c>
      <c r="K517" s="11">
        <v>0</v>
      </c>
      <c r="L517" s="11">
        <f t="shared" si="82"/>
        <v>0</v>
      </c>
      <c r="M517" s="14">
        <f t="shared" si="83"/>
        <v>0</v>
      </c>
      <c r="N517" s="11">
        <v>0</v>
      </c>
      <c r="O517" s="11">
        <v>0</v>
      </c>
      <c r="P517" s="11">
        <v>0</v>
      </c>
      <c r="Q517" s="11">
        <f t="shared" si="84"/>
        <v>0</v>
      </c>
      <c r="R517" s="14">
        <f t="shared" si="85"/>
        <v>0</v>
      </c>
      <c r="S517" s="11">
        <v>0</v>
      </c>
      <c r="T517" s="11">
        <v>0</v>
      </c>
      <c r="U517" s="11">
        <v>0</v>
      </c>
      <c r="V517" s="11">
        <f t="shared" si="86"/>
        <v>0</v>
      </c>
      <c r="W517" s="14">
        <f t="shared" si="87"/>
        <v>0</v>
      </c>
      <c r="X517" s="11">
        <v>0</v>
      </c>
      <c r="Y517" s="11">
        <v>0</v>
      </c>
      <c r="Z517" s="11">
        <v>0</v>
      </c>
      <c r="AA517" s="11">
        <f t="shared" si="88"/>
        <v>0</v>
      </c>
      <c r="AB517" s="14">
        <f t="shared" si="89"/>
        <v>0</v>
      </c>
    </row>
    <row r="518" spans="1:28" x14ac:dyDescent="0.3">
      <c r="A518" s="8">
        <v>209991001</v>
      </c>
      <c r="B518" s="9" t="str">
        <f>VLOOKUP(A518,'[1]BASE MQ MAYO AGOSTO 2024'!$B$4:$D$8203,3,0)</f>
        <v>PELICULA DE SILICONA, CON PROTECCIÓN DE CLORHEXIDINA Y PLATA SE SOLICITA TAMAÑO: 10 cm X 12 cm.</v>
      </c>
      <c r="C518" s="10">
        <f>VLOOKUP(A518,'[1]BASE MQ MAYO AGOSTO 2024'!B520:I8719,8,0)</f>
        <v>35.94</v>
      </c>
      <c r="D518" s="11">
        <v>2475</v>
      </c>
      <c r="E518" s="11">
        <v>0</v>
      </c>
      <c r="F518" s="11">
        <v>0</v>
      </c>
      <c r="G518" s="12">
        <f t="shared" si="80"/>
        <v>2475</v>
      </c>
      <c r="H518" s="13">
        <f t="shared" si="81"/>
        <v>88951.5</v>
      </c>
      <c r="I518" s="11">
        <v>5185</v>
      </c>
      <c r="J518" s="11">
        <v>0</v>
      </c>
      <c r="K518" s="11">
        <v>0</v>
      </c>
      <c r="L518" s="11">
        <f t="shared" si="82"/>
        <v>5185</v>
      </c>
      <c r="M518" s="14">
        <f t="shared" si="83"/>
        <v>186348.9</v>
      </c>
      <c r="N518" s="11">
        <v>7200</v>
      </c>
      <c r="O518" s="11">
        <v>0</v>
      </c>
      <c r="P518" s="11">
        <v>5550</v>
      </c>
      <c r="Q518" s="11">
        <f t="shared" si="84"/>
        <v>12750</v>
      </c>
      <c r="R518" s="14">
        <f t="shared" si="85"/>
        <v>458235</v>
      </c>
      <c r="S518" s="11">
        <v>11425</v>
      </c>
      <c r="T518" s="11">
        <v>4725</v>
      </c>
      <c r="U518" s="11">
        <v>550</v>
      </c>
      <c r="V518" s="11">
        <f t="shared" si="86"/>
        <v>16700</v>
      </c>
      <c r="W518" s="14">
        <f t="shared" si="87"/>
        <v>600198</v>
      </c>
      <c r="X518" s="11">
        <v>9425</v>
      </c>
      <c r="Y518" s="11">
        <v>0</v>
      </c>
      <c r="Z518" s="11">
        <v>0</v>
      </c>
      <c r="AA518" s="11">
        <f t="shared" si="88"/>
        <v>9425</v>
      </c>
      <c r="AB518" s="14">
        <f t="shared" si="89"/>
        <v>338734.5</v>
      </c>
    </row>
    <row r="519" spans="1:28" x14ac:dyDescent="0.3">
      <c r="A519" s="8">
        <v>209991101</v>
      </c>
      <c r="B519" s="9" t="str">
        <f>VLOOKUP(A519,'[1]BASE MQ MAYO AGOSTO 2024'!$B$4:$D$8203,3,0)</f>
        <v>PELICULA DE SILICONA, CON PROTECCIÓN DE CLORHEXIDINA Y PLATA SE SOLICITA TAMAÑO: 6 cm X 20 cm.</v>
      </c>
      <c r="C519" s="10">
        <f>VLOOKUP(A519,'[1]BASE MQ MAYO AGOSTO 2024'!B521:I8720,8,0)</f>
        <v>29.5</v>
      </c>
      <c r="D519" s="11">
        <v>0</v>
      </c>
      <c r="E519" s="11">
        <v>0</v>
      </c>
      <c r="F519" s="11">
        <v>0</v>
      </c>
      <c r="G519" s="12">
        <f t="shared" si="80"/>
        <v>0</v>
      </c>
      <c r="H519" s="13">
        <f t="shared" si="81"/>
        <v>0</v>
      </c>
      <c r="I519" s="11">
        <v>5925</v>
      </c>
      <c r="J519" s="11">
        <v>0</v>
      </c>
      <c r="K519" s="11">
        <v>0</v>
      </c>
      <c r="L519" s="11">
        <f t="shared" si="82"/>
        <v>5925</v>
      </c>
      <c r="M519" s="14">
        <f t="shared" si="83"/>
        <v>174787.5</v>
      </c>
      <c r="N519" s="11">
        <v>2425</v>
      </c>
      <c r="O519" s="11">
        <v>0</v>
      </c>
      <c r="P519" s="11">
        <v>5550</v>
      </c>
      <c r="Q519" s="11">
        <f t="shared" si="84"/>
        <v>7975</v>
      </c>
      <c r="R519" s="14">
        <f t="shared" si="85"/>
        <v>235262.5</v>
      </c>
      <c r="S519" s="11">
        <v>14700</v>
      </c>
      <c r="T519" s="11">
        <v>6825</v>
      </c>
      <c r="U519" s="11">
        <v>1625</v>
      </c>
      <c r="V519" s="11">
        <f t="shared" si="86"/>
        <v>23150</v>
      </c>
      <c r="W519" s="14">
        <f t="shared" si="87"/>
        <v>682925</v>
      </c>
      <c r="X519" s="11">
        <v>12850</v>
      </c>
      <c r="Y519" s="11">
        <v>6150</v>
      </c>
      <c r="Z519" s="11">
        <v>0</v>
      </c>
      <c r="AA519" s="11">
        <f t="shared" si="88"/>
        <v>19000</v>
      </c>
      <c r="AB519" s="14">
        <f t="shared" si="89"/>
        <v>560500</v>
      </c>
    </row>
    <row r="520" spans="1:28" x14ac:dyDescent="0.3">
      <c r="A520" s="8">
        <v>209991201</v>
      </c>
      <c r="B520" s="9" t="str">
        <f>VLOOKUP(A520,'[1]BASE MQ MAYO AGOSTO 2024'!$B$4:$D$8203,3,0)</f>
        <v>APOSITO PROTECTOR, (SE SOLICITA TAMAÑO 15CM X 15CM).</v>
      </c>
      <c r="C520" s="10">
        <f>VLOOKUP(A520,'[1]BASE MQ MAYO AGOSTO 2024'!B522:I8721,8,0)</f>
        <v>4.25</v>
      </c>
      <c r="D520" s="11">
        <v>2270</v>
      </c>
      <c r="E520" s="11">
        <v>7330</v>
      </c>
      <c r="F520" s="11">
        <v>2120</v>
      </c>
      <c r="G520" s="12">
        <f t="shared" si="80"/>
        <v>11720</v>
      </c>
      <c r="H520" s="13">
        <f t="shared" si="81"/>
        <v>49810</v>
      </c>
      <c r="I520" s="11">
        <v>0</v>
      </c>
      <c r="J520" s="11">
        <v>3560</v>
      </c>
      <c r="K520" s="11">
        <v>1830</v>
      </c>
      <c r="L520" s="11">
        <f t="shared" si="82"/>
        <v>5390</v>
      </c>
      <c r="M520" s="14">
        <f t="shared" si="83"/>
        <v>22907.5</v>
      </c>
      <c r="N520" s="11">
        <v>0</v>
      </c>
      <c r="O520" s="11">
        <v>5130</v>
      </c>
      <c r="P520" s="11">
        <v>50</v>
      </c>
      <c r="Q520" s="11">
        <f t="shared" si="84"/>
        <v>5180</v>
      </c>
      <c r="R520" s="14">
        <f t="shared" si="85"/>
        <v>22015</v>
      </c>
      <c r="S520" s="11">
        <v>0</v>
      </c>
      <c r="T520" s="11">
        <v>4450</v>
      </c>
      <c r="U520" s="11">
        <v>1940</v>
      </c>
      <c r="V520" s="11">
        <f t="shared" si="86"/>
        <v>6390</v>
      </c>
      <c r="W520" s="14">
        <f t="shared" si="87"/>
        <v>27157.5</v>
      </c>
      <c r="X520" s="11">
        <v>5820</v>
      </c>
      <c r="Y520" s="11">
        <v>9710</v>
      </c>
      <c r="Z520" s="11">
        <v>5820</v>
      </c>
      <c r="AA520" s="11">
        <f t="shared" si="88"/>
        <v>21350</v>
      </c>
      <c r="AB520" s="14">
        <f t="shared" si="89"/>
        <v>90737.5</v>
      </c>
    </row>
    <row r="521" spans="1:28" x14ac:dyDescent="0.3">
      <c r="A521" s="8">
        <v>209991301</v>
      </c>
      <c r="B521" s="9" t="str">
        <f>VLOOKUP(A521,'[1]BASE MQ MAYO AGOSTO 2024'!$B$4:$D$8203,3,0)</f>
        <v>APOSITO PROTECTOR, (SE SOLICITA TAMAÑO 20CM X 20CM).</v>
      </c>
      <c r="C521" s="10">
        <f>VLOOKUP(A521,'[1]BASE MQ MAYO AGOSTO 2024'!B523:I8722,8,0)</f>
        <v>5.9</v>
      </c>
      <c r="D521" s="11">
        <v>70</v>
      </c>
      <c r="E521" s="11">
        <v>9220</v>
      </c>
      <c r="F521" s="11">
        <v>970</v>
      </c>
      <c r="G521" s="12">
        <f t="shared" si="80"/>
        <v>10260</v>
      </c>
      <c r="H521" s="13">
        <f t="shared" si="81"/>
        <v>60534.000000000007</v>
      </c>
      <c r="I521" s="11">
        <v>0</v>
      </c>
      <c r="J521" s="11">
        <v>4300</v>
      </c>
      <c r="K521" s="11">
        <v>2120</v>
      </c>
      <c r="L521" s="11">
        <f t="shared" si="82"/>
        <v>6420</v>
      </c>
      <c r="M521" s="14">
        <f t="shared" si="83"/>
        <v>37878</v>
      </c>
      <c r="N521" s="11">
        <v>0</v>
      </c>
      <c r="O521" s="11">
        <v>6150</v>
      </c>
      <c r="P521" s="11">
        <v>0</v>
      </c>
      <c r="Q521" s="11">
        <f t="shared" si="84"/>
        <v>6150</v>
      </c>
      <c r="R521" s="14">
        <f t="shared" si="85"/>
        <v>36285</v>
      </c>
      <c r="S521" s="11">
        <v>0</v>
      </c>
      <c r="T521" s="11">
        <v>5610</v>
      </c>
      <c r="U521" s="11">
        <v>0</v>
      </c>
      <c r="V521" s="11">
        <f t="shared" si="86"/>
        <v>5610</v>
      </c>
      <c r="W521" s="14">
        <f t="shared" si="87"/>
        <v>33099</v>
      </c>
      <c r="X521" s="11">
        <v>4410</v>
      </c>
      <c r="Y521" s="11">
        <v>9530</v>
      </c>
      <c r="Z521" s="11">
        <v>4410</v>
      </c>
      <c r="AA521" s="11">
        <f t="shared" si="88"/>
        <v>18350</v>
      </c>
      <c r="AB521" s="14">
        <f t="shared" si="89"/>
        <v>108265</v>
      </c>
    </row>
    <row r="522" spans="1:28" x14ac:dyDescent="0.3">
      <c r="A522" s="8">
        <v>209991401</v>
      </c>
      <c r="B522" s="9" t="str">
        <f>VLOOKUP(A522,'[1]BASE MQ MAYO AGOSTO 2024'!$B$4:$D$8203,3,0)</f>
        <v>APOSITO ESPUMA , (SE SOLICITA Tamaños con borde, 12.5X 12.5 CM).</v>
      </c>
      <c r="C522" s="10">
        <f>VLOOKUP(A522,'[1]BASE MQ MAYO AGOSTO 2024'!B524:I8723,8,0)</f>
        <v>1.82</v>
      </c>
      <c r="D522" s="11">
        <v>0</v>
      </c>
      <c r="E522" s="11">
        <v>0</v>
      </c>
      <c r="F522" s="11">
        <v>0</v>
      </c>
      <c r="G522" s="12">
        <f t="shared" si="80"/>
        <v>0</v>
      </c>
      <c r="H522" s="13">
        <f t="shared" si="81"/>
        <v>0</v>
      </c>
      <c r="I522" s="11">
        <v>0</v>
      </c>
      <c r="J522" s="11">
        <v>0</v>
      </c>
      <c r="K522" s="11">
        <v>0</v>
      </c>
      <c r="L522" s="11">
        <f t="shared" si="82"/>
        <v>0</v>
      </c>
      <c r="M522" s="14">
        <f t="shared" si="83"/>
        <v>0</v>
      </c>
      <c r="N522" s="11">
        <v>0</v>
      </c>
      <c r="O522" s="11">
        <v>0</v>
      </c>
      <c r="P522" s="11">
        <v>0</v>
      </c>
      <c r="Q522" s="11">
        <f t="shared" si="84"/>
        <v>0</v>
      </c>
      <c r="R522" s="14">
        <f t="shared" si="85"/>
        <v>0</v>
      </c>
      <c r="S522" s="11">
        <v>0</v>
      </c>
      <c r="T522" s="11">
        <v>0</v>
      </c>
      <c r="U522" s="11">
        <v>0</v>
      </c>
      <c r="V522" s="11">
        <f t="shared" si="86"/>
        <v>0</v>
      </c>
      <c r="W522" s="14">
        <f t="shared" si="87"/>
        <v>0</v>
      </c>
      <c r="X522" s="11">
        <v>1600</v>
      </c>
      <c r="Y522" s="11">
        <v>0</v>
      </c>
      <c r="Z522" s="11">
        <v>0</v>
      </c>
      <c r="AA522" s="11">
        <f t="shared" si="88"/>
        <v>1600</v>
      </c>
      <c r="AB522" s="14">
        <f t="shared" si="89"/>
        <v>2912</v>
      </c>
    </row>
    <row r="523" spans="1:28" x14ac:dyDescent="0.3">
      <c r="A523" s="8">
        <v>209991501</v>
      </c>
      <c r="B523" s="9" t="str">
        <f>VLOOKUP(A523,'[1]BASE MQ MAYO AGOSTO 2024'!$B$4:$D$8203,3,0)</f>
        <v>APOSITO ESPUMA, se solicita Tamaños sin borde 10CM X 20CM</v>
      </c>
      <c r="C523" s="10">
        <f>VLOOKUP(A523,'[1]BASE MQ MAYO AGOSTO 2024'!B525:I8724,8,0)</f>
        <v>27</v>
      </c>
      <c r="D523" s="11">
        <v>0</v>
      </c>
      <c r="E523" s="11">
        <v>0</v>
      </c>
      <c r="F523" s="11">
        <v>0</v>
      </c>
      <c r="G523" s="12">
        <f t="shared" si="80"/>
        <v>0</v>
      </c>
      <c r="H523" s="13">
        <f t="shared" si="81"/>
        <v>0</v>
      </c>
      <c r="I523" s="11">
        <v>0</v>
      </c>
      <c r="J523" s="11">
        <v>0</v>
      </c>
      <c r="K523" s="11">
        <v>0</v>
      </c>
      <c r="L523" s="11">
        <f t="shared" si="82"/>
        <v>0</v>
      </c>
      <c r="M523" s="14">
        <f t="shared" si="83"/>
        <v>0</v>
      </c>
      <c r="N523" s="11">
        <v>0</v>
      </c>
      <c r="O523" s="11">
        <v>0</v>
      </c>
      <c r="P523" s="11">
        <v>0</v>
      </c>
      <c r="Q523" s="11">
        <f t="shared" si="84"/>
        <v>0</v>
      </c>
      <c r="R523" s="14">
        <f t="shared" si="85"/>
        <v>0</v>
      </c>
      <c r="S523" s="11">
        <v>0</v>
      </c>
      <c r="T523" s="11">
        <v>0</v>
      </c>
      <c r="U523" s="11">
        <v>0</v>
      </c>
      <c r="V523" s="11">
        <f t="shared" si="86"/>
        <v>0</v>
      </c>
      <c r="W523" s="14">
        <f t="shared" si="87"/>
        <v>0</v>
      </c>
      <c r="X523" s="11">
        <v>0</v>
      </c>
      <c r="Y523" s="11">
        <v>0</v>
      </c>
      <c r="Z523" s="11">
        <v>0</v>
      </c>
      <c r="AA523" s="11">
        <f t="shared" si="88"/>
        <v>0</v>
      </c>
      <c r="AB523" s="14">
        <f t="shared" si="89"/>
        <v>0</v>
      </c>
    </row>
    <row r="524" spans="1:28" x14ac:dyDescent="0.3">
      <c r="A524" s="8">
        <v>209991801</v>
      </c>
      <c r="B524" s="9" t="str">
        <f>VLOOKUP(A524,'[1]BASE MQ MAYO AGOSTO 2024'!$B$4:$D$8203,3,0)</f>
        <v>APOSITO ESPUMA , (SE SOLICITA TAMAÑO:  con borde 20CMX 26CM PARA TALON).</v>
      </c>
      <c r="C524" s="10">
        <f>VLOOKUP(A524,'[1]BASE MQ MAYO AGOSTO 2024'!B526:I8725,8,0)</f>
        <v>7</v>
      </c>
      <c r="D524" s="11">
        <v>0</v>
      </c>
      <c r="E524" s="11">
        <v>0</v>
      </c>
      <c r="F524" s="11">
        <v>0</v>
      </c>
      <c r="G524" s="12">
        <f t="shared" si="80"/>
        <v>0</v>
      </c>
      <c r="H524" s="13">
        <f t="shared" si="81"/>
        <v>0</v>
      </c>
      <c r="I524" s="11">
        <v>0</v>
      </c>
      <c r="J524" s="11">
        <v>0</v>
      </c>
      <c r="K524" s="11">
        <v>0</v>
      </c>
      <c r="L524" s="11">
        <f t="shared" si="82"/>
        <v>0</v>
      </c>
      <c r="M524" s="14">
        <f t="shared" si="83"/>
        <v>0</v>
      </c>
      <c r="N524" s="11">
        <v>0</v>
      </c>
      <c r="O524" s="11">
        <v>0</v>
      </c>
      <c r="P524" s="11">
        <v>0</v>
      </c>
      <c r="Q524" s="11">
        <f t="shared" si="84"/>
        <v>0</v>
      </c>
      <c r="R524" s="14">
        <f t="shared" si="85"/>
        <v>0</v>
      </c>
      <c r="S524" s="11">
        <v>0</v>
      </c>
      <c r="T524" s="11">
        <v>0</v>
      </c>
      <c r="U524" s="11">
        <v>0</v>
      </c>
      <c r="V524" s="11">
        <f t="shared" si="86"/>
        <v>0</v>
      </c>
      <c r="W524" s="14">
        <f t="shared" si="87"/>
        <v>0</v>
      </c>
      <c r="X524" s="11">
        <v>0</v>
      </c>
      <c r="Y524" s="11">
        <v>0</v>
      </c>
      <c r="Z524" s="11">
        <v>0</v>
      </c>
      <c r="AA524" s="11">
        <f t="shared" si="88"/>
        <v>0</v>
      </c>
      <c r="AB524" s="14">
        <f t="shared" si="89"/>
        <v>0</v>
      </c>
    </row>
    <row r="525" spans="1:28" x14ac:dyDescent="0.3">
      <c r="A525" s="8">
        <v>209992601</v>
      </c>
      <c r="B525" s="9" t="str">
        <f>VLOOKUP(A525,'[1]BASE MQ MAYO AGOSTO 2024'!$B$4:$D$8203,3,0)</f>
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</c>
      <c r="C525" s="10">
        <f>VLOOKUP(A525,'[1]BASE MQ MAYO AGOSTO 2024'!B527:I8726,8,0)</f>
        <v>4.9800000000000004</v>
      </c>
      <c r="D525" s="11">
        <v>0</v>
      </c>
      <c r="E525" s="11">
        <v>0</v>
      </c>
      <c r="F525" s="11">
        <v>0</v>
      </c>
      <c r="G525" s="12">
        <f t="shared" si="80"/>
        <v>0</v>
      </c>
      <c r="H525" s="13">
        <f t="shared" si="81"/>
        <v>0</v>
      </c>
      <c r="I525" s="11">
        <v>5315</v>
      </c>
      <c r="J525" s="11">
        <v>8130</v>
      </c>
      <c r="K525" s="11">
        <v>2815</v>
      </c>
      <c r="L525" s="11">
        <f t="shared" si="82"/>
        <v>16260</v>
      </c>
      <c r="M525" s="14">
        <f t="shared" si="83"/>
        <v>80974.8</v>
      </c>
      <c r="N525" s="11">
        <v>1900</v>
      </c>
      <c r="O525" s="11">
        <v>3445</v>
      </c>
      <c r="P525" s="11">
        <v>10720</v>
      </c>
      <c r="Q525" s="11">
        <f t="shared" si="84"/>
        <v>16065</v>
      </c>
      <c r="R525" s="14">
        <f t="shared" si="85"/>
        <v>80003.700000000012</v>
      </c>
      <c r="S525" s="11">
        <v>0</v>
      </c>
      <c r="T525" s="11">
        <v>0</v>
      </c>
      <c r="U525" s="11">
        <v>6870</v>
      </c>
      <c r="V525" s="11">
        <f t="shared" si="86"/>
        <v>6870</v>
      </c>
      <c r="W525" s="14">
        <f t="shared" si="87"/>
        <v>34212.600000000006</v>
      </c>
      <c r="X525" s="11">
        <v>15645</v>
      </c>
      <c r="Y525" s="11">
        <v>15935</v>
      </c>
      <c r="Z525" s="11">
        <v>12005</v>
      </c>
      <c r="AA525" s="11">
        <f t="shared" si="88"/>
        <v>43585</v>
      </c>
      <c r="AB525" s="14">
        <f t="shared" si="89"/>
        <v>217053.30000000002</v>
      </c>
    </row>
    <row r="526" spans="1:28" x14ac:dyDescent="0.3">
      <c r="A526" s="16">
        <v>210014801</v>
      </c>
      <c r="B526" s="9" t="str">
        <f>VLOOKUP(A526,'[1]BASE MQ MAYO AGOSTO 2024'!$B$4:$D$8203,3,0)</f>
        <v>SISTEMA CERRADO (ESPIGA) BIDIRECCIONAL PARA INYECCION Y EXTRACCIÓN DE
SOLUCIONES EN BOTELLA O BOLSAS, CON O SIN FILTRO DE AIRE Y CONECTOR LIBRE
DE AGUJA</v>
      </c>
      <c r="C526" s="10">
        <f>VLOOKUP(A526,'[1]BASE MQ MAYO AGOSTO 2024'!B528:I8727,8,0)</f>
        <v>2.0099999999999998</v>
      </c>
      <c r="D526" s="11">
        <v>0</v>
      </c>
      <c r="E526" s="11">
        <v>0</v>
      </c>
      <c r="F526" s="11">
        <v>0</v>
      </c>
      <c r="G526" s="12">
        <f t="shared" si="80"/>
        <v>0</v>
      </c>
      <c r="H526" s="13">
        <f t="shared" si="81"/>
        <v>0</v>
      </c>
      <c r="I526" s="11">
        <v>0</v>
      </c>
      <c r="J526" s="11">
        <v>0</v>
      </c>
      <c r="K526" s="11">
        <v>0</v>
      </c>
      <c r="L526" s="11">
        <f t="shared" si="82"/>
        <v>0</v>
      </c>
      <c r="M526" s="14">
        <f t="shared" si="83"/>
        <v>0</v>
      </c>
      <c r="N526" s="11">
        <v>0</v>
      </c>
      <c r="O526" s="11">
        <v>0</v>
      </c>
      <c r="P526" s="11">
        <v>0</v>
      </c>
      <c r="Q526" s="11">
        <f t="shared" si="84"/>
        <v>0</v>
      </c>
      <c r="R526" s="14">
        <f t="shared" si="85"/>
        <v>0</v>
      </c>
      <c r="S526" s="11">
        <v>135000</v>
      </c>
      <c r="T526" s="11">
        <v>0</v>
      </c>
      <c r="U526" s="11">
        <v>0</v>
      </c>
      <c r="V526" s="11">
        <f t="shared" si="86"/>
        <v>135000</v>
      </c>
      <c r="W526" s="14">
        <f t="shared" si="87"/>
        <v>271350</v>
      </c>
      <c r="X526" s="11">
        <v>134850</v>
      </c>
      <c r="Y526" s="11">
        <v>0</v>
      </c>
      <c r="Z526" s="11">
        <v>0</v>
      </c>
      <c r="AA526" s="11">
        <f t="shared" si="88"/>
        <v>134850</v>
      </c>
      <c r="AB526" s="14">
        <f t="shared" si="89"/>
        <v>271048.5</v>
      </c>
    </row>
    <row r="527" spans="1:28" x14ac:dyDescent="0.3">
      <c r="A527" s="8">
        <v>210064701</v>
      </c>
      <c r="B527" s="9" t="str">
        <f>VLOOKUP(A527,'[1]BASE MQ MAYO AGOSTO 2024'!$B$4:$D$8203,3,0)</f>
        <v>BATA TIPO QUIRURGICA REUTILIZABLE /ESTERILIZABLE DE 1 CAPA (SE SOLICITA Talla universal (Talla grande)).</v>
      </c>
      <c r="C527" s="10">
        <f>VLOOKUP(A527,'[1]BASE MQ MAYO AGOSTO 2024'!B529:I8728,8,0)</f>
        <v>36.049999999999997</v>
      </c>
      <c r="D527" s="11">
        <v>0</v>
      </c>
      <c r="E527" s="11">
        <v>0</v>
      </c>
      <c r="F527" s="11">
        <v>0</v>
      </c>
      <c r="G527" s="12">
        <f t="shared" si="80"/>
        <v>0</v>
      </c>
      <c r="H527" s="13">
        <f t="shared" si="81"/>
        <v>0</v>
      </c>
      <c r="I527" s="11">
        <v>0</v>
      </c>
      <c r="J527" s="11">
        <v>0</v>
      </c>
      <c r="K527" s="11">
        <v>0</v>
      </c>
      <c r="L527" s="11">
        <f t="shared" si="82"/>
        <v>0</v>
      </c>
      <c r="M527" s="14">
        <f t="shared" si="83"/>
        <v>0</v>
      </c>
      <c r="N527" s="11">
        <v>0</v>
      </c>
      <c r="O527" s="11">
        <v>0</v>
      </c>
      <c r="P527" s="11">
        <v>0</v>
      </c>
      <c r="Q527" s="11">
        <f t="shared" si="84"/>
        <v>0</v>
      </c>
      <c r="R527" s="14">
        <f t="shared" si="85"/>
        <v>0</v>
      </c>
      <c r="S527" s="11">
        <v>0</v>
      </c>
      <c r="T527" s="11">
        <v>0</v>
      </c>
      <c r="U527" s="11">
        <v>4320</v>
      </c>
      <c r="V527" s="11">
        <f t="shared" si="86"/>
        <v>4320</v>
      </c>
      <c r="W527" s="14">
        <f t="shared" si="87"/>
        <v>155736</v>
      </c>
      <c r="X527" s="11">
        <v>0</v>
      </c>
      <c r="Y527" s="11">
        <v>0</v>
      </c>
      <c r="Z527" s="11">
        <v>6480</v>
      </c>
      <c r="AA527" s="11">
        <f t="shared" si="88"/>
        <v>6480</v>
      </c>
      <c r="AB527" s="14">
        <f t="shared" si="89"/>
        <v>233603.99999999997</v>
      </c>
    </row>
    <row r="528" spans="1:28" x14ac:dyDescent="0.3">
      <c r="A528" s="8">
        <v>210064801</v>
      </c>
      <c r="B528" s="9" t="str">
        <f>VLOOKUP(A528,'[1]BASE MQ MAYO AGOSTO 2024'!$B$4:$D$8203,3,0)</f>
        <v>BATA DE AISLAMIENTO REUTILIZABLE DE 1 CAPA (SE SOLICITA TAMAÑO: GRANDE (AAMI 3)).</v>
      </c>
      <c r="C528" s="10">
        <f>VLOOKUP(A528,'[1]BASE MQ MAYO AGOSTO 2024'!B530:I8729,8,0)</f>
        <v>34.887999999999998</v>
      </c>
      <c r="D528" s="11">
        <v>0</v>
      </c>
      <c r="E528" s="11">
        <v>0</v>
      </c>
      <c r="F528" s="11">
        <v>0</v>
      </c>
      <c r="G528" s="12">
        <f t="shared" si="80"/>
        <v>0</v>
      </c>
      <c r="H528" s="13">
        <f t="shared" si="81"/>
        <v>0</v>
      </c>
      <c r="I528" s="11">
        <v>0</v>
      </c>
      <c r="J528" s="11">
        <v>0</v>
      </c>
      <c r="K528" s="11">
        <v>0</v>
      </c>
      <c r="L528" s="11">
        <f t="shared" si="82"/>
        <v>0</v>
      </c>
      <c r="M528" s="14">
        <f t="shared" si="83"/>
        <v>0</v>
      </c>
      <c r="N528" s="11">
        <v>0</v>
      </c>
      <c r="O528" s="11">
        <v>0</v>
      </c>
      <c r="P528" s="11">
        <v>0</v>
      </c>
      <c r="Q528" s="11">
        <f t="shared" si="84"/>
        <v>0</v>
      </c>
      <c r="R528" s="14">
        <f t="shared" si="85"/>
        <v>0</v>
      </c>
      <c r="S528" s="11">
        <v>0</v>
      </c>
      <c r="T528" s="11">
        <v>2500</v>
      </c>
      <c r="U528" s="11">
        <v>0</v>
      </c>
      <c r="V528" s="11">
        <f t="shared" si="86"/>
        <v>2500</v>
      </c>
      <c r="W528" s="14">
        <f t="shared" si="87"/>
        <v>87220</v>
      </c>
      <c r="X528" s="11">
        <v>7500</v>
      </c>
      <c r="Y528" s="11">
        <v>7500</v>
      </c>
      <c r="Z528" s="11">
        <v>7500</v>
      </c>
      <c r="AA528" s="11">
        <f t="shared" si="88"/>
        <v>22500</v>
      </c>
      <c r="AB528" s="14">
        <f t="shared" si="89"/>
        <v>784980</v>
      </c>
    </row>
    <row r="529" spans="1:28" x14ac:dyDescent="0.3">
      <c r="A529" s="8">
        <v>210067201</v>
      </c>
      <c r="B529" s="9" t="str">
        <f>VLOOKUP(A529,'[1]BASE MQ MAYO AGOSTO 2024'!$B$4:$D$8203,3,0)</f>
        <v>BATA TIPO QUIRURGICA REUTILIZABLE /ESTERILIZABLE DE 2 O 3 CAPAS (SE SOLICITA TAMAÑO GRANDE (AAMI3)).</v>
      </c>
      <c r="C529" s="10">
        <f>VLOOKUP(A529,'[1]BASE MQ MAYO AGOSTO 2024'!B531:I8730,8,0)</f>
        <v>45</v>
      </c>
      <c r="D529" s="11">
        <v>2880</v>
      </c>
      <c r="E529" s="11">
        <v>0</v>
      </c>
      <c r="F529" s="11">
        <v>0</v>
      </c>
      <c r="G529" s="12">
        <f t="shared" si="80"/>
        <v>2880</v>
      </c>
      <c r="H529" s="13">
        <f t="shared" si="81"/>
        <v>129600</v>
      </c>
      <c r="I529" s="11">
        <v>0</v>
      </c>
      <c r="J529" s="11">
        <v>0</v>
      </c>
      <c r="K529" s="11">
        <v>0</v>
      </c>
      <c r="L529" s="11">
        <f t="shared" si="82"/>
        <v>0</v>
      </c>
      <c r="M529" s="14">
        <f t="shared" si="83"/>
        <v>0</v>
      </c>
      <c r="N529" s="11">
        <v>0</v>
      </c>
      <c r="O529" s="11">
        <v>0</v>
      </c>
      <c r="P529" s="11">
        <v>0</v>
      </c>
      <c r="Q529" s="11">
        <f t="shared" si="84"/>
        <v>0</v>
      </c>
      <c r="R529" s="14">
        <f t="shared" si="85"/>
        <v>0</v>
      </c>
      <c r="S529" s="11">
        <v>0</v>
      </c>
      <c r="T529" s="11">
        <v>0</v>
      </c>
      <c r="U529" s="11">
        <v>0</v>
      </c>
      <c r="V529" s="11">
        <f t="shared" si="86"/>
        <v>0</v>
      </c>
      <c r="W529" s="14">
        <f t="shared" si="87"/>
        <v>0</v>
      </c>
      <c r="X529" s="11">
        <v>0</v>
      </c>
      <c r="Y529" s="11">
        <v>0</v>
      </c>
      <c r="Z529" s="11">
        <v>0</v>
      </c>
      <c r="AA529" s="11">
        <f t="shared" si="88"/>
        <v>0</v>
      </c>
      <c r="AB529" s="14">
        <f t="shared" si="89"/>
        <v>0</v>
      </c>
    </row>
    <row r="530" spans="1:28" x14ac:dyDescent="0.3">
      <c r="A530" s="8">
        <v>210067301</v>
      </c>
      <c r="B530" s="9" t="str">
        <f>VLOOKUP(A530,'[1]BASE MQ MAYO AGOSTO 2024'!$B$4:$D$8203,3,0)</f>
        <v>BATA TIPO QUIRURGICA REUTILIZABLE /ESTERILIZABLE DE 2 O 3 CAPAS (SE SOLICITA TAMAÑO GRANDE (AAMI3)).</v>
      </c>
      <c r="C530" s="10">
        <f>VLOOKUP(A530,'[1]BASE MQ MAYO AGOSTO 2024'!B532:I8731,8,0)</f>
        <v>45</v>
      </c>
      <c r="D530" s="11">
        <v>0</v>
      </c>
      <c r="E530" s="11">
        <v>0</v>
      </c>
      <c r="F530" s="11">
        <v>0</v>
      </c>
      <c r="G530" s="12">
        <f t="shared" si="80"/>
        <v>0</v>
      </c>
      <c r="H530" s="13">
        <f t="shared" si="81"/>
        <v>0</v>
      </c>
      <c r="I530" s="11">
        <v>0</v>
      </c>
      <c r="J530" s="11">
        <v>0</v>
      </c>
      <c r="K530" s="11">
        <v>0</v>
      </c>
      <c r="L530" s="11">
        <f t="shared" si="82"/>
        <v>0</v>
      </c>
      <c r="M530" s="14">
        <f t="shared" si="83"/>
        <v>0</v>
      </c>
      <c r="N530" s="11">
        <v>4320</v>
      </c>
      <c r="O530" s="11">
        <v>0</v>
      </c>
      <c r="P530" s="11">
        <v>0</v>
      </c>
      <c r="Q530" s="11">
        <f t="shared" si="84"/>
        <v>4320</v>
      </c>
      <c r="R530" s="14">
        <f t="shared" si="85"/>
        <v>194400</v>
      </c>
      <c r="S530" s="11">
        <v>4320</v>
      </c>
      <c r="T530" s="11">
        <v>4320</v>
      </c>
      <c r="U530" s="11">
        <v>4320</v>
      </c>
      <c r="V530" s="11">
        <f t="shared" si="86"/>
        <v>12960</v>
      </c>
      <c r="W530" s="14">
        <f t="shared" si="87"/>
        <v>583200</v>
      </c>
      <c r="X530" s="11">
        <v>4320</v>
      </c>
      <c r="Y530" s="11">
        <v>6480</v>
      </c>
      <c r="Z530" s="11">
        <v>6480</v>
      </c>
      <c r="AA530" s="11">
        <f t="shared" si="88"/>
        <v>17280</v>
      </c>
      <c r="AB530" s="14">
        <f t="shared" si="89"/>
        <v>777600</v>
      </c>
    </row>
    <row r="531" spans="1:28" x14ac:dyDescent="0.3">
      <c r="A531" s="8">
        <v>210069201</v>
      </c>
      <c r="B531" s="9" t="str">
        <f>VLOOKUP(A531,'[1]BASE MQ MAYO AGOSTO 2024'!$B$4:$D$8203,3,0)</f>
        <v>BOLSA APOSITO PARA PROTECCION DE CATETERES (SE SOLICITA TAMAÑO:  8 X 7.5 cm FIJACION DE POLIURETANO ADHESIVO):</v>
      </c>
      <c r="C531" s="10">
        <f>VLOOKUP(A531,'[1]BASE MQ MAYO AGOSTO 2024'!B533:I8732,8,0)</f>
        <v>3.8</v>
      </c>
      <c r="D531" s="11">
        <v>32800</v>
      </c>
      <c r="E531" s="11">
        <v>0</v>
      </c>
      <c r="F531" s="11">
        <v>0</v>
      </c>
      <c r="G531" s="12">
        <f t="shared" si="80"/>
        <v>32800</v>
      </c>
      <c r="H531" s="13">
        <f t="shared" si="81"/>
        <v>124640</v>
      </c>
      <c r="I531" s="11">
        <v>32175</v>
      </c>
      <c r="J531" s="11">
        <v>0</v>
      </c>
      <c r="K531" s="11">
        <v>0</v>
      </c>
      <c r="L531" s="11">
        <f t="shared" si="82"/>
        <v>32175</v>
      </c>
      <c r="M531" s="14">
        <f t="shared" si="83"/>
        <v>122265</v>
      </c>
      <c r="N531" s="11">
        <v>0</v>
      </c>
      <c r="O531" s="11">
        <v>0</v>
      </c>
      <c r="P531" s="11">
        <v>300</v>
      </c>
      <c r="Q531" s="11">
        <f t="shared" si="84"/>
        <v>300</v>
      </c>
      <c r="R531" s="14">
        <f t="shared" si="85"/>
        <v>1140</v>
      </c>
      <c r="S531" s="11">
        <v>0</v>
      </c>
      <c r="T531" s="11">
        <v>0</v>
      </c>
      <c r="U531" s="11">
        <v>100</v>
      </c>
      <c r="V531" s="11">
        <f t="shared" si="86"/>
        <v>100</v>
      </c>
      <c r="W531" s="14">
        <f t="shared" si="87"/>
        <v>380</v>
      </c>
      <c r="X531" s="11">
        <v>60500</v>
      </c>
      <c r="Y531" s="11">
        <v>0</v>
      </c>
      <c r="Z531" s="11">
        <v>0</v>
      </c>
      <c r="AA531" s="11">
        <f t="shared" si="88"/>
        <v>60500</v>
      </c>
      <c r="AB531" s="14">
        <f t="shared" si="89"/>
        <v>229900</v>
      </c>
    </row>
    <row r="532" spans="1:28" x14ac:dyDescent="0.3">
      <c r="A532" s="8">
        <v>210069301</v>
      </c>
      <c r="B532" s="9" t="str">
        <f>VLOOKUP(A532,'[1]BASE MQ MAYO AGOSTO 2024'!$B$4:$D$8203,3,0)</f>
        <v>BOLSA APOSITO PARA PROTECCION DE CATETERES (SE SOLICITA TAMAÑO: 16 X 5 cm FIJACION DE POLIURETANO ADHESIVO).</v>
      </c>
      <c r="C532" s="10">
        <f>VLOOKUP(A532,'[1]BASE MQ MAYO AGOSTO 2024'!B534:I8733,8,0)</f>
        <v>3.8</v>
      </c>
      <c r="D532" s="11">
        <v>2100</v>
      </c>
      <c r="E532" s="11">
        <v>0</v>
      </c>
      <c r="F532" s="11">
        <v>0</v>
      </c>
      <c r="G532" s="12">
        <f t="shared" si="80"/>
        <v>2100</v>
      </c>
      <c r="H532" s="13">
        <f t="shared" si="81"/>
        <v>7980</v>
      </c>
      <c r="I532" s="11">
        <v>22050</v>
      </c>
      <c r="J532" s="11">
        <v>0</v>
      </c>
      <c r="K532" s="11">
        <v>0</v>
      </c>
      <c r="L532" s="11">
        <f t="shared" si="82"/>
        <v>22050</v>
      </c>
      <c r="M532" s="14">
        <f t="shared" si="83"/>
        <v>83790</v>
      </c>
      <c r="N532" s="11">
        <v>0</v>
      </c>
      <c r="O532" s="11">
        <v>0</v>
      </c>
      <c r="P532" s="11">
        <v>0</v>
      </c>
      <c r="Q532" s="11">
        <f t="shared" si="84"/>
        <v>0</v>
      </c>
      <c r="R532" s="14">
        <f t="shared" si="85"/>
        <v>0</v>
      </c>
      <c r="S532" s="11">
        <v>0</v>
      </c>
      <c r="T532" s="11">
        <v>0</v>
      </c>
      <c r="U532" s="11">
        <v>0</v>
      </c>
      <c r="V532" s="11">
        <f t="shared" si="86"/>
        <v>0</v>
      </c>
      <c r="W532" s="14">
        <f t="shared" si="87"/>
        <v>0</v>
      </c>
      <c r="X532" s="11">
        <v>0</v>
      </c>
      <c r="Y532" s="11">
        <v>0</v>
      </c>
      <c r="Z532" s="11">
        <v>0</v>
      </c>
      <c r="AA532" s="11">
        <f t="shared" si="88"/>
        <v>0</v>
      </c>
      <c r="AB532" s="14">
        <f t="shared" si="89"/>
        <v>0</v>
      </c>
    </row>
    <row r="533" spans="1:28" x14ac:dyDescent="0.3">
      <c r="A533" s="8">
        <v>210086101</v>
      </c>
      <c r="B533" s="9" t="str">
        <f>VLOOKUP(A533,'[1]BASE MQ MAYO AGOSTO 2024'!$B$4:$D$8203,3,0)</f>
        <v>TAPETE DE ABSORSIÓN, CONTROL Y SEGURIDAD DE HOSPITALES</v>
      </c>
      <c r="C533" s="10">
        <f>VLOOKUP(A533,'[1]BASE MQ MAYO AGOSTO 2024'!B535:I8734,8,0)</f>
        <v>115</v>
      </c>
      <c r="D533" s="11">
        <v>860</v>
      </c>
      <c r="E533" s="11">
        <v>0</v>
      </c>
      <c r="F533" s="11">
        <v>860</v>
      </c>
      <c r="G533" s="12">
        <f t="shared" si="80"/>
        <v>1720</v>
      </c>
      <c r="H533" s="13">
        <f t="shared" si="81"/>
        <v>197800</v>
      </c>
      <c r="I533" s="11">
        <v>560</v>
      </c>
      <c r="J533" s="11">
        <v>624</v>
      </c>
      <c r="K533" s="11">
        <v>404</v>
      </c>
      <c r="L533" s="11">
        <f t="shared" si="82"/>
        <v>1588</v>
      </c>
      <c r="M533" s="14">
        <f t="shared" si="83"/>
        <v>182620</v>
      </c>
      <c r="N533" s="11">
        <v>3524</v>
      </c>
      <c r="O533" s="11">
        <v>1016</v>
      </c>
      <c r="P533" s="11">
        <v>36</v>
      </c>
      <c r="Q533" s="11">
        <f t="shared" si="84"/>
        <v>4576</v>
      </c>
      <c r="R533" s="14">
        <f t="shared" si="85"/>
        <v>526240</v>
      </c>
      <c r="S533" s="11">
        <v>12380</v>
      </c>
      <c r="T533" s="11">
        <v>2516</v>
      </c>
      <c r="U533" s="11">
        <v>424</v>
      </c>
      <c r="V533" s="11">
        <f t="shared" si="86"/>
        <v>15320</v>
      </c>
      <c r="W533" s="14">
        <f t="shared" si="87"/>
        <v>1761800</v>
      </c>
      <c r="X533" s="11">
        <v>14076</v>
      </c>
      <c r="Y533" s="11">
        <v>2472</v>
      </c>
      <c r="Z533" s="11">
        <v>636</v>
      </c>
      <c r="AA533" s="11">
        <f t="shared" si="88"/>
        <v>17184</v>
      </c>
      <c r="AB533" s="14">
        <f t="shared" si="89"/>
        <v>1976160</v>
      </c>
    </row>
    <row r="534" spans="1:28" x14ac:dyDescent="0.3">
      <c r="A534" s="8">
        <v>210086201</v>
      </c>
      <c r="B534" s="9" t="str">
        <f>VLOOKUP(A534,'[1]BASE MQ MAYO AGOSTO 2024'!$B$4:$D$8203,3,0)</f>
        <v>TAPETE DE ABSORSIÓN, CONTROL Y SEGURIDAD DE HOSPITALES MED - 88.90x50.80cm.</v>
      </c>
      <c r="C534" s="10">
        <f>VLOOKUP(A534,'[1]BASE MQ MAYO AGOSTO 2024'!B536:I8735,8,0)</f>
        <v>65</v>
      </c>
      <c r="D534" s="11">
        <v>0</v>
      </c>
      <c r="E534" s="11">
        <v>0</v>
      </c>
      <c r="F534" s="11">
        <v>0</v>
      </c>
      <c r="G534" s="12">
        <f t="shared" si="80"/>
        <v>0</v>
      </c>
      <c r="H534" s="13">
        <f t="shared" si="81"/>
        <v>0</v>
      </c>
      <c r="I534" s="11">
        <v>2004</v>
      </c>
      <c r="J534" s="11">
        <v>696</v>
      </c>
      <c r="K534" s="11">
        <v>1848</v>
      </c>
      <c r="L534" s="11">
        <f t="shared" si="82"/>
        <v>4548</v>
      </c>
      <c r="M534" s="14">
        <f t="shared" si="83"/>
        <v>295620</v>
      </c>
      <c r="N534" s="11">
        <v>7626</v>
      </c>
      <c r="O534" s="11">
        <v>1202</v>
      </c>
      <c r="P534" s="11">
        <v>3726</v>
      </c>
      <c r="Q534" s="11">
        <f t="shared" si="84"/>
        <v>12554</v>
      </c>
      <c r="R534" s="14">
        <f t="shared" si="85"/>
        <v>816010</v>
      </c>
      <c r="S534" s="11">
        <v>5600</v>
      </c>
      <c r="T534" s="11">
        <v>3294</v>
      </c>
      <c r="U534" s="11">
        <v>1392</v>
      </c>
      <c r="V534" s="11">
        <f t="shared" si="86"/>
        <v>10286</v>
      </c>
      <c r="W534" s="14">
        <f t="shared" si="87"/>
        <v>668590</v>
      </c>
      <c r="X534" s="11">
        <v>3852</v>
      </c>
      <c r="Y534" s="11">
        <v>3228</v>
      </c>
      <c r="Z534" s="11">
        <v>2088</v>
      </c>
      <c r="AA534" s="11">
        <f t="shared" si="88"/>
        <v>9168</v>
      </c>
      <c r="AB534" s="14">
        <f t="shared" si="89"/>
        <v>595920</v>
      </c>
    </row>
    <row r="535" spans="1:28" x14ac:dyDescent="0.3">
      <c r="A535" s="8">
        <v>210086301</v>
      </c>
      <c r="B535" s="9" t="str">
        <f>VLOOKUP(A535,'[1]BASE MQ MAYO AGOSTO 2024'!$B$4:$D$8203,3,0)</f>
        <v>TAPETE DE ABSORSIÓN, CONTROL Y SEGURIDAD DE HOSPITALES  PEQUE - 43.18x33.02cm.</v>
      </c>
      <c r="C535" s="10">
        <f>VLOOKUP(A535,'[1]BASE MQ MAYO AGOSTO 2024'!B537:I8736,8,0)</f>
        <v>42</v>
      </c>
      <c r="D535" s="11">
        <v>0</v>
      </c>
      <c r="E535" s="11">
        <v>1250</v>
      </c>
      <c r="F535" s="11">
        <v>0</v>
      </c>
      <c r="G535" s="12">
        <f t="shared" si="80"/>
        <v>1250</v>
      </c>
      <c r="H535" s="13">
        <f t="shared" si="81"/>
        <v>52500</v>
      </c>
      <c r="I535" s="11">
        <v>2000</v>
      </c>
      <c r="J535" s="11">
        <v>2760</v>
      </c>
      <c r="K535" s="11">
        <v>3680</v>
      </c>
      <c r="L535" s="11">
        <f t="shared" si="82"/>
        <v>8440</v>
      </c>
      <c r="M535" s="14">
        <f t="shared" si="83"/>
        <v>354480</v>
      </c>
      <c r="N535" s="11">
        <v>12442</v>
      </c>
      <c r="O535" s="11">
        <v>2640</v>
      </c>
      <c r="P535" s="11">
        <v>5430</v>
      </c>
      <c r="Q535" s="11">
        <f t="shared" si="84"/>
        <v>20512</v>
      </c>
      <c r="R535" s="14">
        <f t="shared" si="85"/>
        <v>861504</v>
      </c>
      <c r="S535" s="11">
        <v>11508</v>
      </c>
      <c r="T535" s="11">
        <v>2090</v>
      </c>
      <c r="U535" s="11">
        <v>3420</v>
      </c>
      <c r="V535" s="11">
        <f t="shared" si="86"/>
        <v>17018</v>
      </c>
      <c r="W535" s="14">
        <f t="shared" si="87"/>
        <v>714756</v>
      </c>
      <c r="X535" s="11">
        <v>11508</v>
      </c>
      <c r="Y535" s="11">
        <v>2010</v>
      </c>
      <c r="Z535" s="11">
        <v>3420</v>
      </c>
      <c r="AA535" s="11">
        <f t="shared" si="88"/>
        <v>16938</v>
      </c>
      <c r="AB535" s="14">
        <f t="shared" si="89"/>
        <v>711396</v>
      </c>
    </row>
    <row r="536" spans="1:28" x14ac:dyDescent="0.3">
      <c r="A536" s="8">
        <v>210086401</v>
      </c>
      <c r="B536" s="9" t="str">
        <f>VLOOKUP(A536,'[1]BASE MQ MAYO AGOSTO 2024'!$B$4:$D$8203,3,0)</f>
        <v>KIT DE INSUMO PREOPERATORIO</v>
      </c>
      <c r="C536" s="10">
        <f>VLOOKUP(A536,'[1]BASE MQ MAYO AGOSTO 2024'!B538:I8737,8,0)</f>
        <v>46</v>
      </c>
      <c r="D536" s="11">
        <v>0</v>
      </c>
      <c r="E536" s="11">
        <v>0</v>
      </c>
      <c r="F536" s="11">
        <v>1164</v>
      </c>
      <c r="G536" s="12">
        <f t="shared" si="80"/>
        <v>1164</v>
      </c>
      <c r="H536" s="13">
        <f t="shared" si="81"/>
        <v>53544</v>
      </c>
      <c r="I536" s="11">
        <v>2160</v>
      </c>
      <c r="J536" s="11">
        <v>4080</v>
      </c>
      <c r="K536" s="11">
        <v>3600</v>
      </c>
      <c r="L536" s="11">
        <f t="shared" si="82"/>
        <v>9840</v>
      </c>
      <c r="M536" s="14">
        <f t="shared" si="83"/>
        <v>452640</v>
      </c>
      <c r="N536" s="11">
        <v>10176</v>
      </c>
      <c r="O536" s="11">
        <v>2316</v>
      </c>
      <c r="P536" s="11">
        <v>2916</v>
      </c>
      <c r="Q536" s="11">
        <f t="shared" si="84"/>
        <v>15408</v>
      </c>
      <c r="R536" s="14">
        <f t="shared" si="85"/>
        <v>708768</v>
      </c>
      <c r="S536" s="11">
        <v>12900</v>
      </c>
      <c r="T536" s="11">
        <v>1700</v>
      </c>
      <c r="U536" s="11">
        <v>1920</v>
      </c>
      <c r="V536" s="11">
        <f t="shared" si="86"/>
        <v>16520</v>
      </c>
      <c r="W536" s="14">
        <f t="shared" si="87"/>
        <v>759920</v>
      </c>
      <c r="X536" s="11">
        <v>66741</v>
      </c>
      <c r="Y536" s="11">
        <v>1266</v>
      </c>
      <c r="Z536" s="11">
        <v>828</v>
      </c>
      <c r="AA536" s="11">
        <f t="shared" si="88"/>
        <v>68835</v>
      </c>
      <c r="AB536" s="14">
        <f t="shared" si="89"/>
        <v>3166410</v>
      </c>
    </row>
    <row r="537" spans="1:28" x14ac:dyDescent="0.3">
      <c r="A537" s="8">
        <v>210097101</v>
      </c>
      <c r="B537" s="9" t="str">
        <f>VLOOKUP(A537,'[1]BASE MQ MAYO AGOSTO 2024'!$B$4:$D$8203,3,0)</f>
        <v>BOLSA DE CONTEO SEGURO PARA GASAS Y COMPRESAS</v>
      </c>
      <c r="C537" s="10">
        <f>VLOOKUP(A537,'[1]BASE MQ MAYO AGOSTO 2024'!B539:I8738,8,0)</f>
        <v>1.22</v>
      </c>
      <c r="D537" s="11">
        <v>259750</v>
      </c>
      <c r="E537" s="11">
        <v>163550</v>
      </c>
      <c r="F537" s="11">
        <v>61900</v>
      </c>
      <c r="G537" s="12">
        <f t="shared" si="80"/>
        <v>485200</v>
      </c>
      <c r="H537" s="13">
        <f t="shared" si="81"/>
        <v>591944</v>
      </c>
      <c r="I537" s="11">
        <v>60950</v>
      </c>
      <c r="J537" s="11">
        <v>161800</v>
      </c>
      <c r="K537" s="11">
        <v>142800</v>
      </c>
      <c r="L537" s="11">
        <f t="shared" si="82"/>
        <v>365550</v>
      </c>
      <c r="M537" s="14">
        <f t="shared" si="83"/>
        <v>445971</v>
      </c>
      <c r="N537" s="11">
        <v>294900</v>
      </c>
      <c r="O537" s="11">
        <v>238950</v>
      </c>
      <c r="P537" s="11">
        <v>182700</v>
      </c>
      <c r="Q537" s="11">
        <f t="shared" si="84"/>
        <v>716550</v>
      </c>
      <c r="R537" s="14">
        <f t="shared" si="85"/>
        <v>874191</v>
      </c>
      <c r="S537" s="11">
        <v>860150</v>
      </c>
      <c r="T537" s="11">
        <v>237450</v>
      </c>
      <c r="U537" s="11">
        <v>161950</v>
      </c>
      <c r="V537" s="11">
        <f t="shared" si="86"/>
        <v>1259550</v>
      </c>
      <c r="W537" s="14">
        <f t="shared" si="87"/>
        <v>1536651</v>
      </c>
      <c r="X537" s="11">
        <v>1188150</v>
      </c>
      <c r="Y537" s="11">
        <v>232950</v>
      </c>
      <c r="Z537" s="11">
        <v>181200</v>
      </c>
      <c r="AA537" s="11">
        <f t="shared" si="88"/>
        <v>1602300</v>
      </c>
      <c r="AB537" s="14">
        <f t="shared" si="89"/>
        <v>1954806</v>
      </c>
    </row>
    <row r="538" spans="1:28" x14ac:dyDescent="0.3">
      <c r="A538" s="8">
        <v>210115101</v>
      </c>
      <c r="B538" s="9" t="str">
        <f>VLOOKUP(A538,'[1]BASE MQ MAYO AGOSTO 2024'!$B$4:$D$8203,3,0)</f>
        <v>RECARGA ROTICULABLE CON MEDIDA PROGRESIVA DE ALTURA DE LA GRAPA   (SE SOLICITA LONGITUD DE 60MM CON ALTURA DE GRAPA DE 3MM, 3.5MM  Y 4MM SIN PUNTA CURVA)</v>
      </c>
      <c r="C538" s="10">
        <f>VLOOKUP(A538,'[1]BASE MQ MAYO AGOSTO 2024'!B540:I8739,8,0)</f>
        <v>102.73</v>
      </c>
      <c r="D538" s="11">
        <v>0</v>
      </c>
      <c r="E538" s="11">
        <v>0</v>
      </c>
      <c r="F538" s="11">
        <v>0</v>
      </c>
      <c r="G538" s="12">
        <f t="shared" si="80"/>
        <v>0</v>
      </c>
      <c r="H538" s="13">
        <f t="shared" si="81"/>
        <v>0</v>
      </c>
      <c r="I538" s="11">
        <v>0</v>
      </c>
      <c r="J538" s="11">
        <v>0</v>
      </c>
      <c r="K538" s="11">
        <v>0</v>
      </c>
      <c r="L538" s="11">
        <f t="shared" si="82"/>
        <v>0</v>
      </c>
      <c r="M538" s="14">
        <f t="shared" si="83"/>
        <v>0</v>
      </c>
      <c r="N538" s="11">
        <v>280</v>
      </c>
      <c r="O538" s="11">
        <v>60</v>
      </c>
      <c r="P538" s="11">
        <v>140</v>
      </c>
      <c r="Q538" s="11">
        <f t="shared" si="84"/>
        <v>480</v>
      </c>
      <c r="R538" s="14">
        <f t="shared" si="85"/>
        <v>49310.400000000001</v>
      </c>
      <c r="S538" s="11">
        <v>140</v>
      </c>
      <c r="T538" s="11">
        <v>90</v>
      </c>
      <c r="U538" s="11">
        <v>40</v>
      </c>
      <c r="V538" s="11">
        <f t="shared" si="86"/>
        <v>270</v>
      </c>
      <c r="W538" s="14">
        <f t="shared" si="87"/>
        <v>27737.100000000002</v>
      </c>
      <c r="X538" s="11">
        <v>0</v>
      </c>
      <c r="Y538" s="11">
        <v>90</v>
      </c>
      <c r="Z538" s="11">
        <v>0</v>
      </c>
      <c r="AA538" s="11">
        <f t="shared" si="88"/>
        <v>90</v>
      </c>
      <c r="AB538" s="14">
        <f t="shared" si="89"/>
        <v>9245.7000000000007</v>
      </c>
    </row>
    <row r="539" spans="1:28" x14ac:dyDescent="0.3">
      <c r="A539" s="8">
        <v>210133101</v>
      </c>
      <c r="B539" s="9" t="str">
        <f>VLOOKUP(A539,'[1]BASE MQ MAYO AGOSTO 2024'!$B$4:$D$8203,3,0)</f>
        <v>BOLSA APOSITO PARA PROTECCIÓN DE CATETERES (SE SOLICITA TAMAÑO: 8 X 7.5  CON FIJACIÓN DE TEJIDO NO TEJIDO ADHESIVADO).</v>
      </c>
      <c r="C539" s="10">
        <f>VLOOKUP(A539,'[1]BASE MQ MAYO AGOSTO 2024'!B541:I8740,8,0)</f>
        <v>5.8</v>
      </c>
      <c r="D539" s="11">
        <v>0</v>
      </c>
      <c r="E539" s="11">
        <v>0</v>
      </c>
      <c r="F539" s="11">
        <v>0</v>
      </c>
      <c r="G539" s="12">
        <f t="shared" si="80"/>
        <v>0</v>
      </c>
      <c r="H539" s="13">
        <f t="shared" si="81"/>
        <v>0</v>
      </c>
      <c r="I539" s="11">
        <v>0</v>
      </c>
      <c r="J539" s="11">
        <v>0</v>
      </c>
      <c r="K539" s="11">
        <v>0</v>
      </c>
      <c r="L539" s="11">
        <f t="shared" si="82"/>
        <v>0</v>
      </c>
      <c r="M539" s="14">
        <f t="shared" si="83"/>
        <v>0</v>
      </c>
      <c r="N539" s="11">
        <v>93100</v>
      </c>
      <c r="O539" s="11">
        <v>0</v>
      </c>
      <c r="P539" s="11">
        <v>0</v>
      </c>
      <c r="Q539" s="11">
        <f t="shared" si="84"/>
        <v>93100</v>
      </c>
      <c r="R539" s="14">
        <f t="shared" si="85"/>
        <v>539980</v>
      </c>
      <c r="S539" s="11">
        <v>102100</v>
      </c>
      <c r="T539" s="11">
        <v>1250</v>
      </c>
      <c r="U539" s="11">
        <v>0</v>
      </c>
      <c r="V539" s="11">
        <f t="shared" si="86"/>
        <v>103350</v>
      </c>
      <c r="W539" s="14">
        <f t="shared" si="87"/>
        <v>599430</v>
      </c>
      <c r="X539" s="11">
        <v>11600</v>
      </c>
      <c r="Y539" s="11">
        <v>1875</v>
      </c>
      <c r="Z539" s="11">
        <v>0</v>
      </c>
      <c r="AA539" s="11">
        <f t="shared" si="88"/>
        <v>13475</v>
      </c>
      <c r="AB539" s="14">
        <f t="shared" si="89"/>
        <v>78155</v>
      </c>
    </row>
    <row r="540" spans="1:28" x14ac:dyDescent="0.3">
      <c r="A540" s="8">
        <v>210133201</v>
      </c>
      <c r="B540" s="9" t="str">
        <f>VLOOKUP(A540,'[1]BASE MQ MAYO AGOSTO 2024'!$B$4:$D$8203,3,0)</f>
        <v>BOLSA APOSITO PARA PROTECCIÓN DE CATETERES (SE SOLICITA TAMAÑO: 16 cm x 5 cm  CON FIJACIÓN DE TEJIDO NO TEJIDO ADHESIVADO).</v>
      </c>
      <c r="C540" s="10">
        <f>VLOOKUP(A540,'[1]BASE MQ MAYO AGOSTO 2024'!B542:I8741,8,0)</f>
        <v>5.8</v>
      </c>
      <c r="D540" s="11">
        <v>0</v>
      </c>
      <c r="E540" s="11">
        <v>0</v>
      </c>
      <c r="F540" s="11">
        <v>0</v>
      </c>
      <c r="G540" s="12">
        <f t="shared" si="80"/>
        <v>0</v>
      </c>
      <c r="H540" s="13">
        <f t="shared" si="81"/>
        <v>0</v>
      </c>
      <c r="I540" s="11">
        <v>0</v>
      </c>
      <c r="J540" s="11">
        <v>0</v>
      </c>
      <c r="K540" s="11">
        <v>0</v>
      </c>
      <c r="L540" s="11">
        <f t="shared" si="82"/>
        <v>0</v>
      </c>
      <c r="M540" s="14">
        <f t="shared" si="83"/>
        <v>0</v>
      </c>
      <c r="N540" s="11">
        <v>89200</v>
      </c>
      <c r="O540" s="11">
        <v>0</v>
      </c>
      <c r="P540" s="11">
        <v>0</v>
      </c>
      <c r="Q540" s="11">
        <f t="shared" si="84"/>
        <v>89200</v>
      </c>
      <c r="R540" s="14">
        <f t="shared" si="85"/>
        <v>517360</v>
      </c>
      <c r="S540" s="11">
        <v>29600</v>
      </c>
      <c r="T540" s="11">
        <v>700</v>
      </c>
      <c r="U540" s="11">
        <v>600</v>
      </c>
      <c r="V540" s="11">
        <f t="shared" si="86"/>
        <v>30900</v>
      </c>
      <c r="W540" s="14">
        <f t="shared" si="87"/>
        <v>179220</v>
      </c>
      <c r="X540" s="11">
        <v>13400</v>
      </c>
      <c r="Y540" s="11">
        <v>2100</v>
      </c>
      <c r="Z540" s="11">
        <v>900</v>
      </c>
      <c r="AA540" s="11">
        <f t="shared" si="88"/>
        <v>16400</v>
      </c>
      <c r="AB540" s="14">
        <f t="shared" si="89"/>
        <v>95120</v>
      </c>
    </row>
    <row r="541" spans="1:28" x14ac:dyDescent="0.3">
      <c r="A541" s="8">
        <v>210199501</v>
      </c>
      <c r="B541" s="9" t="str">
        <f>VLOOKUP(A541,'[1]BASE MQ MAYO AGOSTO 2024'!$B$4:$D$8203,3,0)</f>
        <v xml:space="preserve">FIBRA (ESPONJA) GUANTE O ROLLO PARA LIMPIEZA DE PACIENTES QUE CONTIENE LAURIL ETER SULFATO DE SODIO, MAS CAMOMILA Y COCAMIDROPIL BETANAINA </v>
      </c>
      <c r="C541" s="10">
        <f>VLOOKUP(A541,'[1]BASE MQ MAYO AGOSTO 2024'!B543:I8742,8,0)</f>
        <v>0.9</v>
      </c>
      <c r="D541" s="11">
        <v>252400</v>
      </c>
      <c r="E541" s="11">
        <v>700</v>
      </c>
      <c r="F541" s="11">
        <v>32200</v>
      </c>
      <c r="G541" s="12">
        <f t="shared" si="80"/>
        <v>285300</v>
      </c>
      <c r="H541" s="13">
        <f t="shared" si="81"/>
        <v>256770</v>
      </c>
      <c r="I541" s="11">
        <v>35880</v>
      </c>
      <c r="J541" s="11">
        <v>0</v>
      </c>
      <c r="K541" s="11">
        <v>24840</v>
      </c>
      <c r="L541" s="11">
        <f t="shared" si="82"/>
        <v>60720</v>
      </c>
      <c r="M541" s="14">
        <f t="shared" si="83"/>
        <v>54648</v>
      </c>
      <c r="N541" s="11">
        <v>93840</v>
      </c>
      <c r="O541" s="11">
        <v>0</v>
      </c>
      <c r="P541" s="11">
        <v>13800</v>
      </c>
      <c r="Q541" s="11">
        <f t="shared" si="84"/>
        <v>107640</v>
      </c>
      <c r="R541" s="14">
        <f t="shared" si="85"/>
        <v>96876</v>
      </c>
      <c r="S541" s="11">
        <v>13800</v>
      </c>
      <c r="T541" s="11">
        <v>0</v>
      </c>
      <c r="U541" s="11">
        <v>0</v>
      </c>
      <c r="V541" s="11">
        <f t="shared" si="86"/>
        <v>13800</v>
      </c>
      <c r="W541" s="14">
        <f t="shared" si="87"/>
        <v>12420</v>
      </c>
      <c r="X541" s="11">
        <v>333000</v>
      </c>
      <c r="Y541" s="11">
        <v>0</v>
      </c>
      <c r="Z541" s="11">
        <v>0</v>
      </c>
      <c r="AA541" s="11">
        <f t="shared" si="88"/>
        <v>333000</v>
      </c>
      <c r="AB541" s="14">
        <f t="shared" si="89"/>
        <v>299700</v>
      </c>
    </row>
    <row r="542" spans="1:28" x14ac:dyDescent="0.3">
      <c r="A542" s="8">
        <v>210223601</v>
      </c>
      <c r="B542" s="9" t="str">
        <f>VLOOKUP(A542,'[1]BASE MQ MAYO AGOSTO 2024'!$B$4:$D$8203,3,0)</f>
        <v>SOLUCION PARA LIMPIEZA E IRRIGACION DE LESIONES Y CAVIDADES QUIRURGICAS</v>
      </c>
      <c r="C542" s="10">
        <f>VLOOKUP(A542,'[1]BASE MQ MAYO AGOSTO 2024'!B544:I8743,8,0)</f>
        <v>37.5</v>
      </c>
      <c r="D542" s="11">
        <v>2112</v>
      </c>
      <c r="E542" s="11">
        <v>6496</v>
      </c>
      <c r="F542" s="11">
        <v>2508</v>
      </c>
      <c r="G542" s="12">
        <f t="shared" si="80"/>
        <v>11116</v>
      </c>
      <c r="H542" s="13">
        <f t="shared" si="81"/>
        <v>416850</v>
      </c>
      <c r="I542" s="11">
        <v>2160</v>
      </c>
      <c r="J542" s="11">
        <v>3026</v>
      </c>
      <c r="K542" s="11">
        <v>1482</v>
      </c>
      <c r="L542" s="11">
        <f t="shared" si="82"/>
        <v>6668</v>
      </c>
      <c r="M542" s="14">
        <f t="shared" si="83"/>
        <v>250050</v>
      </c>
      <c r="N542" s="11">
        <v>4128</v>
      </c>
      <c r="O542" s="11">
        <v>2760</v>
      </c>
      <c r="P542" s="11">
        <v>120</v>
      </c>
      <c r="Q542" s="11">
        <f t="shared" si="84"/>
        <v>7008</v>
      </c>
      <c r="R542" s="14">
        <f t="shared" si="85"/>
        <v>262800</v>
      </c>
      <c r="S542" s="11">
        <v>3288</v>
      </c>
      <c r="T542" s="11">
        <v>2364</v>
      </c>
      <c r="U542" s="11">
        <v>360</v>
      </c>
      <c r="V542" s="11">
        <f t="shared" si="86"/>
        <v>6012</v>
      </c>
      <c r="W542" s="14">
        <f t="shared" si="87"/>
        <v>225450</v>
      </c>
      <c r="X542" s="11">
        <v>3060</v>
      </c>
      <c r="Y542" s="11">
        <v>3653</v>
      </c>
      <c r="Z542" s="11">
        <v>2016</v>
      </c>
      <c r="AA542" s="11">
        <f t="shared" si="88"/>
        <v>8729</v>
      </c>
      <c r="AB542" s="14">
        <f t="shared" si="89"/>
        <v>327337.5</v>
      </c>
    </row>
    <row r="543" spans="1:28" x14ac:dyDescent="0.3">
      <c r="A543" s="8">
        <v>210223701</v>
      </c>
      <c r="B543" s="9" t="str">
        <f>VLOOKUP(A543,'[1]BASE MQ MAYO AGOSTO 2024'!$B$4:$D$8203,3,0)</f>
        <v>SOLUCION PARA LIMPIEZA E IRRIGACION DE LESIONES Y CAVIDADES QUIRURGICAS</v>
      </c>
      <c r="C543" s="10">
        <f>VLOOKUP(A543,'[1]BASE MQ MAYO AGOSTO 2024'!B545:I8744,8,0)</f>
        <v>67.5</v>
      </c>
      <c r="D543" s="11">
        <v>444</v>
      </c>
      <c r="E543" s="11">
        <v>2664</v>
      </c>
      <c r="F543" s="11">
        <v>3035</v>
      </c>
      <c r="G543" s="12">
        <f t="shared" si="80"/>
        <v>6143</v>
      </c>
      <c r="H543" s="13">
        <f t="shared" si="81"/>
        <v>414652.5</v>
      </c>
      <c r="I543" s="11">
        <v>540</v>
      </c>
      <c r="J543" s="11">
        <v>1224</v>
      </c>
      <c r="K543" s="11">
        <v>948</v>
      </c>
      <c r="L543" s="11">
        <f t="shared" si="82"/>
        <v>2712</v>
      </c>
      <c r="M543" s="14">
        <f t="shared" si="83"/>
        <v>183060</v>
      </c>
      <c r="N543" s="11">
        <v>0</v>
      </c>
      <c r="O543" s="11">
        <v>0</v>
      </c>
      <c r="P543" s="11">
        <v>288</v>
      </c>
      <c r="Q543" s="11">
        <f t="shared" si="84"/>
        <v>288</v>
      </c>
      <c r="R543" s="14">
        <f t="shared" si="85"/>
        <v>19440</v>
      </c>
      <c r="S543" s="11">
        <v>0</v>
      </c>
      <c r="T543" s="11">
        <v>0</v>
      </c>
      <c r="U543" s="11">
        <v>192</v>
      </c>
      <c r="V543" s="11">
        <f t="shared" si="86"/>
        <v>192</v>
      </c>
      <c r="W543" s="14">
        <f t="shared" si="87"/>
        <v>12960</v>
      </c>
      <c r="X543" s="11">
        <v>0</v>
      </c>
      <c r="Y543" s="11">
        <v>804</v>
      </c>
      <c r="Z543" s="11">
        <v>804</v>
      </c>
      <c r="AA543" s="11">
        <f t="shared" si="88"/>
        <v>1608</v>
      </c>
      <c r="AB543" s="14">
        <f t="shared" si="89"/>
        <v>108540</v>
      </c>
    </row>
    <row r="544" spans="1:28" x14ac:dyDescent="0.3">
      <c r="A544" s="8">
        <v>210224101</v>
      </c>
      <c r="B544" s="9" t="str">
        <f>VLOOKUP(A544,'[1]BASE MQ MAYO AGOSTO 2024'!$B$4:$D$8203,3,0)</f>
        <v>SOLUCION PARA LIMPIEZA E IRRIGACION DE LESIONES Y CAVIDADES QUIRURGICAS</v>
      </c>
      <c r="C544" s="10">
        <f>VLOOKUP(A544,'[1]BASE MQ MAYO AGOSTO 2024'!B546:I8745,8,0)</f>
        <v>157.37</v>
      </c>
      <c r="D544" s="11">
        <v>384</v>
      </c>
      <c r="E544" s="11">
        <v>612</v>
      </c>
      <c r="F544" s="11">
        <v>612</v>
      </c>
      <c r="G544" s="12">
        <f t="shared" si="80"/>
        <v>1608</v>
      </c>
      <c r="H544" s="13">
        <f t="shared" si="81"/>
        <v>253050.96000000002</v>
      </c>
      <c r="I544" s="11">
        <v>864</v>
      </c>
      <c r="J544" s="11">
        <v>1224</v>
      </c>
      <c r="K544" s="11">
        <v>966</v>
      </c>
      <c r="L544" s="11">
        <f t="shared" si="82"/>
        <v>3054</v>
      </c>
      <c r="M544" s="14">
        <f t="shared" si="83"/>
        <v>480607.98000000004</v>
      </c>
      <c r="N544" s="11">
        <v>1896</v>
      </c>
      <c r="O544" s="11">
        <v>1242</v>
      </c>
      <c r="P544" s="11">
        <v>612</v>
      </c>
      <c r="Q544" s="11">
        <f t="shared" si="84"/>
        <v>3750</v>
      </c>
      <c r="R544" s="14">
        <f t="shared" si="85"/>
        <v>590137.5</v>
      </c>
      <c r="S544" s="11">
        <v>660</v>
      </c>
      <c r="T544" s="11">
        <v>1102</v>
      </c>
      <c r="U544" s="11">
        <v>492</v>
      </c>
      <c r="V544" s="11">
        <f t="shared" si="86"/>
        <v>2254</v>
      </c>
      <c r="W544" s="14">
        <f t="shared" si="87"/>
        <v>354711.98</v>
      </c>
      <c r="X544" s="11">
        <v>0</v>
      </c>
      <c r="Y544" s="11">
        <v>1464</v>
      </c>
      <c r="Z544" s="11">
        <v>1044</v>
      </c>
      <c r="AA544" s="11">
        <f t="shared" si="88"/>
        <v>2508</v>
      </c>
      <c r="AB544" s="14">
        <f t="shared" si="89"/>
        <v>394683.96</v>
      </c>
    </row>
    <row r="545" spans="1:28" x14ac:dyDescent="0.3">
      <c r="A545" s="8">
        <v>210226501</v>
      </c>
      <c r="B545" s="9" t="str">
        <f>VLOOKUP(A545,'[1]BASE MQ MAYO AGOSTO 2024'!$B$4:$D$8203,3,0)</f>
        <v>DELANTAL PROTECTOR DE FLUIDOS POTENCIALMENTE PELIGROSOS</v>
      </c>
      <c r="C545" s="10">
        <f>VLOOKUP(A545,'[1]BASE MQ MAYO AGOSTO 2024'!B547:I8746,8,0)</f>
        <v>7.39</v>
      </c>
      <c r="D545" s="11">
        <v>0</v>
      </c>
      <c r="E545" s="11">
        <v>0</v>
      </c>
      <c r="F545" s="11">
        <v>0</v>
      </c>
      <c r="G545" s="12">
        <f t="shared" si="80"/>
        <v>0</v>
      </c>
      <c r="H545" s="13">
        <f t="shared" si="81"/>
        <v>0</v>
      </c>
      <c r="I545" s="11">
        <v>0</v>
      </c>
      <c r="J545" s="11">
        <v>0</v>
      </c>
      <c r="K545" s="11">
        <v>0</v>
      </c>
      <c r="L545" s="11">
        <f t="shared" si="82"/>
        <v>0</v>
      </c>
      <c r="M545" s="14">
        <f t="shared" si="83"/>
        <v>0</v>
      </c>
      <c r="N545" s="11">
        <v>27000</v>
      </c>
      <c r="O545" s="11">
        <v>26500</v>
      </c>
      <c r="P545" s="11">
        <v>19800</v>
      </c>
      <c r="Q545" s="11">
        <f t="shared" si="84"/>
        <v>73300</v>
      </c>
      <c r="R545" s="14">
        <f t="shared" si="85"/>
        <v>541687</v>
      </c>
      <c r="S545" s="11">
        <v>163500</v>
      </c>
      <c r="T545" s="11">
        <v>38800</v>
      </c>
      <c r="U545" s="11">
        <v>28200</v>
      </c>
      <c r="V545" s="11">
        <f t="shared" si="86"/>
        <v>230500</v>
      </c>
      <c r="W545" s="14">
        <f t="shared" si="87"/>
        <v>1703395</v>
      </c>
      <c r="X545" s="11">
        <v>219800</v>
      </c>
      <c r="Y545" s="11">
        <v>31800</v>
      </c>
      <c r="Z545" s="11">
        <v>28200</v>
      </c>
      <c r="AA545" s="11">
        <f t="shared" si="88"/>
        <v>279800</v>
      </c>
      <c r="AB545" s="14">
        <f t="shared" si="89"/>
        <v>2067722</v>
      </c>
    </row>
    <row r="546" spans="1:28" x14ac:dyDescent="0.3">
      <c r="A546" s="8">
        <v>210235801</v>
      </c>
      <c r="B546" s="9" t="str">
        <f>VLOOKUP(A546,'[1]BASE MQ MAYO AGOSTO 2024'!$B$4:$D$8203,3,0)</f>
        <v>FORRO DE COLCHON Para proteger el colchon del paciente durante su atencion</v>
      </c>
      <c r="C546" s="10">
        <f>VLOOKUP(A546,'[1]BASE MQ MAYO AGOSTO 2024'!B548:I8747,8,0)</f>
        <v>39.86</v>
      </c>
      <c r="D546" s="11">
        <v>0</v>
      </c>
      <c r="E546" s="11">
        <v>0</v>
      </c>
      <c r="F546" s="11">
        <v>0</v>
      </c>
      <c r="G546" s="12">
        <f t="shared" si="80"/>
        <v>0</v>
      </c>
      <c r="H546" s="13">
        <f t="shared" si="81"/>
        <v>0</v>
      </c>
      <c r="I546" s="11">
        <v>0</v>
      </c>
      <c r="J546" s="11">
        <v>0</v>
      </c>
      <c r="K546" s="11">
        <v>0</v>
      </c>
      <c r="L546" s="11">
        <f t="shared" si="82"/>
        <v>0</v>
      </c>
      <c r="M546" s="14">
        <f t="shared" si="83"/>
        <v>0</v>
      </c>
      <c r="N546" s="11">
        <v>9400</v>
      </c>
      <c r="O546" s="11">
        <v>0</v>
      </c>
      <c r="P546" s="11">
        <v>0</v>
      </c>
      <c r="Q546" s="11">
        <f t="shared" si="84"/>
        <v>9400</v>
      </c>
      <c r="R546" s="14">
        <f t="shared" si="85"/>
        <v>374684</v>
      </c>
      <c r="S546" s="11">
        <v>10780</v>
      </c>
      <c r="T546" s="11">
        <v>0</v>
      </c>
      <c r="U546" s="11">
        <v>890</v>
      </c>
      <c r="V546" s="11">
        <f t="shared" si="86"/>
        <v>11670</v>
      </c>
      <c r="W546" s="14">
        <f t="shared" si="87"/>
        <v>465166.2</v>
      </c>
      <c r="X546" s="11">
        <v>24920</v>
      </c>
      <c r="Y546" s="11">
        <v>1320</v>
      </c>
      <c r="Z546" s="11">
        <v>540</v>
      </c>
      <c r="AA546" s="11">
        <f t="shared" si="88"/>
        <v>26780</v>
      </c>
      <c r="AB546" s="14">
        <f t="shared" si="89"/>
        <v>1067450.8</v>
      </c>
    </row>
    <row r="547" spans="1:28" x14ac:dyDescent="0.3">
      <c r="A547" s="8">
        <v>210248401</v>
      </c>
      <c r="B547" s="9" t="str">
        <f>VLOOKUP(A547,'[1]BASE MQ MAYO AGOSTO 2024'!$B$4:$D$8203,3,0)</f>
        <v>ENVASE PARA DESECHOS PUNZOCORTANTE( SE SOLICITA DE 3-4 LITR0S)</v>
      </c>
      <c r="C547" s="10">
        <f>VLOOKUP(A547,'[1]BASE MQ MAYO AGOSTO 2024'!B549:I8748,8,0)</f>
        <v>5.5750000000000002</v>
      </c>
      <c r="D547" s="11">
        <v>0</v>
      </c>
      <c r="E547" s="11">
        <v>0</v>
      </c>
      <c r="F547" s="11">
        <v>0</v>
      </c>
      <c r="G547" s="12">
        <f t="shared" si="80"/>
        <v>0</v>
      </c>
      <c r="H547" s="13">
        <f t="shared" si="81"/>
        <v>0</v>
      </c>
      <c r="I547" s="11">
        <v>0</v>
      </c>
      <c r="J547" s="11">
        <v>0</v>
      </c>
      <c r="K547" s="11">
        <v>0</v>
      </c>
      <c r="L547" s="11">
        <f t="shared" si="82"/>
        <v>0</v>
      </c>
      <c r="M547" s="14">
        <f t="shared" si="83"/>
        <v>0</v>
      </c>
      <c r="N547" s="11">
        <v>0</v>
      </c>
      <c r="O547" s="11">
        <v>0</v>
      </c>
      <c r="P547" s="11">
        <v>0</v>
      </c>
      <c r="Q547" s="11">
        <f t="shared" si="84"/>
        <v>0</v>
      </c>
      <c r="R547" s="14">
        <f t="shared" si="85"/>
        <v>0</v>
      </c>
      <c r="S547" s="11">
        <v>0</v>
      </c>
      <c r="T547" s="11">
        <v>0</v>
      </c>
      <c r="U547" s="11">
        <v>0</v>
      </c>
      <c r="V547" s="11">
        <f t="shared" si="86"/>
        <v>0</v>
      </c>
      <c r="W547" s="14">
        <f t="shared" si="87"/>
        <v>0</v>
      </c>
      <c r="X547" s="11">
        <v>0</v>
      </c>
      <c r="Y547" s="11">
        <v>0</v>
      </c>
      <c r="Z547" s="11">
        <v>0</v>
      </c>
      <c r="AA547" s="11">
        <f t="shared" si="88"/>
        <v>0</v>
      </c>
      <c r="AB547" s="14">
        <f t="shared" si="89"/>
        <v>0</v>
      </c>
    </row>
    <row r="548" spans="1:28" x14ac:dyDescent="0.3">
      <c r="A548" s="8">
        <v>210248501</v>
      </c>
      <c r="B548" s="9" t="str">
        <f>VLOOKUP(A548,'[1]BASE MQ MAYO AGOSTO 2024'!$B$4:$D$8203,3,0)</f>
        <v>ENVASE PARA DESECHOS PUNZOCORTANTE (SE SOLICITA DE 7-8 LITROS)</v>
      </c>
      <c r="C548" s="10">
        <f>VLOOKUP(A548,'[1]BASE MQ MAYO AGOSTO 2024'!B550:I8749,8,0)</f>
        <v>5.5</v>
      </c>
      <c r="D548" s="11">
        <v>0</v>
      </c>
      <c r="E548" s="11">
        <v>0</v>
      </c>
      <c r="F548" s="11">
        <v>0</v>
      </c>
      <c r="G548" s="12">
        <f t="shared" si="80"/>
        <v>0</v>
      </c>
      <c r="H548" s="13">
        <f t="shared" si="81"/>
        <v>0</v>
      </c>
      <c r="I548" s="11">
        <v>0</v>
      </c>
      <c r="J548" s="11">
        <v>0</v>
      </c>
      <c r="K548" s="11">
        <v>0</v>
      </c>
      <c r="L548" s="11">
        <f t="shared" si="82"/>
        <v>0</v>
      </c>
      <c r="M548" s="14">
        <f t="shared" si="83"/>
        <v>0</v>
      </c>
      <c r="N548" s="11">
        <v>0</v>
      </c>
      <c r="O548" s="11">
        <v>0</v>
      </c>
      <c r="P548" s="11">
        <v>0</v>
      </c>
      <c r="Q548" s="11">
        <f t="shared" si="84"/>
        <v>0</v>
      </c>
      <c r="R548" s="14">
        <f t="shared" si="85"/>
        <v>0</v>
      </c>
      <c r="S548" s="11">
        <v>0</v>
      </c>
      <c r="T548" s="11">
        <v>0</v>
      </c>
      <c r="U548" s="11">
        <v>0</v>
      </c>
      <c r="V548" s="11">
        <f t="shared" si="86"/>
        <v>0</v>
      </c>
      <c r="W548" s="14">
        <f t="shared" si="87"/>
        <v>0</v>
      </c>
      <c r="X548" s="11">
        <v>0</v>
      </c>
      <c r="Y548" s="11">
        <v>0</v>
      </c>
      <c r="Z548" s="11">
        <v>0</v>
      </c>
      <c r="AA548" s="11">
        <f t="shared" si="88"/>
        <v>0</v>
      </c>
      <c r="AB548" s="14">
        <f t="shared" si="89"/>
        <v>0</v>
      </c>
    </row>
    <row r="549" spans="1:28" x14ac:dyDescent="0.3">
      <c r="A549" s="8">
        <v>210248601</v>
      </c>
      <c r="B549" s="9" t="str">
        <f>VLOOKUP(A549,'[1]BASE MQ MAYO AGOSTO 2024'!$B$4:$D$8203,3,0)</f>
        <v>ENVASE PARA DESECHOS PUNZOCORTANTE (SE SOLICITA 22-23LITRO)</v>
      </c>
      <c r="C549" s="10">
        <f>VLOOKUP(A549,'[1]BASE MQ MAYO AGOSTO 2024'!B551:I8750,8,0)</f>
        <v>8.58</v>
      </c>
      <c r="D549" s="11">
        <v>0</v>
      </c>
      <c r="E549" s="11">
        <v>0</v>
      </c>
      <c r="F549" s="11">
        <v>0</v>
      </c>
      <c r="G549" s="12">
        <f t="shared" si="80"/>
        <v>0</v>
      </c>
      <c r="H549" s="13">
        <f t="shared" si="81"/>
        <v>0</v>
      </c>
      <c r="I549" s="11">
        <v>0</v>
      </c>
      <c r="J549" s="11">
        <v>0</v>
      </c>
      <c r="K549" s="11">
        <v>0</v>
      </c>
      <c r="L549" s="11">
        <f t="shared" si="82"/>
        <v>0</v>
      </c>
      <c r="M549" s="14">
        <f t="shared" si="83"/>
        <v>0</v>
      </c>
      <c r="N549" s="11">
        <v>0</v>
      </c>
      <c r="O549" s="11">
        <v>0</v>
      </c>
      <c r="P549" s="11">
        <v>0</v>
      </c>
      <c r="Q549" s="11">
        <f t="shared" si="84"/>
        <v>0</v>
      </c>
      <c r="R549" s="14">
        <f t="shared" si="85"/>
        <v>0</v>
      </c>
      <c r="S549" s="11">
        <v>0</v>
      </c>
      <c r="T549" s="11">
        <v>0</v>
      </c>
      <c r="U549" s="11">
        <v>0</v>
      </c>
      <c r="V549" s="11">
        <f t="shared" si="86"/>
        <v>0</v>
      </c>
      <c r="W549" s="14">
        <f t="shared" si="87"/>
        <v>0</v>
      </c>
      <c r="X549" s="11">
        <v>0</v>
      </c>
      <c r="Y549" s="11">
        <v>0</v>
      </c>
      <c r="Z549" s="11">
        <v>0</v>
      </c>
      <c r="AA549" s="11">
        <f t="shared" si="88"/>
        <v>0</v>
      </c>
      <c r="AB549" s="14">
        <f t="shared" si="89"/>
        <v>0</v>
      </c>
    </row>
    <row r="550" spans="1:28" x14ac:dyDescent="0.3">
      <c r="A550" s="8">
        <v>210286701</v>
      </c>
      <c r="B550" s="9" t="str">
        <f>VLOOKUP(A550,'[1]BASE MQ MAYO AGOSTO 2024'!$B$4:$D$8203,3,0)</f>
        <v xml:space="preserve">HIALURONATO SÓDICO 10-15 MG/ML JERINGUILLA  PRELLENADA   </v>
      </c>
      <c r="C550" s="10">
        <f>VLOOKUP(A550,'[1]BASE MQ MAYO AGOSTO 2024'!B552:I8751,8,0)</f>
        <v>0</v>
      </c>
      <c r="D550" s="11">
        <v>0</v>
      </c>
      <c r="E550" s="11">
        <v>0</v>
      </c>
      <c r="F550" s="11">
        <v>0</v>
      </c>
      <c r="G550" s="12">
        <f t="shared" si="80"/>
        <v>0</v>
      </c>
      <c r="H550" s="13">
        <f t="shared" si="81"/>
        <v>0</v>
      </c>
      <c r="I550" s="11">
        <v>0</v>
      </c>
      <c r="J550" s="11">
        <v>0</v>
      </c>
      <c r="K550" s="11">
        <v>0</v>
      </c>
      <c r="L550" s="11">
        <f t="shared" si="82"/>
        <v>0</v>
      </c>
      <c r="M550" s="14">
        <f t="shared" si="83"/>
        <v>0</v>
      </c>
      <c r="N550" s="11">
        <v>0</v>
      </c>
      <c r="O550" s="11">
        <v>0</v>
      </c>
      <c r="P550" s="11">
        <v>0</v>
      </c>
      <c r="Q550" s="11">
        <f t="shared" si="84"/>
        <v>0</v>
      </c>
      <c r="R550" s="14">
        <f t="shared" si="85"/>
        <v>0</v>
      </c>
      <c r="S550" s="11">
        <v>0</v>
      </c>
      <c r="T550" s="11">
        <v>0</v>
      </c>
      <c r="U550" s="11">
        <v>0</v>
      </c>
      <c r="V550" s="11">
        <f t="shared" si="86"/>
        <v>0</v>
      </c>
      <c r="W550" s="14">
        <f t="shared" si="87"/>
        <v>0</v>
      </c>
      <c r="X550" s="11">
        <v>0</v>
      </c>
      <c r="Y550" s="11">
        <v>0</v>
      </c>
      <c r="Z550" s="11">
        <v>0</v>
      </c>
      <c r="AA550" s="11">
        <f t="shared" si="88"/>
        <v>0</v>
      </c>
      <c r="AB550" s="14">
        <f t="shared" si="89"/>
        <v>0</v>
      </c>
    </row>
    <row r="551" spans="1:28" x14ac:dyDescent="0.3">
      <c r="A551" s="8">
        <v>210318301</v>
      </c>
      <c r="B551" s="9" t="str">
        <f>VLOOKUP(A551,'[1]BASE MQ MAYO AGOSTO 2024'!$B$4:$D$8203,3,0)</f>
        <v>ESPUM EXU ABU10.2X10.2 X1.29CM(4x4x0.5")</v>
      </c>
      <c r="C551" s="10">
        <f>VLOOKUP(A551,'[1]BASE MQ MAYO AGOSTO 2024'!B553:I8752,8,0)</f>
        <v>27</v>
      </c>
      <c r="D551" s="11">
        <v>0</v>
      </c>
      <c r="E551" s="11">
        <v>0</v>
      </c>
      <c r="F551" s="11">
        <v>0</v>
      </c>
      <c r="G551" s="12">
        <f t="shared" si="80"/>
        <v>0</v>
      </c>
      <c r="H551" s="13">
        <f t="shared" si="81"/>
        <v>0</v>
      </c>
      <c r="I551" s="11">
        <v>0</v>
      </c>
      <c r="J551" s="11">
        <v>0</v>
      </c>
      <c r="K551" s="11">
        <v>0</v>
      </c>
      <c r="L551" s="11">
        <f t="shared" si="82"/>
        <v>0</v>
      </c>
      <c r="M551" s="14">
        <f t="shared" si="83"/>
        <v>0</v>
      </c>
      <c r="N551" s="11">
        <v>0</v>
      </c>
      <c r="O551" s="11">
        <v>0</v>
      </c>
      <c r="P551" s="11">
        <v>0</v>
      </c>
      <c r="Q551" s="11">
        <f t="shared" si="84"/>
        <v>0</v>
      </c>
      <c r="R551" s="14">
        <f t="shared" si="85"/>
        <v>0</v>
      </c>
      <c r="S551" s="11">
        <v>0</v>
      </c>
      <c r="T551" s="11">
        <v>0</v>
      </c>
      <c r="U551" s="11">
        <v>0</v>
      </c>
      <c r="V551" s="11">
        <f t="shared" si="86"/>
        <v>0</v>
      </c>
      <c r="W551" s="14">
        <f t="shared" si="87"/>
        <v>0</v>
      </c>
      <c r="X551" s="11">
        <v>0</v>
      </c>
      <c r="Y551" s="11">
        <v>0</v>
      </c>
      <c r="Z551" s="11">
        <v>0</v>
      </c>
      <c r="AA551" s="11">
        <f t="shared" si="88"/>
        <v>0</v>
      </c>
      <c r="AB551" s="14">
        <f t="shared" si="89"/>
        <v>0</v>
      </c>
    </row>
    <row r="552" spans="1:28" x14ac:dyDescent="0.3">
      <c r="A552" s="17" t="s">
        <v>28</v>
      </c>
      <c r="B552" s="17"/>
      <c r="C552" s="17"/>
      <c r="D552" s="18">
        <f t="shared" ref="D552:AB552" si="90">SUM(D2:D551)</f>
        <v>51276009</v>
      </c>
      <c r="E552" s="18">
        <f t="shared" si="90"/>
        <v>5299890</v>
      </c>
      <c r="F552" s="18">
        <f t="shared" si="90"/>
        <v>4492350</v>
      </c>
      <c r="G552" s="18">
        <f t="shared" si="90"/>
        <v>61068249</v>
      </c>
      <c r="H552" s="19">
        <f t="shared" si="90"/>
        <v>67091874.317510016</v>
      </c>
      <c r="I552" s="18">
        <f t="shared" si="90"/>
        <v>50675894</v>
      </c>
      <c r="J552" s="18">
        <f t="shared" si="90"/>
        <v>3700642</v>
      </c>
      <c r="K552" s="18">
        <f t="shared" si="90"/>
        <v>3164786</v>
      </c>
      <c r="L552" s="18">
        <f t="shared" si="90"/>
        <v>57541322</v>
      </c>
      <c r="M552" s="19">
        <f t="shared" si="90"/>
        <v>41896656.681039982</v>
      </c>
      <c r="N552" s="18">
        <f t="shared" si="90"/>
        <v>77208603</v>
      </c>
      <c r="O552" s="18">
        <f t="shared" si="90"/>
        <v>7705894</v>
      </c>
      <c r="P552" s="18">
        <f t="shared" si="90"/>
        <v>4725179</v>
      </c>
      <c r="Q552" s="18">
        <f t="shared" si="90"/>
        <v>89639676</v>
      </c>
      <c r="R552" s="19">
        <f t="shared" si="90"/>
        <v>55211127.820800021</v>
      </c>
      <c r="S552" s="18">
        <f t="shared" si="90"/>
        <v>78665243</v>
      </c>
      <c r="T552" s="18">
        <f t="shared" si="90"/>
        <v>10854807</v>
      </c>
      <c r="U552" s="18">
        <f t="shared" si="90"/>
        <v>3858858</v>
      </c>
      <c r="V552" s="18">
        <f t="shared" si="90"/>
        <v>93378908</v>
      </c>
      <c r="W552" s="19">
        <f t="shared" si="90"/>
        <v>63383607.589120008</v>
      </c>
      <c r="X552" s="18">
        <f t="shared" si="90"/>
        <v>84548821</v>
      </c>
      <c r="Y552" s="18">
        <f t="shared" si="90"/>
        <v>6987673</v>
      </c>
      <c r="Z552" s="18">
        <f t="shared" si="90"/>
        <v>6773761</v>
      </c>
      <c r="AA552" s="18">
        <f t="shared" si="90"/>
        <v>98310255</v>
      </c>
      <c r="AB552" s="19">
        <f t="shared" si="90"/>
        <v>83809459.596419975</v>
      </c>
    </row>
  </sheetData>
  <autoFilter ref="A1:V552" xr:uid="{54D714D0-08F5-4105-B202-41D96FC3998D}"/>
  <pageMargins left="0.70866141732283472" right="0.70866141732283472" top="0.74803149606299213" bottom="0.74803149606299213" header="0.31496062992125984" footer="0.31496062992125984"/>
  <pageSetup paperSize="5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CUADRO DE INVENTARIO</vt:lpstr>
      <vt:lpstr>'CUADRO DE INVENTARIO'!Títulos_a_imprimir</vt:lpstr>
    </vt:vector>
  </TitlesOfParts>
  <Company>CSS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Meneses, Edith</dc:creator>
  <cp:lastModifiedBy>Meneses, Edith</cp:lastModifiedBy>
  <cp:lastPrinted>2024-09-26T20:25:23Z</cp:lastPrinted>
  <dcterms:created xsi:type="dcterms:W3CDTF">2024-09-26T20:21:14Z</dcterms:created>
  <dcterms:modified xsi:type="dcterms:W3CDTF">2024-09-26T20:26:09Z</dcterms:modified>
</cp:coreProperties>
</file>