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sertvgobpty-my.sharepoint.com/personal/lherrera_sertv_gob_pa/Documents/Documentos/TRANSPARENCIA/Programación/Programación transparencia 2026/"/>
    </mc:Choice>
  </mc:AlternateContent>
  <xr:revisionPtr revIDLastSave="55" documentId="8_{380E759A-440F-4DFB-BA94-481012A4EA91}" xr6:coauthVersionLast="47" xr6:coauthVersionMax="47" xr10:uidLastSave="{123952DC-F439-4009-8C96-023453553E88}"/>
  <bookViews>
    <workbookView xWindow="28680" yWindow="-120" windowWidth="29040" windowHeight="15720" xr2:uid="{00000000-000D-0000-FFFF-FFFF00000000}"/>
  </bookViews>
  <sheets>
    <sheet name="Hoja1" sheetId="1" r:id="rId1"/>
  </sheets>
  <definedNames>
    <definedName name="_Hlk76031599" localSheetId="0">Hoja1!#REF!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2" i="1" l="1"/>
  <c r="H22" i="1"/>
  <c r="G22" i="1"/>
  <c r="F22" i="1"/>
  <c r="E22" i="1"/>
  <c r="D22" i="1"/>
  <c r="C22" i="1"/>
  <c r="B22" i="1"/>
</calcChain>
</file>

<file path=xl/sharedStrings.xml><?xml version="1.0" encoding="utf-8"?>
<sst xmlns="http://schemas.openxmlformats.org/spreadsheetml/2006/main" count="29" uniqueCount="29">
  <si>
    <t>TOTAL</t>
  </si>
  <si>
    <t xml:space="preserve">NOMBRE </t>
  </si>
  <si>
    <t>ENERO</t>
  </si>
  <si>
    <t>PROGRAMAS EMITIDOS EN SERTV DEPORTES</t>
  </si>
  <si>
    <t>Horas de Producción Nacional retransmisiones</t>
  </si>
  <si>
    <t>Horas de retransmisión de producción internacional, en enero Baby fútbol</t>
  </si>
  <si>
    <t>FEBRERO</t>
  </si>
  <si>
    <t>Serie de las Américas</t>
  </si>
  <si>
    <t>Summer Cup</t>
  </si>
  <si>
    <t>Desde el Green</t>
  </si>
  <si>
    <t>Golerina</t>
  </si>
  <si>
    <t>Boxeo Olímpico</t>
  </si>
  <si>
    <t>MARZO</t>
  </si>
  <si>
    <t>Béisbol Mayor</t>
  </si>
  <si>
    <t>Torneo Infantil de Fútbol</t>
  </si>
  <si>
    <t>Producción Nacional Externa en vivo: Curubito</t>
  </si>
  <si>
    <t>Béisbol Juvenil transmisión y retransmisión</t>
  </si>
  <si>
    <t>ABRIL</t>
  </si>
  <si>
    <t>IV Juegos Suramericanos de la Juventud Panamá 2026 En vivo</t>
  </si>
  <si>
    <t>MAYO</t>
  </si>
  <si>
    <t>JUNIO</t>
  </si>
  <si>
    <t>JULIO</t>
  </si>
  <si>
    <t>Agosto 2026</t>
  </si>
  <si>
    <t>AGOSTO</t>
  </si>
  <si>
    <r>
      <t xml:space="preserve">Horas de producción en vivo: En </t>
    </r>
    <r>
      <rPr>
        <b/>
        <sz val="11"/>
        <color theme="1"/>
        <rFont val="Arial"/>
        <family val="2"/>
      </rPr>
      <t>enero y febrero:</t>
    </r>
    <r>
      <rPr>
        <sz val="11"/>
        <color theme="1"/>
        <rFont val="Arial"/>
        <family val="2"/>
      </rPr>
      <t xml:space="preserve"> Sertv Deportes, Desde el Montículo, Zona Técnica, Tercer Tiempo y Radio Kraken. En </t>
    </r>
    <r>
      <rPr>
        <b/>
        <sz val="11"/>
        <color theme="1"/>
        <rFont val="Arial"/>
        <family val="2"/>
      </rPr>
      <t>marzo</t>
    </r>
    <r>
      <rPr>
        <sz val="11"/>
        <color theme="1"/>
        <rFont val="Arial"/>
        <family val="2"/>
      </rPr>
      <t xml:space="preserve">: lo mismo que en enero y febrero, solo quitando Radio Kraken y agregando la Inauguración estadio Mariano Bula, Inauguración del Centro de Alto Rendimiento, Iron Man, Recorrido de la Antorcha/Juegos Suramericanos, Torneo de Frontenis y 50 días par el Mundial. En </t>
    </r>
    <r>
      <rPr>
        <b/>
        <sz val="11"/>
        <color theme="1"/>
        <rFont val="Arial"/>
        <family val="2"/>
      </rPr>
      <t>mayo</t>
    </r>
    <r>
      <rPr>
        <sz val="11"/>
        <color theme="1"/>
        <rFont val="Arial"/>
        <family val="2"/>
      </rPr>
      <t xml:space="preserve">: Inauguración de los juegos Intercolegiales Meduca, Convocatoria de Panamá al Mundial y Golden League en Vivo.  En </t>
    </r>
    <r>
      <rPr>
        <b/>
        <sz val="11"/>
        <color theme="1"/>
        <rFont val="Arial"/>
        <family val="2"/>
      </rPr>
      <t>junio</t>
    </r>
    <r>
      <rPr>
        <sz val="11"/>
        <color theme="1"/>
        <rFont val="Arial"/>
        <family val="2"/>
      </rPr>
      <t xml:space="preserve">: Inauguración de los Juegos Intercolegiales MEDUCA, convocatoria de Panamá al Mundial 2026, Gol instante en vivo y Fiesta Futbolera en vivo. </t>
    </r>
  </si>
  <si>
    <r>
      <t xml:space="preserve">En </t>
    </r>
    <r>
      <rPr>
        <b/>
        <sz val="11"/>
        <color theme="1"/>
        <rFont val="Arial"/>
        <family val="2"/>
      </rPr>
      <t>julio</t>
    </r>
    <r>
      <rPr>
        <sz val="11"/>
        <color theme="1"/>
        <rFont val="Arial"/>
        <family val="2"/>
      </rPr>
      <t xml:space="preserve">: Baby Fútbol en vivo, Pedalea 365, Kiwanis, Liga Juvenil LPF, Desde El Montículo, Tercer Tiempo, Sertv Deportes, Zona Técnica, Radio Kraken, Fútbol al instante y Previa al Mundial de Fútbol. En </t>
    </r>
    <r>
      <rPr>
        <b/>
        <sz val="11"/>
        <color theme="1"/>
        <rFont val="Arial"/>
        <family val="2"/>
      </rPr>
      <t>agosto</t>
    </r>
    <r>
      <rPr>
        <sz val="11"/>
        <color theme="1"/>
        <rFont val="Arial"/>
        <family val="2"/>
      </rPr>
      <t>: Campeonato de Amazonas, LPF Juvenil, LPF, Tercer Tiempo, Desde El Montículo, Zona Técnica y Sertv Deportes.</t>
    </r>
  </si>
  <si>
    <r>
      <t xml:space="preserve">Horas de estreno de producción nacional grabados: En </t>
    </r>
    <r>
      <rPr>
        <b/>
        <sz val="11"/>
        <color theme="1"/>
        <rFont val="Arial"/>
        <family val="2"/>
      </rPr>
      <t>enero y febrero</t>
    </r>
    <r>
      <rPr>
        <sz val="11"/>
        <color theme="1"/>
        <rFont val="Arial"/>
        <family val="2"/>
      </rPr>
      <t xml:space="preserve">: Zona Técnica, Actualidad Deportiva, Pedalea 365 y Carrera F. En </t>
    </r>
    <r>
      <rPr>
        <b/>
        <sz val="11"/>
        <color theme="1"/>
        <rFont val="Arial"/>
        <family val="2"/>
      </rPr>
      <t>marzo</t>
    </r>
    <r>
      <rPr>
        <sz val="11"/>
        <color theme="1"/>
        <rFont val="Arial"/>
        <family val="2"/>
      </rPr>
      <t xml:space="preserve">: Actualidad Deportiva, Carrera F, 100 días para el Mundial, Pedalea  365, Perfiles LPF y  Campeonato de Amazonas.  En </t>
    </r>
    <r>
      <rPr>
        <b/>
        <sz val="11"/>
        <color theme="1"/>
        <rFont val="Arial"/>
        <family val="2"/>
      </rPr>
      <t>mayo</t>
    </r>
    <r>
      <rPr>
        <sz val="11"/>
        <color theme="1"/>
        <rFont val="Arial"/>
        <family val="2"/>
      </rPr>
      <t xml:space="preserve">: Woman Santos Tour Under y 25 días del debut para el Mundial. En </t>
    </r>
    <r>
      <rPr>
        <b/>
        <sz val="11"/>
        <color theme="1"/>
        <rFont val="Arial"/>
        <family val="2"/>
      </rPr>
      <t>junio</t>
    </r>
    <r>
      <rPr>
        <sz val="11"/>
        <color theme="1"/>
        <rFont val="Arial"/>
        <family val="2"/>
      </rPr>
      <t xml:space="preserve">: Tacuara 2026. En </t>
    </r>
    <r>
      <rPr>
        <b/>
        <sz val="11"/>
        <color theme="1"/>
        <rFont val="Arial"/>
        <family val="2"/>
      </rPr>
      <t>julio</t>
    </r>
    <r>
      <rPr>
        <sz val="11"/>
        <color theme="1"/>
        <rFont val="Arial"/>
        <family val="2"/>
      </rPr>
      <t>: Actualidad Deportiva y Tacuara estreno Gonzalo Soto. En agosto: Qué hay de bueno. Donde Nacen las Glorias, Carrera F, Tacuara, Radio Kraken y Actualidad Deportiva.</t>
    </r>
  </si>
  <si>
    <r>
      <t xml:space="preserve">Horas de estreno de producción nacional externa grabados: Conexión Pandeportes y Curubito. En </t>
    </r>
    <r>
      <rPr>
        <b/>
        <sz val="11"/>
        <color theme="1"/>
        <rFont val="Arial"/>
        <family val="2"/>
      </rPr>
      <t>abril y agosto</t>
    </r>
    <r>
      <rPr>
        <sz val="11"/>
        <color theme="1"/>
        <rFont val="Arial"/>
        <family val="2"/>
      </rPr>
      <t xml:space="preserve">: solo Curubito. En </t>
    </r>
    <r>
      <rPr>
        <b/>
        <sz val="11"/>
        <color theme="1"/>
        <rFont val="Arial"/>
        <family val="2"/>
      </rPr>
      <t>julio</t>
    </r>
    <r>
      <rPr>
        <sz val="11"/>
        <color theme="1"/>
        <rFont val="Arial"/>
        <family val="2"/>
      </rPr>
      <t>: solo Conexión Pandeportes.</t>
    </r>
  </si>
  <si>
    <r>
      <t xml:space="preserve">Horas en vivo de producción internacional.  En enero Baby Fútbol. En </t>
    </r>
    <r>
      <rPr>
        <b/>
        <sz val="11"/>
        <color theme="1"/>
        <rFont val="Arial"/>
        <family val="2"/>
      </rPr>
      <t>julio</t>
    </r>
    <r>
      <rPr>
        <sz val="11"/>
        <color theme="1"/>
        <rFont val="Arial"/>
        <family val="2"/>
      </rPr>
      <t xml:space="preserve">: Juegos Centroamericanos y del Caribe. En </t>
    </r>
    <r>
      <rPr>
        <b/>
        <sz val="11"/>
        <color theme="1"/>
        <rFont val="Arial"/>
        <family val="2"/>
      </rPr>
      <t>agosto</t>
    </r>
    <r>
      <rPr>
        <sz val="11"/>
        <color theme="1"/>
        <rFont val="Arial"/>
        <family val="2"/>
      </rPr>
      <t>: Juegos Centroamericanos y del Caribe y Caribe Kids.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</si>
</sst>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0"/>
      <name val="Arial"/>
      <family val="2"/>
    </font>
    <font>
      <sz val="11"/>
      <color rgb="FF000000"/>
      <name val="Arial"/>
      <family val="2"/>
    </font>
    <font>
      <sz val="11"/>
      <name val="Arial"/>
      <family val="2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6"/>
      <color rgb="FF002060"/>
      <name val="Segoe Script"/>
      <family val="4"/>
    </font>
    <font>
      <b/>
      <sz val="20"/>
      <color theme="3"/>
      <name val="Arial"/>
      <family val="2"/>
    </font>
    <font>
      <b/>
      <sz val="8"/>
      <color theme="0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3399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26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46" fontId="4" fillId="0" borderId="2" xfId="0" applyNumberFormat="1" applyFont="1" applyBorder="1" applyAlignment="1">
      <alignment horizontal="right" vertical="center" wrapText="1"/>
    </xf>
    <xf numFmtId="46" fontId="2" fillId="0" borderId="2" xfId="0" applyNumberFormat="1" applyFont="1" applyBorder="1" applyAlignment="1">
      <alignment horizontal="right" vertical="center"/>
    </xf>
    <xf numFmtId="0" fontId="10" fillId="2" borderId="2" xfId="0" applyFont="1" applyFill="1" applyBorder="1" applyAlignment="1">
      <alignment horizontal="center" vertical="center"/>
    </xf>
    <xf numFmtId="46" fontId="3" fillId="2" borderId="4" xfId="0" applyNumberFormat="1" applyFont="1" applyFill="1" applyBorder="1" applyAlignment="1">
      <alignment horizontal="right"/>
    </xf>
    <xf numFmtId="0" fontId="7" fillId="0" borderId="0" xfId="0" applyFont="1"/>
    <xf numFmtId="0" fontId="2" fillId="0" borderId="2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46" fontId="4" fillId="0" borderId="6" xfId="0" applyNumberFormat="1" applyFont="1" applyBorder="1" applyAlignment="1">
      <alignment horizontal="right" vertical="center" wrapText="1"/>
    </xf>
    <xf numFmtId="46" fontId="5" fillId="0" borderId="2" xfId="0" applyNumberFormat="1" applyFont="1" applyBorder="1" applyAlignment="1">
      <alignment horizontal="right" vertical="center" wrapText="1"/>
    </xf>
    <xf numFmtId="0" fontId="3" fillId="2" borderId="3" xfId="0" applyFont="1" applyFill="1" applyBorder="1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9" fillId="0" borderId="0" xfId="1" applyFont="1" applyAlignment="1">
      <alignment horizontal="left" vertical="center" wrapText="1"/>
    </xf>
    <xf numFmtId="0" fontId="0" fillId="0" borderId="0" xfId="0"/>
    <xf numFmtId="46" fontId="4" fillId="0" borderId="2" xfId="0" applyNumberFormat="1" applyFont="1" applyBorder="1" applyAlignment="1">
      <alignment horizontal="right" vertical="center" wrapText="1"/>
    </xf>
    <xf numFmtId="0" fontId="10" fillId="2" borderId="2" xfId="0" applyFont="1" applyFill="1" applyBorder="1" applyAlignment="1">
      <alignment horizontal="center" vertical="center"/>
    </xf>
    <xf numFmtId="46" fontId="3" fillId="2" borderId="4" xfId="0" applyNumberFormat="1" applyFont="1" applyFill="1" applyBorder="1" applyAlignment="1">
      <alignment horizontal="right"/>
    </xf>
    <xf numFmtId="0" fontId="2" fillId="0" borderId="2" xfId="0" applyFont="1" applyBorder="1" applyAlignment="1">
      <alignment vertical="center" wrapText="1"/>
    </xf>
    <xf numFmtId="49" fontId="8" fillId="0" borderId="0" xfId="0" applyNumberFormat="1" applyFont="1" applyBorder="1" applyAlignment="1">
      <alignment horizontal="right" vertical="center" wrapText="1"/>
    </xf>
    <xf numFmtId="46" fontId="4" fillId="0" borderId="6" xfId="0" applyNumberFormat="1" applyFont="1" applyBorder="1" applyAlignment="1">
      <alignment horizontal="right" vertical="center" wrapText="1"/>
    </xf>
    <xf numFmtId="46" fontId="4" fillId="0" borderId="7" xfId="0" applyNumberFormat="1" applyFont="1" applyBorder="1" applyAlignment="1">
      <alignment horizontal="right" vertical="center" wrapText="1"/>
    </xf>
  </cellXfs>
  <cellStyles count="2">
    <cellStyle name="Normal" xfId="0" builtinId="0"/>
    <cellStyle name="Normal 3" xfId="1" xr:uid="{974EECE2-89BA-42AD-A121-688892C3BFBB}"/>
  </cellStyles>
  <dxfs count="0"/>
  <tableStyles count="0" defaultTableStyle="TableStyleMedium2" defaultPivotStyle="PivotStyleLight16"/>
  <colors>
    <mruColors>
      <color rgb="FF003399"/>
      <color rgb="FF018A9D"/>
      <color rgb="FF00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9523</xdr:colOff>
      <xdr:row>0</xdr:row>
      <xdr:rowOff>1</xdr:rowOff>
    </xdr:from>
    <xdr:to>
      <xdr:col>9</xdr:col>
      <xdr:colOff>14653</xdr:colOff>
      <xdr:row>1</xdr:row>
      <xdr:rowOff>11590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98599F1-EC98-40CD-987A-AE1DCFB837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5400000">
          <a:off x="4523342" y="-4513818"/>
          <a:ext cx="736954" cy="976459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849923</xdr:colOff>
      <xdr:row>1</xdr:row>
      <xdr:rowOff>107453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D22825A4-2D76-175F-0270-0ED3B9C552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849923" cy="832818"/>
        </a:xfrm>
        <a:prstGeom prst="rect">
          <a:avLst/>
        </a:prstGeom>
        <a:ln>
          <a:noFill/>
        </a:ln>
        <a:effectLst>
          <a:softEdge rad="112500"/>
        </a:effec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5"/>
  <sheetViews>
    <sheetView tabSelected="1" zoomScale="130" zoomScaleNormal="130" workbookViewId="0">
      <selection activeCell="J5" sqref="J5"/>
    </sheetView>
  </sheetViews>
  <sheetFormatPr baseColWidth="10" defaultRowHeight="15" x14ac:dyDescent="0.25"/>
  <cols>
    <col min="1" max="1" width="54.42578125" customWidth="1"/>
    <col min="2" max="2" width="12" customWidth="1"/>
  </cols>
  <sheetData>
    <row r="1" spans="1:9" ht="57" customHeight="1" x14ac:dyDescent="0.25">
      <c r="A1" s="15"/>
      <c r="B1" s="16"/>
    </row>
    <row r="2" spans="1:9" ht="26.25" customHeight="1" x14ac:dyDescent="0.25">
      <c r="A2" s="17" t="s">
        <v>3</v>
      </c>
      <c r="B2" s="17"/>
      <c r="C2" s="17"/>
      <c r="D2" s="17"/>
      <c r="E2" s="17"/>
      <c r="F2" s="17"/>
      <c r="G2" s="17"/>
      <c r="H2" s="17"/>
      <c r="I2" s="17"/>
    </row>
    <row r="3" spans="1:9" ht="25.5" customHeight="1" x14ac:dyDescent="0.25">
      <c r="A3" s="23" t="s">
        <v>22</v>
      </c>
      <c r="B3" s="23"/>
      <c r="C3" s="23"/>
      <c r="D3" s="23"/>
      <c r="E3" s="23"/>
      <c r="F3" s="23"/>
      <c r="G3" s="23"/>
      <c r="H3" s="23"/>
      <c r="I3" s="23"/>
    </row>
    <row r="4" spans="1:9" ht="38.25" customHeight="1" x14ac:dyDescent="0.25">
      <c r="A4" s="5" t="s">
        <v>1</v>
      </c>
      <c r="B4" s="5" t="s">
        <v>2</v>
      </c>
      <c r="C4" s="5" t="s">
        <v>6</v>
      </c>
      <c r="D4" s="5" t="s">
        <v>12</v>
      </c>
      <c r="E4" s="5" t="s">
        <v>17</v>
      </c>
      <c r="F4" s="5" t="s">
        <v>19</v>
      </c>
      <c r="G4" s="5" t="s">
        <v>20</v>
      </c>
      <c r="H4" s="5" t="s">
        <v>21</v>
      </c>
      <c r="I4" s="20" t="s">
        <v>23</v>
      </c>
    </row>
    <row r="5" spans="1:9" ht="196.5" customHeight="1" x14ac:dyDescent="0.25">
      <c r="A5" s="8" t="s">
        <v>24</v>
      </c>
      <c r="B5" s="24">
        <v>1.3298611111111112</v>
      </c>
      <c r="C5" s="24">
        <v>0.57499999999999996</v>
      </c>
      <c r="D5" s="24">
        <v>2.2791666666666668</v>
      </c>
      <c r="E5" s="24">
        <v>0.875</v>
      </c>
      <c r="F5" s="24">
        <v>2.125</v>
      </c>
      <c r="G5" s="24">
        <v>2.9166666666666665</v>
      </c>
      <c r="H5" s="24">
        <v>3.1666666666666665</v>
      </c>
      <c r="I5" s="24">
        <v>2</v>
      </c>
    </row>
    <row r="6" spans="1:9" s="18" customFormat="1" ht="101.25" customHeight="1" x14ac:dyDescent="0.25">
      <c r="A6" s="22" t="s">
        <v>25</v>
      </c>
      <c r="B6" s="25"/>
      <c r="C6" s="25"/>
      <c r="D6" s="25"/>
      <c r="E6" s="25"/>
      <c r="F6" s="25"/>
      <c r="G6" s="25"/>
      <c r="H6" s="25"/>
      <c r="I6" s="25"/>
    </row>
    <row r="7" spans="1:9" ht="156.75" customHeight="1" x14ac:dyDescent="0.25">
      <c r="A7" s="8" t="s">
        <v>26</v>
      </c>
      <c r="B7" s="3">
        <v>1.6875</v>
      </c>
      <c r="C7" s="3">
        <v>0.34583333333333333</v>
      </c>
      <c r="D7" s="3">
        <v>0.39583333333333331</v>
      </c>
      <c r="E7" s="3">
        <v>0.1875</v>
      </c>
      <c r="F7" s="3">
        <v>0.29166666666666669</v>
      </c>
      <c r="G7" s="3">
        <v>0.3125</v>
      </c>
      <c r="H7" s="3">
        <v>0.16666666666666666</v>
      </c>
      <c r="I7" s="19">
        <v>0.33333333333333331</v>
      </c>
    </row>
    <row r="8" spans="1:9" x14ac:dyDescent="0.25">
      <c r="A8" s="8" t="s">
        <v>15</v>
      </c>
      <c r="B8" s="3">
        <v>0.69791666666666663</v>
      </c>
      <c r="C8" s="3">
        <v>1</v>
      </c>
      <c r="D8" s="3">
        <v>1.0416666666666667</v>
      </c>
      <c r="E8" s="3">
        <v>0.33333333333333331</v>
      </c>
      <c r="F8" s="13">
        <v>1.2083333333333333</v>
      </c>
      <c r="G8" s="3">
        <v>0</v>
      </c>
      <c r="H8" s="3">
        <v>0</v>
      </c>
      <c r="I8" s="19">
        <v>0</v>
      </c>
    </row>
    <row r="9" spans="1:9" ht="58.5" x14ac:dyDescent="0.25">
      <c r="A9" s="8" t="s">
        <v>27</v>
      </c>
      <c r="B9" s="3">
        <v>1</v>
      </c>
      <c r="C9" s="3">
        <v>1.0833333333333333</v>
      </c>
      <c r="D9" s="3">
        <v>1.6875</v>
      </c>
      <c r="E9" s="3">
        <v>2.0833333333333332E-2</v>
      </c>
      <c r="F9" s="3">
        <v>1.0416666666666667</v>
      </c>
      <c r="G9" s="3">
        <v>8.3333333333333329E-2</v>
      </c>
      <c r="H9" s="3">
        <v>8.3333333333333329E-2</v>
      </c>
      <c r="I9" s="19">
        <v>8.3333333333333329E-2</v>
      </c>
    </row>
    <row r="10" spans="1:9" x14ac:dyDescent="0.25">
      <c r="A10" s="8" t="s">
        <v>16</v>
      </c>
      <c r="B10" s="3">
        <v>0.64027777777777772</v>
      </c>
      <c r="C10" s="3">
        <v>0.88055555555555554</v>
      </c>
      <c r="D10" s="3">
        <v>1.0729166666666667</v>
      </c>
      <c r="E10" s="3">
        <v>0</v>
      </c>
      <c r="F10" s="3">
        <v>0</v>
      </c>
      <c r="G10" s="3">
        <v>0</v>
      </c>
      <c r="H10" s="3">
        <v>0</v>
      </c>
      <c r="I10" s="19">
        <v>0</v>
      </c>
    </row>
    <row r="11" spans="1:9" x14ac:dyDescent="0.25">
      <c r="A11" s="8" t="s">
        <v>13</v>
      </c>
      <c r="B11" s="3">
        <v>0</v>
      </c>
      <c r="C11" s="3">
        <v>0</v>
      </c>
      <c r="D11" s="3">
        <v>2.0666666666666669</v>
      </c>
      <c r="E11" s="3">
        <v>1.75</v>
      </c>
      <c r="F11" s="3">
        <v>0.16666666666666666</v>
      </c>
      <c r="G11" s="3">
        <v>0</v>
      </c>
      <c r="H11" s="3">
        <v>0</v>
      </c>
      <c r="I11" s="19">
        <v>0</v>
      </c>
    </row>
    <row r="12" spans="1:9" s="1" customFormat="1" x14ac:dyDescent="0.25">
      <c r="A12" s="9" t="s">
        <v>4</v>
      </c>
      <c r="B12" s="4">
        <v>23.833333333333332</v>
      </c>
      <c r="C12" s="3">
        <v>21.833333333333332</v>
      </c>
      <c r="D12" s="3">
        <v>21.831250000000001</v>
      </c>
      <c r="E12" s="3">
        <v>23.041666666666668</v>
      </c>
      <c r="F12" s="3">
        <v>26.166666666666668</v>
      </c>
      <c r="G12" s="3">
        <v>26.6875</v>
      </c>
      <c r="H12" s="3">
        <v>27.25</v>
      </c>
      <c r="I12" s="19">
        <v>25.666666666666668</v>
      </c>
    </row>
    <row r="13" spans="1:9" ht="58.5" x14ac:dyDescent="0.25">
      <c r="A13" s="8" t="s">
        <v>28</v>
      </c>
      <c r="B13" s="3">
        <v>0.81111111111111112</v>
      </c>
      <c r="C13" s="3">
        <v>8.3333333333333329E-2</v>
      </c>
      <c r="D13" s="3">
        <v>0</v>
      </c>
      <c r="E13" s="3">
        <v>0</v>
      </c>
      <c r="F13" s="3">
        <v>0</v>
      </c>
      <c r="G13" s="3">
        <v>0</v>
      </c>
      <c r="H13" s="3">
        <v>0.33333333333333331</v>
      </c>
      <c r="I13" s="19">
        <v>2.9166666666666665</v>
      </c>
    </row>
    <row r="14" spans="1:9" ht="28.5" x14ac:dyDescent="0.25">
      <c r="A14" s="10" t="s">
        <v>5</v>
      </c>
      <c r="B14" s="3">
        <v>1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19">
        <v>0</v>
      </c>
    </row>
    <row r="15" spans="1:9" x14ac:dyDescent="0.25">
      <c r="A15" s="11" t="s">
        <v>7</v>
      </c>
      <c r="B15" s="3">
        <v>0</v>
      </c>
      <c r="C15" s="3">
        <v>1.2083333333333333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19">
        <v>0</v>
      </c>
    </row>
    <row r="16" spans="1:9" x14ac:dyDescent="0.25">
      <c r="A16" s="11" t="s">
        <v>8</v>
      </c>
      <c r="B16" s="3">
        <v>0</v>
      </c>
      <c r="C16" s="3">
        <v>0.20208333333333334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19">
        <v>0</v>
      </c>
    </row>
    <row r="17" spans="1:9" x14ac:dyDescent="0.25">
      <c r="A17" s="11" t="s">
        <v>9</v>
      </c>
      <c r="B17" s="3">
        <v>0</v>
      </c>
      <c r="C17" s="3">
        <v>2.0833333333333332E-2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19">
        <v>0</v>
      </c>
    </row>
    <row r="18" spans="1:9" x14ac:dyDescent="0.25">
      <c r="A18" s="11" t="s">
        <v>10</v>
      </c>
      <c r="B18" s="3">
        <v>0</v>
      </c>
      <c r="C18" s="3">
        <v>0.28958333333333336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19">
        <v>0</v>
      </c>
    </row>
    <row r="19" spans="1:9" x14ac:dyDescent="0.25">
      <c r="A19" s="11" t="s">
        <v>11</v>
      </c>
      <c r="B19" s="3">
        <v>0</v>
      </c>
      <c r="C19" s="3">
        <v>8.3333333333333329E-2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19">
        <v>0</v>
      </c>
    </row>
    <row r="20" spans="1:9" x14ac:dyDescent="0.25">
      <c r="A20" s="11" t="s">
        <v>14</v>
      </c>
      <c r="B20" s="3">
        <v>0</v>
      </c>
      <c r="C20" s="3">
        <v>0</v>
      </c>
      <c r="D20" s="12">
        <v>0.625</v>
      </c>
      <c r="E20" s="3">
        <v>0</v>
      </c>
      <c r="F20" s="3">
        <v>0</v>
      </c>
      <c r="G20" s="3">
        <v>0</v>
      </c>
      <c r="H20" s="3">
        <v>0</v>
      </c>
      <c r="I20" s="19">
        <v>0</v>
      </c>
    </row>
    <row r="21" spans="1:9" ht="28.5" x14ac:dyDescent="0.25">
      <c r="A21" s="11" t="s">
        <v>18</v>
      </c>
      <c r="B21" s="3">
        <v>0</v>
      </c>
      <c r="C21" s="3">
        <v>0</v>
      </c>
      <c r="D21" s="12">
        <v>0</v>
      </c>
      <c r="E21" s="12">
        <v>4.791666666666667</v>
      </c>
      <c r="F21" s="3">
        <v>0</v>
      </c>
      <c r="G21" s="3">
        <v>0</v>
      </c>
      <c r="H21" s="3">
        <v>0</v>
      </c>
      <c r="I21" s="19">
        <v>0</v>
      </c>
    </row>
    <row r="22" spans="1:9" ht="15.75" thickBot="1" x14ac:dyDescent="0.3">
      <c r="A22" s="14" t="s">
        <v>0</v>
      </c>
      <c r="B22" s="6">
        <f>SUM(B5:B20)</f>
        <v>30.999999999999996</v>
      </c>
      <c r="C22" s="6">
        <f>SUM(C5:C20)</f>
        <v>27.605555555555551</v>
      </c>
      <c r="D22" s="6">
        <f>SUM(D5:D21)</f>
        <v>31</v>
      </c>
      <c r="E22" s="6">
        <f>SUM(E5:E21)</f>
        <v>31.000000000000004</v>
      </c>
      <c r="F22" s="6">
        <f>SUM(F5:F21)</f>
        <v>31</v>
      </c>
      <c r="G22" s="6">
        <f>SUM(G5:G21)</f>
        <v>30</v>
      </c>
      <c r="H22" s="6">
        <f>SUM(H5:H21)</f>
        <v>31</v>
      </c>
      <c r="I22" s="21">
        <f>SUM(I5:I21)</f>
        <v>31.000000000000004</v>
      </c>
    </row>
    <row r="23" spans="1:9" x14ac:dyDescent="0.25">
      <c r="A23" s="2"/>
    </row>
    <row r="25" spans="1:9" x14ac:dyDescent="0.25">
      <c r="A25" s="7"/>
    </row>
  </sheetData>
  <mergeCells count="11">
    <mergeCell ref="G5:G6"/>
    <mergeCell ref="H5:H6"/>
    <mergeCell ref="I5:I6"/>
    <mergeCell ref="B5:B6"/>
    <mergeCell ref="C5:C6"/>
    <mergeCell ref="D5:D6"/>
    <mergeCell ref="E5:E6"/>
    <mergeCell ref="F5:F6"/>
    <mergeCell ref="A1:B1"/>
    <mergeCell ref="A2:I2"/>
    <mergeCell ref="A3:I3"/>
  </mergeCells>
  <pageMargins left="0.70866141732283472" right="0.70866141732283472" top="0.74803149606299213" bottom="0.74803149606299213" header="0.31496062992125984" footer="0.31496062992125984"/>
  <pageSetup paperSize="5" scale="8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2cabfd59-fc36-4ef0-a4bf-21b9054f28e5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C6754FC5FFAD3443A10454A17E833963" ma:contentTypeVersion="18" ma:contentTypeDescription="Crear nuevo documento." ma:contentTypeScope="" ma:versionID="bb1e84ee1fa9dfc86f56bc7ba2c64d9d">
  <xsd:schema xmlns:xsd="http://www.w3.org/2001/XMLSchema" xmlns:xs="http://www.w3.org/2001/XMLSchema" xmlns:p="http://schemas.microsoft.com/office/2006/metadata/properties" xmlns:ns3="2cabfd59-fc36-4ef0-a4bf-21b9054f28e5" xmlns:ns4="090b1f48-cb6b-4933-8f37-0fdd774e5b4d" targetNamespace="http://schemas.microsoft.com/office/2006/metadata/properties" ma:root="true" ma:fieldsID="886247a05de94b486507708fed47ac93" ns3:_="" ns4:_="">
    <xsd:import namespace="2cabfd59-fc36-4ef0-a4bf-21b9054f28e5"/>
    <xsd:import namespace="090b1f48-cb6b-4933-8f37-0fdd774e5b4d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ServiceOCR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MediaServiceObjectDetectorVersions" minOccurs="0"/>
                <xsd:element ref="ns3:MediaServiceSystemTags" minOccurs="0"/>
                <xsd:element ref="ns3:MediaServiceSearchProperties" minOccurs="0"/>
                <xsd:element ref="ns3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cabfd59-fc36-4ef0-a4bf-21b9054f28e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23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activity" ma:index="25" nillable="true" ma:displayName="_activity" ma:hidden="true" ma:internalName="_activity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0b1f48-cb6b-4933-8f37-0fdd774e5b4d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Hash de la sugerencia para compartir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63E6E86-AB17-482D-B542-A859A035C14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92EA834-A469-4C12-9EC4-CF9D48A23017}">
  <ds:schemaRefs>
    <ds:schemaRef ds:uri="http://schemas.microsoft.com/office/infopath/2007/PartnerControls"/>
    <ds:schemaRef ds:uri="http://schemas.openxmlformats.org/package/2006/metadata/core-properties"/>
    <ds:schemaRef ds:uri="http://schemas.microsoft.com/office/2006/documentManagement/types"/>
    <ds:schemaRef ds:uri="2cabfd59-fc36-4ef0-a4bf-21b9054f28e5"/>
    <ds:schemaRef ds:uri="http://schemas.microsoft.com/office/2006/metadata/properties"/>
    <ds:schemaRef ds:uri="http://purl.org/dc/elements/1.1/"/>
    <ds:schemaRef ds:uri="http://purl.org/dc/terms/"/>
    <ds:schemaRef ds:uri="090b1f48-cb6b-4933-8f37-0fdd774e5b4d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2073D93A-5E76-46A0-A49D-C8A73C73648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cabfd59-fc36-4ef0-a4bf-21b9054f28e5"/>
    <ds:schemaRef ds:uri="090b1f48-cb6b-4933-8f37-0fdd774e5b4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Ramses Cardenas</dc:creator>
  <cp:lastModifiedBy>Leoni Herrera</cp:lastModifiedBy>
  <cp:lastPrinted>2026-05-08T17:45:21Z</cp:lastPrinted>
  <dcterms:created xsi:type="dcterms:W3CDTF">2020-05-12T14:24:37Z</dcterms:created>
  <dcterms:modified xsi:type="dcterms:W3CDTF">2026-09-07T16:31:12Z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0x010100C6754FC5FFAD3443A10454A17E833963</vt:lpwstr>
  </property>
</Properties>
</file>