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7C771E78-1CBF-4187-9B91-A2413C397F5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</sheets>
  <definedNames>
    <definedName name="_Hlk76031599" localSheetId="0">Hoja1!#REF!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D22" i="1"/>
  <c r="C22" i="1"/>
  <c r="B22" i="1"/>
</calcChain>
</file>

<file path=xl/sharedStrings.xml><?xml version="1.0" encoding="utf-8"?>
<sst xmlns="http://schemas.openxmlformats.org/spreadsheetml/2006/main" count="30" uniqueCount="30">
  <si>
    <t>TOTAL</t>
  </si>
  <si>
    <t xml:space="preserve">NOMBRE </t>
  </si>
  <si>
    <t>ENERO</t>
  </si>
  <si>
    <t>PROGRAMAS EMITIDOS EN SERTV DEPORTES</t>
  </si>
  <si>
    <t>Horas de Producción Nacional retransmisiones</t>
  </si>
  <si>
    <t>Horas de retransmisión de producción internacional, en enero Baby fútbol</t>
  </si>
  <si>
    <t>FEBRERO</t>
  </si>
  <si>
    <t>Serie de las Américas</t>
  </si>
  <si>
    <t>Summer Cup</t>
  </si>
  <si>
    <t>Desde el Green</t>
  </si>
  <si>
    <t>Golerina</t>
  </si>
  <si>
    <t>Boxeo Olímpico</t>
  </si>
  <si>
    <t>MARZO</t>
  </si>
  <si>
    <t>Béisbol Mayor</t>
  </si>
  <si>
    <t>Torneo Infantil de Fútbol</t>
  </si>
  <si>
    <t>Producción Nacional Externa en vivo: Curubito</t>
  </si>
  <si>
    <t>Béisbol Juvenil transmisión y retransmisión</t>
  </si>
  <si>
    <t>ABRIL</t>
  </si>
  <si>
    <t>IV Juegos Suramericanos de la Juventud Panamá 2026 En vivo</t>
  </si>
  <si>
    <t>MAYO</t>
  </si>
  <si>
    <t>JUNIO</t>
  </si>
  <si>
    <t>JULIO</t>
  </si>
  <si>
    <t>AGOSTO</t>
  </si>
  <si>
    <r>
      <t xml:space="preserve">Horas de producción en vivo: En </t>
    </r>
    <r>
      <rPr>
        <b/>
        <sz val="11"/>
        <color theme="1"/>
        <rFont val="Arial"/>
        <family val="2"/>
      </rPr>
      <t>enero y febrero:</t>
    </r>
    <r>
      <rPr>
        <sz val="11"/>
        <color theme="1"/>
        <rFont val="Arial"/>
        <family val="2"/>
      </rPr>
      <t xml:space="preserve"> Sertv Deportes, Desde el Montículo, Zona Técnica, Tercer Tiempo y Radio Kraken. En </t>
    </r>
    <r>
      <rPr>
        <b/>
        <sz val="11"/>
        <color theme="1"/>
        <rFont val="Arial"/>
        <family val="2"/>
      </rPr>
      <t>marzo</t>
    </r>
    <r>
      <rPr>
        <sz val="11"/>
        <color theme="1"/>
        <rFont val="Arial"/>
        <family val="2"/>
      </rPr>
      <t xml:space="preserve">: lo mismo que en enero y febrero, solo quitando Radio Kraken y agregando la Inauguración estadio Mariano Bula, Inauguración del Centro de Alto Rendimiento, Iron Man, Recorrido de la Antorcha/Juegos Suramericanos, Torneo de Frontenis y 50 días par el Mundial. En </t>
    </r>
    <r>
      <rPr>
        <b/>
        <sz val="11"/>
        <color theme="1"/>
        <rFont val="Arial"/>
        <family val="2"/>
      </rPr>
      <t>mayo</t>
    </r>
    <r>
      <rPr>
        <sz val="11"/>
        <color theme="1"/>
        <rFont val="Arial"/>
        <family val="2"/>
      </rPr>
      <t xml:space="preserve">: Inauguración de los juegos Intercolegiales Meduca, Convocatoria de Panamá al Mundial y Golden League en Vivo.  En </t>
    </r>
    <r>
      <rPr>
        <b/>
        <sz val="11"/>
        <color theme="1"/>
        <rFont val="Arial"/>
        <family val="2"/>
      </rPr>
      <t>junio</t>
    </r>
    <r>
      <rPr>
        <sz val="11"/>
        <color theme="1"/>
        <rFont val="Arial"/>
        <family val="2"/>
      </rPr>
      <t xml:space="preserve">: Inauguración de los Juegos Intercolegiales MEDUCA, convocatoria de Panamá al Mundial 2026, Gol instante en vivo y Fiesta Futbolera en vivo. </t>
    </r>
  </si>
  <si>
    <r>
      <t xml:space="preserve">Horas en vivo de producción internacional.  En enero Baby Fútbol. En </t>
    </r>
    <r>
      <rPr>
        <b/>
        <sz val="11"/>
        <color theme="1"/>
        <rFont val="Arial"/>
        <family val="2"/>
      </rPr>
      <t>julio</t>
    </r>
    <r>
      <rPr>
        <sz val="11"/>
        <color theme="1"/>
        <rFont val="Arial"/>
        <family val="2"/>
      </rPr>
      <t xml:space="preserve">: Juegos Centroamericanos y del Caribe. En </t>
    </r>
    <r>
      <rPr>
        <b/>
        <sz val="11"/>
        <color theme="1"/>
        <rFont val="Arial"/>
        <family val="2"/>
      </rPr>
      <t>agosto</t>
    </r>
    <r>
      <rPr>
        <sz val="11"/>
        <color theme="1"/>
        <rFont val="Arial"/>
        <family val="2"/>
      </rPr>
      <t>: Juegos Centroamericanos y del Caribe y Caribe Kids.</t>
    </r>
  </si>
  <si>
    <t>Septiembre 2026</t>
  </si>
  <si>
    <t>SEPTIEMBRE</t>
  </si>
  <si>
    <r>
      <t xml:space="preserve">En </t>
    </r>
    <r>
      <rPr>
        <b/>
        <sz val="11"/>
        <color theme="1"/>
        <rFont val="Arial"/>
        <family val="2"/>
      </rPr>
      <t>julio</t>
    </r>
    <r>
      <rPr>
        <sz val="11"/>
        <color theme="1"/>
        <rFont val="Arial"/>
        <family val="2"/>
      </rPr>
      <t xml:space="preserve">: Baby Fútbol en vivo, Pedalea 365, Kiwanis, Liga Juvenil LPF, Desde El Montículo, Tercer Tiempo, Sertv Deportes, Zona Técnica, Radio Kraken, Fútbol al instante y Previa al Mundial de Fútbol. En </t>
    </r>
    <r>
      <rPr>
        <b/>
        <sz val="11"/>
        <color theme="1"/>
        <rFont val="Arial"/>
        <family val="2"/>
      </rPr>
      <t>agosto</t>
    </r>
    <r>
      <rPr>
        <sz val="11"/>
        <color theme="1"/>
        <rFont val="Arial"/>
        <family val="2"/>
      </rPr>
      <t xml:space="preserve">: Campeonato de Amazonas, LPF Juvenil, LPF, Tercer Tiempo, Desde El Montículo, Zona Técnica y Sertv Deportes. En </t>
    </r>
    <r>
      <rPr>
        <b/>
        <sz val="11"/>
        <color theme="1"/>
        <rFont val="Arial"/>
        <family val="2"/>
      </rPr>
      <t>septiembre</t>
    </r>
    <r>
      <rPr>
        <sz val="11"/>
        <color theme="1"/>
        <rFont val="Arial"/>
        <family val="2"/>
      </rPr>
      <t>: LPF Juvenil, LPF, Tercer Tiempo, Desde El Montículo, Zona Técnica, Sertv Deportes, Pedalea 365, conferencia de prensa Thomas Christiansen, Baloncesto Kiwanis y Winter Cup.</t>
    </r>
  </si>
  <si>
    <r>
      <t xml:space="preserve">Horas de estreno de producción nacional grabados: En </t>
    </r>
    <r>
      <rPr>
        <b/>
        <sz val="11"/>
        <color theme="1"/>
        <rFont val="Arial"/>
        <family val="2"/>
      </rPr>
      <t>enero y febrero</t>
    </r>
    <r>
      <rPr>
        <sz val="11"/>
        <color theme="1"/>
        <rFont val="Arial"/>
        <family val="2"/>
      </rPr>
      <t xml:space="preserve">: Zona Técnica, Actualidad Deportiva, Pedalea 365 y Carrera F. En </t>
    </r>
    <r>
      <rPr>
        <b/>
        <sz val="11"/>
        <color theme="1"/>
        <rFont val="Arial"/>
        <family val="2"/>
      </rPr>
      <t>marzo</t>
    </r>
    <r>
      <rPr>
        <sz val="11"/>
        <color theme="1"/>
        <rFont val="Arial"/>
        <family val="2"/>
      </rPr>
      <t xml:space="preserve">: Actualidad Deportiva, Carrera F, 100 días para el Mundial, Pedalea  365, Perfiles LPF y  Campeonato de Amazonas.  En </t>
    </r>
    <r>
      <rPr>
        <b/>
        <sz val="11"/>
        <color theme="1"/>
        <rFont val="Arial"/>
        <family val="2"/>
      </rPr>
      <t>mayo</t>
    </r>
    <r>
      <rPr>
        <sz val="11"/>
        <color theme="1"/>
        <rFont val="Arial"/>
        <family val="2"/>
      </rPr>
      <t xml:space="preserve">: Woman Santos Tour Under y 25 días del debut para el Mundial. En </t>
    </r>
    <r>
      <rPr>
        <b/>
        <sz val="11"/>
        <color theme="1"/>
        <rFont val="Arial"/>
        <family val="2"/>
      </rPr>
      <t>junio</t>
    </r>
    <r>
      <rPr>
        <sz val="11"/>
        <color theme="1"/>
        <rFont val="Arial"/>
        <family val="2"/>
      </rPr>
      <t xml:space="preserve">: Tacuara 2026. En </t>
    </r>
    <r>
      <rPr>
        <b/>
        <sz val="11"/>
        <color theme="1"/>
        <rFont val="Arial"/>
        <family val="2"/>
      </rPr>
      <t>julio</t>
    </r>
    <r>
      <rPr>
        <sz val="11"/>
        <color theme="1"/>
        <rFont val="Arial"/>
        <family val="2"/>
      </rPr>
      <t xml:space="preserve">: Actualidad Deportiva y Tacuara estreno Gonzalo Soto. En </t>
    </r>
    <r>
      <rPr>
        <b/>
        <sz val="11"/>
        <color theme="1"/>
        <rFont val="Arial"/>
        <family val="2"/>
      </rPr>
      <t>agosto</t>
    </r>
    <r>
      <rPr>
        <sz val="11"/>
        <color theme="1"/>
        <rFont val="Arial"/>
        <family val="2"/>
      </rPr>
      <t xml:space="preserve">: Qué hay de bueno. Donde Nacen las Glorias, Carrera F, Tacuara, Radio Kraken y Actualidad Deportiva. En </t>
    </r>
    <r>
      <rPr>
        <b/>
        <sz val="11"/>
        <color theme="1"/>
        <rFont val="Arial"/>
        <family val="2"/>
      </rPr>
      <t>septiembre</t>
    </r>
    <r>
      <rPr>
        <sz val="11"/>
        <color theme="1"/>
        <rFont val="Arial"/>
        <family val="2"/>
      </rPr>
      <t>: Qué hay de Bueno, Actualidad Deportiva y Charlando con Tacuara.</t>
    </r>
  </si>
  <si>
    <r>
      <t xml:space="preserve">Horas de estreno de producción nacional externa grabados: En </t>
    </r>
    <r>
      <rPr>
        <b/>
        <sz val="11"/>
        <color theme="1"/>
        <rFont val="Arial"/>
        <family val="2"/>
      </rPr>
      <t>enero, febrero, marzo y mayo</t>
    </r>
    <r>
      <rPr>
        <sz val="11"/>
        <color theme="1"/>
        <rFont val="Arial"/>
        <family val="2"/>
      </rPr>
      <t xml:space="preserve">: Conexión Pandeportes y Curubito. En </t>
    </r>
    <r>
      <rPr>
        <b/>
        <sz val="11"/>
        <color theme="1"/>
        <rFont val="Arial"/>
        <family val="2"/>
      </rPr>
      <t>abril y agosto</t>
    </r>
    <r>
      <rPr>
        <sz val="11"/>
        <color theme="1"/>
        <rFont val="Arial"/>
        <family val="2"/>
      </rPr>
      <t xml:space="preserve">: solo Curubito. En </t>
    </r>
    <r>
      <rPr>
        <b/>
        <sz val="11"/>
        <color theme="1"/>
        <rFont val="Arial"/>
        <family val="2"/>
      </rPr>
      <t>junio,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julio y septiembre</t>
    </r>
    <r>
      <rPr>
        <sz val="11"/>
        <color theme="1"/>
        <rFont val="Arial"/>
        <family val="2"/>
      </rPr>
      <t>: solo Conexión Pandeportes.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</si>
</sst>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rgb="FF002060"/>
      <name val="Segoe Script"/>
      <family val="4"/>
    </font>
    <font>
      <b/>
      <sz val="20"/>
      <color theme="3"/>
      <name val="Arial"/>
      <family val="2"/>
    </font>
    <font>
      <b/>
      <sz val="8"/>
      <color theme="0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339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46" fontId="4" fillId="0" borderId="2" xfId="0" applyNumberFormat="1" applyFont="1" applyBorder="1" applyAlignment="1">
      <alignment horizontal="right" vertical="center" wrapText="1"/>
    </xf>
    <xf numFmtId="46" fontId="2" fillId="0" borderId="2" xfId="0" applyNumberFormat="1" applyFont="1" applyBorder="1" applyAlignment="1">
      <alignment horizontal="right" vertical="center"/>
    </xf>
    <xf numFmtId="0" fontId="10" fillId="2" borderId="2" xfId="0" applyFont="1" applyFill="1" applyBorder="1" applyAlignment="1">
      <alignment horizontal="center" vertical="center"/>
    </xf>
    <xf numFmtId="46" fontId="3" fillId="2" borderId="4" xfId="0" applyNumberFormat="1" applyFont="1" applyFill="1" applyBorder="1" applyAlignment="1">
      <alignment horizontal="right"/>
    </xf>
    <xf numFmtId="0" fontId="7" fillId="0" borderId="0" xfId="0" applyFont="1"/>
    <xf numFmtId="0" fontId="2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46" fontId="4" fillId="0" borderId="6" xfId="0" applyNumberFormat="1" applyFont="1" applyBorder="1" applyAlignment="1">
      <alignment horizontal="right" vertical="center" wrapText="1"/>
    </xf>
    <xf numFmtId="46" fontId="5" fillId="0" borderId="2" xfId="0" applyNumberFormat="1" applyFont="1" applyBorder="1" applyAlignment="1">
      <alignment horizontal="right" vertical="center" wrapText="1"/>
    </xf>
    <xf numFmtId="0" fontId="3" fillId="2" borderId="3" xfId="0" applyFont="1" applyFill="1" applyBorder="1"/>
    <xf numFmtId="46" fontId="4" fillId="0" borderId="6" xfId="0" applyNumberFormat="1" applyFont="1" applyBorder="1" applyAlignment="1">
      <alignment horizontal="right" vertical="center" wrapText="1"/>
    </xf>
    <xf numFmtId="46" fontId="4" fillId="0" borderId="7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9" fillId="0" borderId="0" xfId="1" applyFont="1" applyAlignment="1">
      <alignment horizontal="left" vertical="center" wrapText="1"/>
    </xf>
    <xf numFmtId="49" fontId="8" fillId="0" borderId="8" xfId="0" applyNumberFormat="1" applyFont="1" applyBorder="1" applyAlignment="1">
      <alignment horizontal="right" vertical="center" wrapText="1"/>
    </xf>
  </cellXfs>
  <cellStyles count="2">
    <cellStyle name="Normal" xfId="0" builtinId="0"/>
    <cellStyle name="Normal 3" xfId="1" xr:uid="{974EECE2-89BA-42AD-A121-688892C3BFBB}"/>
  </cellStyles>
  <dxfs count="0"/>
  <tableStyles count="0" defaultTableStyle="TableStyleMedium2" defaultPivotStyle="PivotStyleLight16"/>
  <colors>
    <mruColors>
      <color rgb="FF003399"/>
      <color rgb="FF018A9D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9523</xdr:colOff>
      <xdr:row>0</xdr:row>
      <xdr:rowOff>1</xdr:rowOff>
    </xdr:from>
    <xdr:to>
      <xdr:col>10</xdr:col>
      <xdr:colOff>14653</xdr:colOff>
      <xdr:row>1</xdr:row>
      <xdr:rowOff>11590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98599F1-EC98-40CD-987A-AE1DCFB83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4904342" y="-4894818"/>
          <a:ext cx="736954" cy="1052659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849923</xdr:colOff>
      <xdr:row>1</xdr:row>
      <xdr:rowOff>107453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22825A4-2D76-175F-0270-0ED3B9C55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849923" cy="832818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zoomScale="130" zoomScaleNormal="130" workbookViewId="0">
      <selection activeCell="A5" sqref="A5"/>
    </sheetView>
  </sheetViews>
  <sheetFormatPr baseColWidth="10" defaultRowHeight="15" x14ac:dyDescent="0.25"/>
  <cols>
    <col min="1" max="1" width="54.42578125" customWidth="1"/>
    <col min="2" max="2" width="12" customWidth="1"/>
  </cols>
  <sheetData>
    <row r="1" spans="1:10" ht="57" customHeight="1" x14ac:dyDescent="0.25">
      <c r="A1" s="17"/>
      <c r="B1" s="18"/>
    </row>
    <row r="2" spans="1:10" ht="26.25" customHeight="1" x14ac:dyDescent="0.25">
      <c r="A2" s="19" t="s">
        <v>3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5.5" customHeight="1" x14ac:dyDescent="0.25">
      <c r="A3" s="20" t="s">
        <v>25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38.25" customHeight="1" x14ac:dyDescent="0.25">
      <c r="A4" s="5" t="s">
        <v>1</v>
      </c>
      <c r="B4" s="5" t="s">
        <v>2</v>
      </c>
      <c r="C4" s="5" t="s">
        <v>6</v>
      </c>
      <c r="D4" s="5" t="s">
        <v>12</v>
      </c>
      <c r="E4" s="5" t="s">
        <v>17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26</v>
      </c>
    </row>
    <row r="5" spans="1:10" ht="196.5" customHeight="1" x14ac:dyDescent="0.25">
      <c r="A5" s="8" t="s">
        <v>23</v>
      </c>
      <c r="B5" s="15">
        <v>1.3298611111111112</v>
      </c>
      <c r="C5" s="15">
        <v>0.57499999999999996</v>
      </c>
      <c r="D5" s="15">
        <v>2.2791666666666668</v>
      </c>
      <c r="E5" s="15">
        <v>0.875</v>
      </c>
      <c r="F5" s="15">
        <v>2.125</v>
      </c>
      <c r="G5" s="15">
        <v>2.9166666666666665</v>
      </c>
      <c r="H5" s="15">
        <v>3.1666666666666665</v>
      </c>
      <c r="I5" s="15">
        <v>2</v>
      </c>
      <c r="J5" s="15">
        <v>3.2916666666666665</v>
      </c>
    </row>
    <row r="6" spans="1:10" ht="148.5" customHeight="1" x14ac:dyDescent="0.25">
      <c r="A6" s="8" t="s">
        <v>27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179.25" customHeight="1" x14ac:dyDescent="0.25">
      <c r="A7" s="8" t="s">
        <v>28</v>
      </c>
      <c r="B7" s="3">
        <v>1.6875</v>
      </c>
      <c r="C7" s="3">
        <v>0.34583333333333333</v>
      </c>
      <c r="D7" s="3">
        <v>0.39583333333333331</v>
      </c>
      <c r="E7" s="3">
        <v>0.1875</v>
      </c>
      <c r="F7" s="3">
        <v>0.29166666666666669</v>
      </c>
      <c r="G7" s="3">
        <v>0.3125</v>
      </c>
      <c r="H7" s="3">
        <v>0.16666666666666666</v>
      </c>
      <c r="I7" s="3">
        <v>0.33333333333333331</v>
      </c>
      <c r="J7" s="3">
        <v>0.29166666666666669</v>
      </c>
    </row>
    <row r="8" spans="1:10" x14ac:dyDescent="0.25">
      <c r="A8" s="8" t="s">
        <v>15</v>
      </c>
      <c r="B8" s="3">
        <v>0.69791666666666663</v>
      </c>
      <c r="C8" s="3">
        <v>1</v>
      </c>
      <c r="D8" s="3">
        <v>1.0416666666666667</v>
      </c>
      <c r="E8" s="3">
        <v>0.33333333333333331</v>
      </c>
      <c r="F8" s="13">
        <v>1.2083333333333333</v>
      </c>
      <c r="G8" s="3">
        <v>0</v>
      </c>
      <c r="H8" s="3">
        <v>0</v>
      </c>
      <c r="I8" s="3">
        <v>0</v>
      </c>
      <c r="J8" s="3">
        <v>0</v>
      </c>
    </row>
    <row r="9" spans="1:10" ht="73.5" x14ac:dyDescent="0.25">
      <c r="A9" s="8" t="s">
        <v>29</v>
      </c>
      <c r="B9" s="3">
        <v>1</v>
      </c>
      <c r="C9" s="3">
        <v>1.0833333333333333</v>
      </c>
      <c r="D9" s="3">
        <v>1.6875</v>
      </c>
      <c r="E9" s="3">
        <v>2.0833333333333332E-2</v>
      </c>
      <c r="F9" s="3">
        <v>1.0416666666666667</v>
      </c>
      <c r="G9" s="3">
        <v>8.3333333333333329E-2</v>
      </c>
      <c r="H9" s="3">
        <v>8.3333333333333329E-2</v>
      </c>
      <c r="I9" s="3">
        <v>8.3333333333333329E-2</v>
      </c>
      <c r="J9" s="3">
        <v>6.25E-2</v>
      </c>
    </row>
    <row r="10" spans="1:10" x14ac:dyDescent="0.25">
      <c r="A10" s="8" t="s">
        <v>16</v>
      </c>
      <c r="B10" s="3">
        <v>0.64027777777777772</v>
      </c>
      <c r="C10" s="3">
        <v>0.88055555555555554</v>
      </c>
      <c r="D10" s="3">
        <v>1.0729166666666667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</row>
    <row r="11" spans="1:10" x14ac:dyDescent="0.25">
      <c r="A11" s="8" t="s">
        <v>13</v>
      </c>
      <c r="B11" s="3">
        <v>0</v>
      </c>
      <c r="C11" s="3">
        <v>0</v>
      </c>
      <c r="D11" s="3">
        <v>2.0666666666666669</v>
      </c>
      <c r="E11" s="3">
        <v>1.75</v>
      </c>
      <c r="F11" s="3">
        <v>0.16666666666666666</v>
      </c>
      <c r="G11" s="3">
        <v>0</v>
      </c>
      <c r="H11" s="3">
        <v>0</v>
      </c>
      <c r="I11" s="3">
        <v>0</v>
      </c>
      <c r="J11" s="3">
        <v>0</v>
      </c>
    </row>
    <row r="12" spans="1:10" s="1" customFormat="1" x14ac:dyDescent="0.25">
      <c r="A12" s="9" t="s">
        <v>4</v>
      </c>
      <c r="B12" s="4">
        <v>23.833333333333332</v>
      </c>
      <c r="C12" s="3">
        <v>21.833333333333332</v>
      </c>
      <c r="D12" s="3">
        <v>21.831250000000001</v>
      </c>
      <c r="E12" s="3">
        <v>23.041666666666668</v>
      </c>
      <c r="F12" s="3">
        <v>26.166666666666668</v>
      </c>
      <c r="G12" s="3">
        <v>26.6875</v>
      </c>
      <c r="H12" s="3">
        <v>27.25</v>
      </c>
      <c r="I12" s="3">
        <v>25.666666666666668</v>
      </c>
      <c r="J12" s="3">
        <v>25.979166666666668</v>
      </c>
    </row>
    <row r="13" spans="1:10" ht="58.5" x14ac:dyDescent="0.25">
      <c r="A13" s="8" t="s">
        <v>24</v>
      </c>
      <c r="B13" s="3">
        <v>0.81111111111111112</v>
      </c>
      <c r="C13" s="3">
        <v>8.3333333333333329E-2</v>
      </c>
      <c r="D13" s="3">
        <v>0</v>
      </c>
      <c r="E13" s="3">
        <v>0</v>
      </c>
      <c r="F13" s="3">
        <v>0</v>
      </c>
      <c r="G13" s="3">
        <v>0</v>
      </c>
      <c r="H13" s="3">
        <v>0.33333333333333331</v>
      </c>
      <c r="I13" s="3">
        <v>2.9166666666666665</v>
      </c>
      <c r="J13" s="3">
        <v>0.375</v>
      </c>
    </row>
    <row r="14" spans="1:10" ht="28.5" x14ac:dyDescent="0.25">
      <c r="A14" s="10" t="s">
        <v>5</v>
      </c>
      <c r="B14" s="3">
        <v>1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</row>
    <row r="15" spans="1:10" x14ac:dyDescent="0.25">
      <c r="A15" s="11" t="s">
        <v>7</v>
      </c>
      <c r="B15" s="3">
        <v>0</v>
      </c>
      <c r="C15" s="3">
        <v>1.2083333333333333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  <row r="16" spans="1:10" x14ac:dyDescent="0.25">
      <c r="A16" s="11" t="s">
        <v>8</v>
      </c>
      <c r="B16" s="3">
        <v>0</v>
      </c>
      <c r="C16" s="3">
        <v>0.20208333333333334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</row>
    <row r="17" spans="1:10" x14ac:dyDescent="0.25">
      <c r="A17" s="11" t="s">
        <v>9</v>
      </c>
      <c r="B17" s="3">
        <v>0</v>
      </c>
      <c r="C17" s="3">
        <v>2.0833333333333332E-2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</row>
    <row r="18" spans="1:10" x14ac:dyDescent="0.25">
      <c r="A18" s="11" t="s">
        <v>10</v>
      </c>
      <c r="B18" s="3">
        <v>0</v>
      </c>
      <c r="C18" s="3">
        <v>0.28958333333333336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</row>
    <row r="19" spans="1:10" x14ac:dyDescent="0.25">
      <c r="A19" s="11" t="s">
        <v>11</v>
      </c>
      <c r="B19" s="3">
        <v>0</v>
      </c>
      <c r="C19" s="3">
        <v>8.3333333333333329E-2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</row>
    <row r="20" spans="1:10" x14ac:dyDescent="0.25">
      <c r="A20" s="11" t="s">
        <v>14</v>
      </c>
      <c r="B20" s="3">
        <v>0</v>
      </c>
      <c r="C20" s="3">
        <v>0</v>
      </c>
      <c r="D20" s="12">
        <v>0.625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</row>
    <row r="21" spans="1:10" ht="28.5" x14ac:dyDescent="0.25">
      <c r="A21" s="11" t="s">
        <v>18</v>
      </c>
      <c r="B21" s="3">
        <v>0</v>
      </c>
      <c r="C21" s="3">
        <v>0</v>
      </c>
      <c r="D21" s="12">
        <v>0</v>
      </c>
      <c r="E21" s="12">
        <v>4.791666666666667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</row>
    <row r="22" spans="1:10" ht="15.75" thickBot="1" x14ac:dyDescent="0.3">
      <c r="A22" s="14" t="s">
        <v>0</v>
      </c>
      <c r="B22" s="6">
        <f>SUM(B5:B20)</f>
        <v>30.999999999999996</v>
      </c>
      <c r="C22" s="6">
        <f>SUM(C5:C20)</f>
        <v>27.605555555555551</v>
      </c>
      <c r="D22" s="6">
        <f t="shared" ref="D22:I22" si="0">SUM(D5:D21)</f>
        <v>31</v>
      </c>
      <c r="E22" s="6">
        <f t="shared" si="0"/>
        <v>31.000000000000004</v>
      </c>
      <c r="F22" s="6">
        <f t="shared" si="0"/>
        <v>31</v>
      </c>
      <c r="G22" s="6">
        <f t="shared" si="0"/>
        <v>30</v>
      </c>
      <c r="H22" s="6">
        <f t="shared" si="0"/>
        <v>31</v>
      </c>
      <c r="I22" s="6">
        <f t="shared" si="0"/>
        <v>31.000000000000004</v>
      </c>
      <c r="J22" s="6">
        <f>SUM(J5:J21)</f>
        <v>30</v>
      </c>
    </row>
    <row r="23" spans="1:10" x14ac:dyDescent="0.25">
      <c r="A23" s="2"/>
    </row>
    <row r="25" spans="1:10" x14ac:dyDescent="0.25">
      <c r="A25" s="7"/>
    </row>
  </sheetData>
  <mergeCells count="12">
    <mergeCell ref="J5:J6"/>
    <mergeCell ref="A1:B1"/>
    <mergeCell ref="A2:J2"/>
    <mergeCell ref="A3:J3"/>
    <mergeCell ref="G5:G6"/>
    <mergeCell ref="H5:H6"/>
    <mergeCell ref="I5:I6"/>
    <mergeCell ref="B5:B6"/>
    <mergeCell ref="C5:C6"/>
    <mergeCell ref="D5:D6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5" scale="8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6754FC5FFAD3443A10454A17E833963" ma:contentTypeVersion="18" ma:contentTypeDescription="Crear nuevo documento." ma:contentTypeScope="" ma:versionID="bb1e84ee1fa9dfc86f56bc7ba2c64d9d">
  <xsd:schema xmlns:xsd="http://www.w3.org/2001/XMLSchema" xmlns:xs="http://www.w3.org/2001/XMLSchema" xmlns:p="http://schemas.microsoft.com/office/2006/metadata/properties" xmlns:ns3="2cabfd59-fc36-4ef0-a4bf-21b9054f28e5" xmlns:ns4="090b1f48-cb6b-4933-8f37-0fdd774e5b4d" targetNamespace="http://schemas.microsoft.com/office/2006/metadata/properties" ma:root="true" ma:fieldsID="886247a05de94b486507708fed47ac93" ns3:_="" ns4:_="">
    <xsd:import namespace="2cabfd59-fc36-4ef0-a4bf-21b9054f28e5"/>
    <xsd:import namespace="090b1f48-cb6b-4933-8f37-0fdd774e5b4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abfd59-fc36-4ef0-a4bf-21b9054f28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5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0b1f48-cb6b-4933-8f37-0fdd774e5b4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cabfd59-fc36-4ef0-a4bf-21b9054f28e5" xsi:nil="true"/>
  </documentManagement>
</p:properties>
</file>

<file path=customXml/itemProps1.xml><?xml version="1.0" encoding="utf-8"?>
<ds:datastoreItem xmlns:ds="http://schemas.openxmlformats.org/officeDocument/2006/customXml" ds:itemID="{D63E6E86-AB17-482D-B542-A859A035C1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73D93A-5E76-46A0-A49D-C8A73C7364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abfd59-fc36-4ef0-a4bf-21b9054f28e5"/>
    <ds:schemaRef ds:uri="090b1f48-cb6b-4933-8f37-0fdd774e5b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2EA834-A469-4C12-9EC4-CF9D48A23017}">
  <ds:schemaRefs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2cabfd59-fc36-4ef0-a4bf-21b9054f28e5"/>
    <ds:schemaRef ds:uri="http://schemas.microsoft.com/office/2006/metadata/properties"/>
    <ds:schemaRef ds:uri="http://purl.org/dc/elements/1.1/"/>
    <ds:schemaRef ds:uri="http://purl.org/dc/terms/"/>
    <ds:schemaRef ds:uri="090b1f48-cb6b-4933-8f37-0fdd774e5b4d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Ramses Cardenas</dc:creator>
  <cp:lastModifiedBy>Leoni Herrera</cp:lastModifiedBy>
  <cp:lastPrinted>2026-10-09T14:29:36Z</cp:lastPrinted>
  <dcterms:created xsi:type="dcterms:W3CDTF">2020-05-12T14:24:37Z</dcterms:created>
  <dcterms:modified xsi:type="dcterms:W3CDTF">2026-10-09T14:29:50Z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0x010100C6754FC5FFAD3443A10454A17E833963</vt:lpwstr>
  </property>
</Properties>
</file>