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jacqueline.deleuze\Desktop\"/>
    </mc:Choice>
  </mc:AlternateContent>
  <xr:revisionPtr revIDLastSave="0" documentId="13_ncr:1_{9545E2BF-95DB-4D84-80AE-DA3D4D22FD9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DIC 2021" sheetId="1" r:id="rId1"/>
  </sheets>
  <definedNames>
    <definedName name="Excel_BuiltIn_Print_Titles_1_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1" l="1"/>
  <c r="C4" i="1"/>
  <c r="E7" i="1"/>
  <c r="E3" i="1" l="1"/>
  <c r="E2" i="1" l="1"/>
  <c r="E4" i="1" l="1"/>
  <c r="E10" i="1" l="1"/>
  <c r="E8" i="1"/>
  <c r="E6" i="1"/>
  <c r="E5" i="1"/>
</calcChain>
</file>

<file path=xl/sharedStrings.xml><?xml version="1.0" encoding="utf-8"?>
<sst xmlns="http://schemas.openxmlformats.org/spreadsheetml/2006/main" count="12" uniqueCount="12">
  <si>
    <t xml:space="preserve">DESCRIPCIÓN </t>
  </si>
  <si>
    <t>PRESUPUESTO MODIFICADO  ANUAL</t>
  </si>
  <si>
    <t>OTRAS BECAS</t>
  </si>
  <si>
    <t>% DE EJECUCIÓN ANUAL</t>
  </si>
  <si>
    <t>CONSTRUCCIONES MEJORAS Y EQUIPAMIENTO</t>
  </si>
  <si>
    <t>BECAS  -  SEGURO EDUCATIVO</t>
  </si>
  <si>
    <t>PRÉSTAMOS EDUCATIVOS</t>
  </si>
  <si>
    <t>PROGRAMA DE ASISTENCIA SOCIAL EDUCATIVA UNIVERSAL</t>
  </si>
  <si>
    <t>COMPROMETIDO ACUMULADO A DICIEMBRE</t>
  </si>
  <si>
    <t xml:space="preserve"> ÁREAS DE ECONOMÍA Y FINANZAS</t>
  </si>
  <si>
    <t>SENACYT</t>
  </si>
  <si>
    <t>BECAS DONACIÓN SECTOR  PÚBLICO,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</si>
</sst>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_-;\-* #,##0.0_-;_-* &quot;-&quot;??_-;_-@_-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1"/>
      <name val="Arial"/>
      <family val="2"/>
    </font>
    <font>
      <b/>
      <u/>
      <sz val="11"/>
      <name val="Arial"/>
      <family val="2"/>
    </font>
    <font>
      <u/>
      <sz val="10"/>
      <name val="Arial"/>
      <family val="2"/>
    </font>
    <font>
      <b/>
      <u/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double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double">
        <color indexed="8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2" fillId="0" borderId="0" applyFill="0" applyBorder="0" applyAlignment="0" applyProtection="0"/>
  </cellStyleXfs>
  <cellXfs count="36">
    <xf numFmtId="0" fontId="0" fillId="0" borderId="0" xfId="0"/>
    <xf numFmtId="0" fontId="4" fillId="0" borderId="0" xfId="0" applyFont="1"/>
    <xf numFmtId="0" fontId="6" fillId="0" borderId="0" xfId="0" applyFont="1"/>
    <xf numFmtId="0" fontId="3" fillId="0" borderId="0" xfId="0" applyFont="1"/>
    <xf numFmtId="0" fontId="8" fillId="0" borderId="0" xfId="0" applyFont="1"/>
    <xf numFmtId="0" fontId="5" fillId="0" borderId="0" xfId="0" applyFont="1"/>
    <xf numFmtId="0" fontId="7" fillId="0" borderId="0" xfId="0" applyFont="1"/>
    <xf numFmtId="0" fontId="0" fillId="0" borderId="0" xfId="0" applyFill="1"/>
    <xf numFmtId="4" fontId="9" fillId="0" borderId="1" xfId="0" applyNumberFormat="1" applyFont="1" applyBorder="1"/>
    <xf numFmtId="4" fontId="9" fillId="2" borderId="1" xfId="0" applyNumberFormat="1" applyFont="1" applyFill="1" applyBorder="1"/>
    <xf numFmtId="0" fontId="9" fillId="0" borderId="2" xfId="0" applyFont="1" applyBorder="1"/>
    <xf numFmtId="0" fontId="9" fillId="2" borderId="2" xfId="0" applyFont="1" applyFill="1" applyBorder="1" applyAlignment="1">
      <alignment horizontal="center"/>
    </xf>
    <xf numFmtId="0" fontId="9" fillId="0" borderId="3" xfId="0" applyFont="1" applyBorder="1"/>
    <xf numFmtId="0" fontId="9" fillId="2" borderId="3" xfId="0" applyFont="1" applyFill="1" applyBorder="1" applyAlignment="1">
      <alignment horizontal="center"/>
    </xf>
    <xf numFmtId="0" fontId="9" fillId="0" borderId="0" xfId="0" applyFont="1" applyFill="1"/>
    <xf numFmtId="4" fontId="9" fillId="0" borderId="1" xfId="0" applyNumberFormat="1" applyFont="1" applyBorder="1" applyAlignment="1">
      <alignment horizontal="right"/>
    </xf>
    <xf numFmtId="43" fontId="0" fillId="0" borderId="0" xfId="1" applyFont="1"/>
    <xf numFmtId="0" fontId="9" fillId="3" borderId="2" xfId="0" applyFont="1" applyFill="1" applyBorder="1"/>
    <xf numFmtId="0" fontId="9" fillId="3" borderId="3" xfId="0" applyFont="1" applyFill="1" applyBorder="1"/>
    <xf numFmtId="4" fontId="9" fillId="3" borderId="1" xfId="0" applyNumberFormat="1" applyFont="1" applyFill="1" applyBorder="1"/>
    <xf numFmtId="164" fontId="9" fillId="4" borderId="6" xfId="1" applyNumberFormat="1" applyFont="1" applyFill="1" applyBorder="1"/>
    <xf numFmtId="0" fontId="2" fillId="0" borderId="0" xfId="0" applyFont="1"/>
    <xf numFmtId="43" fontId="9" fillId="0" borderId="1" xfId="1" applyFont="1" applyBorder="1"/>
    <xf numFmtId="0" fontId="9" fillId="3" borderId="2" xfId="0" quotePrefix="1" applyFont="1" applyFill="1" applyBorder="1" applyAlignment="1">
      <alignment horizontal="left"/>
    </xf>
    <xf numFmtId="0" fontId="9" fillId="3" borderId="3" xfId="0" quotePrefix="1" applyFont="1" applyFill="1" applyBorder="1" applyAlignment="1">
      <alignment horizontal="left"/>
    </xf>
    <xf numFmtId="0" fontId="9" fillId="3" borderId="7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4" borderId="2" xfId="0" applyFont="1" applyFill="1" applyBorder="1"/>
    <xf numFmtId="0" fontId="9" fillId="4" borderId="3" xfId="0" applyFont="1" applyFill="1" applyBorder="1"/>
    <xf numFmtId="0" fontId="9" fillId="4" borderId="2" xfId="0" applyFont="1" applyFill="1" applyBorder="1" applyAlignment="1">
      <alignment horizontal="left"/>
    </xf>
    <xf numFmtId="0" fontId="9" fillId="4" borderId="3" xfId="0" applyFont="1" applyFill="1" applyBorder="1" applyAlignment="1">
      <alignment horizontal="left"/>
    </xf>
    <xf numFmtId="4" fontId="9" fillId="4" borderId="1" xfId="0" applyNumberFormat="1" applyFont="1" applyFill="1" applyBorder="1"/>
    <xf numFmtId="0" fontId="9" fillId="3" borderId="5" xfId="0" applyFont="1" applyFill="1" applyBorder="1" applyAlignment="1">
      <alignment horizontal="center" vertical="center" wrapText="1"/>
    </xf>
    <xf numFmtId="0" fontId="9" fillId="3" borderId="5" xfId="0" quotePrefix="1" applyFont="1" applyFill="1" applyBorder="1" applyAlignment="1">
      <alignment horizontal="center" vertical="center" wrapText="1"/>
    </xf>
    <xf numFmtId="164" fontId="9" fillId="4" borderId="1" xfId="1" applyNumberFormat="1" applyFont="1" applyFill="1" applyBorder="1"/>
    <xf numFmtId="164" fontId="9" fillId="0" borderId="6" xfId="1" applyNumberFormat="1" applyFont="1" applyBorder="1"/>
  </cellXfs>
  <cellStyles count="3">
    <cellStyle name="Millares" xfId="1" builtinId="3"/>
    <cellStyle name="Normal" xfId="0" builtinId="0"/>
    <cellStyle name="Porcentaje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zoomScale="87" zoomScaleNormal="87" workbookViewId="0">
      <selection sqref="A1:E1"/>
    </sheetView>
  </sheetViews>
  <sheetFormatPr baseColWidth="10" defaultRowHeight="12.75" x14ac:dyDescent="0.2"/>
  <cols>
    <col min="1" max="1" width="7.5703125" style="7" customWidth="1"/>
    <col min="2" max="2" width="62.28515625" style="7" customWidth="1"/>
    <col min="3" max="3" width="19.42578125" style="7" customWidth="1"/>
    <col min="4" max="4" width="23.28515625" style="7" customWidth="1"/>
    <col min="5" max="5" width="16.85546875" style="7" customWidth="1"/>
    <col min="6" max="6" width="11.42578125" style="7"/>
    <col min="7" max="7" width="15.42578125" style="7" bestFit="1" customWidth="1"/>
    <col min="8" max="16384" width="11.42578125" style="7"/>
  </cols>
  <sheetData>
    <row r="1" spans="1:7" customFormat="1" ht="57" customHeight="1" thickTop="1" thickBot="1" x14ac:dyDescent="0.25">
      <c r="A1" s="25" t="s">
        <v>0</v>
      </c>
      <c r="B1" s="26"/>
      <c r="C1" s="32" t="s">
        <v>1</v>
      </c>
      <c r="D1" s="33" t="s">
        <v>8</v>
      </c>
      <c r="E1" s="33" t="s">
        <v>3</v>
      </c>
    </row>
    <row r="2" spans="1:7" customFormat="1" ht="19.5" customHeight="1" x14ac:dyDescent="0.2">
      <c r="A2" s="27" t="s">
        <v>5</v>
      </c>
      <c r="B2" s="28"/>
      <c r="C2" s="31">
        <v>123845228</v>
      </c>
      <c r="D2" s="31">
        <v>118782306.69</v>
      </c>
      <c r="E2" s="20">
        <f>D2*100/C2</f>
        <v>95.91189633079766</v>
      </c>
    </row>
    <row r="3" spans="1:7" customFormat="1" ht="17.25" customHeight="1" x14ac:dyDescent="0.2">
      <c r="A3" s="29" t="s">
        <v>7</v>
      </c>
      <c r="B3" s="30"/>
      <c r="C3" s="31">
        <v>216826680</v>
      </c>
      <c r="D3" s="31">
        <v>200646344.31999999</v>
      </c>
      <c r="E3" s="20">
        <f>D3*100/C3</f>
        <v>92.537663870516297</v>
      </c>
    </row>
    <row r="4" spans="1:7" customFormat="1" ht="12.75" customHeight="1" x14ac:dyDescent="0.2">
      <c r="A4" s="27" t="s">
        <v>2</v>
      </c>
      <c r="B4" s="28"/>
      <c r="C4" s="31">
        <f>SUM(C5:C7)</f>
        <v>22527233</v>
      </c>
      <c r="D4" s="31">
        <f>SUM(D5:D7)</f>
        <v>18663970.059999999</v>
      </c>
      <c r="E4" s="34">
        <f>D4*100/C4</f>
        <v>82.850699240337235</v>
      </c>
    </row>
    <row r="5" spans="1:7" customFormat="1" ht="22.5" customHeight="1" x14ac:dyDescent="0.2">
      <c r="A5" s="10"/>
      <c r="B5" s="12" t="s">
        <v>9</v>
      </c>
      <c r="C5" s="15">
        <v>2000000</v>
      </c>
      <c r="D5" s="15">
        <v>1194905.6499999999</v>
      </c>
      <c r="E5" s="35">
        <f>D5*100/C5</f>
        <v>59.745282499999995</v>
      </c>
    </row>
    <row r="6" spans="1:7" s="1" customFormat="1" ht="18" customHeight="1" x14ac:dyDescent="0.2">
      <c r="A6" s="10"/>
      <c r="B6" s="12" t="s">
        <v>10</v>
      </c>
      <c r="C6" s="15">
        <v>20067899</v>
      </c>
      <c r="D6" s="15">
        <v>17229323.48</v>
      </c>
      <c r="E6" s="35">
        <f>D6*100/C6</f>
        <v>85.855143480640393</v>
      </c>
    </row>
    <row r="7" spans="1:7" s="3" customFormat="1" ht="15" customHeight="1" x14ac:dyDescent="0.2">
      <c r="A7" s="10"/>
      <c r="B7" s="12" t="s">
        <v>11</v>
      </c>
      <c r="C7" s="15">
        <v>459334</v>
      </c>
      <c r="D7" s="15">
        <v>239740.93</v>
      </c>
      <c r="E7" s="35">
        <f>D7*100/C7</f>
        <v>52.193160097010022</v>
      </c>
    </row>
    <row r="8" spans="1:7" customFormat="1" ht="18.75" customHeight="1" x14ac:dyDescent="0.2">
      <c r="A8" s="17" t="s">
        <v>6</v>
      </c>
      <c r="B8" s="18"/>
      <c r="C8" s="19">
        <v>22800772</v>
      </c>
      <c r="D8" s="19">
        <v>20916949.859999999</v>
      </c>
      <c r="E8" s="20">
        <f>D8*100/C8</f>
        <v>91.737901944723632</v>
      </c>
    </row>
    <row r="9" spans="1:7" customFormat="1" ht="15" x14ac:dyDescent="0.2">
      <c r="A9" s="11"/>
      <c r="B9" s="13"/>
      <c r="C9" s="9"/>
      <c r="D9" s="8"/>
      <c r="E9" s="22"/>
    </row>
    <row r="10" spans="1:7" customFormat="1" ht="18.75" customHeight="1" x14ac:dyDescent="0.2">
      <c r="A10" s="23" t="s">
        <v>4</v>
      </c>
      <c r="B10" s="24"/>
      <c r="C10" s="19">
        <v>386212</v>
      </c>
      <c r="D10" s="19">
        <v>359240.01</v>
      </c>
      <c r="E10" s="20">
        <f>D10*100/C10</f>
        <v>93.016273445672326</v>
      </c>
    </row>
    <row r="11" spans="1:7" customFormat="1" ht="18.75" customHeight="1" x14ac:dyDescent="0.2">
      <c r="A11" s="6"/>
      <c r="B11" s="6"/>
      <c r="C11" s="6"/>
      <c r="D11" s="6"/>
      <c r="E11" s="6"/>
      <c r="G11" s="16"/>
    </row>
    <row r="12" spans="1:7" s="4" customFormat="1" ht="20.25" customHeight="1" x14ac:dyDescent="0.25">
      <c r="A12" s="14"/>
      <c r="B12" s="7"/>
      <c r="C12" s="7"/>
      <c r="D12" s="7"/>
      <c r="E12" s="7"/>
    </row>
    <row r="13" spans="1:7" s="5" customFormat="1" ht="15" x14ac:dyDescent="0.25">
      <c r="A13" s="7"/>
      <c r="B13" s="7"/>
      <c r="C13" s="7"/>
      <c r="D13" s="7"/>
      <c r="E13" s="7"/>
    </row>
    <row r="14" spans="1:7" s="6" customFormat="1" ht="15.75" customHeight="1" x14ac:dyDescent="0.2">
      <c r="A14" s="7"/>
      <c r="B14" s="7"/>
      <c r="C14" s="7"/>
      <c r="D14" s="7"/>
      <c r="E14" s="7"/>
    </row>
    <row r="15" spans="1:7" s="6" customFormat="1" x14ac:dyDescent="0.2">
      <c r="A15" s="7"/>
      <c r="B15" s="7"/>
      <c r="C15" s="7"/>
      <c r="D15" s="7"/>
      <c r="E15" s="7"/>
    </row>
    <row r="16" spans="1:7" s="3" customFormat="1" ht="17.25" customHeight="1" x14ac:dyDescent="0.2">
      <c r="A16" s="7"/>
      <c r="B16" s="7"/>
      <c r="C16" s="7"/>
      <c r="D16" s="7"/>
      <c r="E16" s="7"/>
    </row>
    <row r="17" spans="1:6" customFormat="1" ht="18.75" customHeight="1" x14ac:dyDescent="0.2">
      <c r="A17" s="7"/>
      <c r="B17" s="7"/>
      <c r="C17" s="7"/>
      <c r="D17" s="7"/>
      <c r="E17" s="7"/>
      <c r="F17" s="21"/>
    </row>
    <row r="18" spans="1:6" s="1" customFormat="1" ht="18" customHeight="1" x14ac:dyDescent="0.2">
      <c r="A18" s="7"/>
      <c r="B18" s="7"/>
      <c r="C18" s="7"/>
      <c r="D18" s="7"/>
      <c r="E18" s="7"/>
    </row>
    <row r="19" spans="1:6" s="2" customFormat="1" ht="26.25" customHeight="1" x14ac:dyDescent="0.2">
      <c r="A19" s="7"/>
      <c r="B19" s="7"/>
      <c r="C19" s="7"/>
      <c r="D19" s="7"/>
      <c r="E19" s="7"/>
    </row>
    <row r="20" spans="1:6" s="3" customFormat="1" ht="22.5" customHeight="1" x14ac:dyDescent="0.2">
      <c r="A20" s="7"/>
      <c r="B20" s="7"/>
      <c r="C20" s="7"/>
      <c r="D20" s="7"/>
      <c r="E20" s="7"/>
      <c r="F20" s="21"/>
    </row>
  </sheetData>
  <mergeCells count="1">
    <mergeCell ref="A1:B1"/>
  </mergeCells>
  <printOptions horizontalCentered="1"/>
  <pageMargins left="0" right="0" top="0.39370078740157483" bottom="0.39370078740157483" header="0" footer="0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Sigfrido Lombardo</dc:creator>
  <cp:lastModifiedBy>Jacqueline Deleuze</cp:lastModifiedBy>
  <cp:lastPrinted>2021-04-15T17:28:12Z</cp:lastPrinted>
  <dcterms:created xsi:type="dcterms:W3CDTF">2019-08-28T17:12:06Z</dcterms:created>
  <dcterms:modified xsi:type="dcterms:W3CDTF">2022-08-05T14:36:14Z</dcterms:modified>
</cp:coreProperties>
</file>