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olivares\Desktop\viáticos\abril\"/>
    </mc:Choice>
  </mc:AlternateContent>
  <bookViews>
    <workbookView xWindow="396" yWindow="216" windowWidth="14628" windowHeight="9348"/>
  </bookViews>
  <sheets>
    <sheet name="viaticos dentro del pais" sheetId="3" r:id="rId1"/>
  </sheets>
  <definedNames>
    <definedName name="_xlnm._FilterDatabase" localSheetId="0" hidden="1">'viaticos dentro del pais'!$A$23:$H$34</definedName>
    <definedName name="_xlnm.Print_Titles" localSheetId="0">'viaticos dentro del pais'!$8:$9</definedName>
  </definedNames>
  <calcPr calcId="152511"/>
</workbook>
</file>

<file path=xl/calcChain.xml><?xml version="1.0" encoding="utf-8"?>
<calcChain xmlns="http://schemas.openxmlformats.org/spreadsheetml/2006/main">
  <c r="E33" i="3" l="1"/>
  <c r="E32" i="3"/>
  <c r="E31" i="3"/>
  <c r="E30" i="3"/>
  <c r="E29" i="3"/>
  <c r="E28" i="3"/>
  <c r="E27" i="3" l="1"/>
  <c r="E24" i="3"/>
  <c r="E26" i="3"/>
  <c r="E25" i="3"/>
  <c r="E23" i="3"/>
  <c r="E19" i="3"/>
  <c r="E20" i="3"/>
  <c r="E21" i="3"/>
  <c r="E17" i="3"/>
  <c r="E18" i="3"/>
  <c r="E16" i="3"/>
  <c r="E22" i="3"/>
  <c r="E15" i="3"/>
  <c r="E14" i="3"/>
  <c r="E13" i="3"/>
  <c r="E11" i="3" l="1"/>
  <c r="G10" i="3"/>
  <c r="F10" i="3"/>
  <c r="E10" i="3" l="1"/>
  <c r="E12" i="3"/>
</calcChain>
</file>

<file path=xl/sharedStrings.xml><?xml version="1.0" encoding="utf-8"?>
<sst xmlns="http://schemas.openxmlformats.org/spreadsheetml/2006/main" count="133" uniqueCount="87">
  <si>
    <t>AUTORIDAD NACIONAL PARA LA INNOVACIÓN GUBERNAMENTAL</t>
  </si>
  <si>
    <t>DIRECCIÓN DE ADMINISTRACIÓN Y FINANZAS</t>
  </si>
  <si>
    <t>FECHA</t>
  </si>
  <si>
    <t xml:space="preserve">NOMBRE DEL FUNCIONARIO
</t>
  </si>
  <si>
    <t>LUGAR</t>
  </si>
  <si>
    <t>MONTO (B/.)</t>
  </si>
  <si>
    <t>DEL</t>
  </si>
  <si>
    <t>AL</t>
  </si>
  <si>
    <t>Total</t>
  </si>
  <si>
    <t>Viáticos</t>
  </si>
  <si>
    <t>Transporte</t>
  </si>
  <si>
    <t>(Objetivo del Viaje)</t>
  </si>
  <si>
    <t>DETALLE</t>
  </si>
  <si>
    <t>16 DE ENERO</t>
  </si>
  <si>
    <t>ROBERTO MORENO</t>
  </si>
  <si>
    <t>DEPARTAMENTO DE PRESUPUESTO</t>
  </si>
  <si>
    <t>29 DE ENERO</t>
  </si>
  <si>
    <t>30 DE ENERO</t>
  </si>
  <si>
    <t>PARA PARTICIPAR EN EVENTO ORGANIZADO POR LA JUNTA ASESORA DE ACCESO UNIVERSAL EN LA COMUNIDAD DE SABANITAS</t>
  </si>
  <si>
    <t>RICARDO MORENO</t>
  </si>
  <si>
    <t>CHIRIQUÍ, COMARCA NGABE BUGLE</t>
  </si>
  <si>
    <t>PARA PARTICIPAR EN EL CONCEJO PROVINCIAL NGABE BUGLE</t>
  </si>
  <si>
    <t>CONDUCTOR DESIGNADO PARA TRASLADAR A DIRECTOR DE INTERNET, INCLUSIÓN Y MOVILIDAD</t>
  </si>
  <si>
    <t>PARA TRASLADAR A PERSONAL A PARTICIPACIÓN EN EL GABINETE AGROPECUARIO</t>
  </si>
  <si>
    <t>DAVID, PROVINCIA DE CHIRIQUI</t>
  </si>
  <si>
    <t>PAGO DE VIATICOS POR TRASLADAR A PERSONAL DE LA DIRECCIÓN DE INCLUSION, INTERNET Y MOVILIDAD A CONCEJO MUNICIPAL A LA PROVINCIA DE COLON</t>
  </si>
  <si>
    <t>SAN MIGUEL DE LA BORDA,            PROVINCIA DE COLON</t>
  </si>
  <si>
    <t>14 DE FEBRERO</t>
  </si>
  <si>
    <t>SANTIAGO, PROVINCIA DE VERAGUAS.</t>
  </si>
  <si>
    <t>RUTH RIVAS</t>
  </si>
  <si>
    <t>02 DE FEBRERO</t>
  </si>
  <si>
    <t>07 DE FEBRERO</t>
  </si>
  <si>
    <t>CHIRIQUÍ.</t>
  </si>
  <si>
    <t>GIRA PARA LOGRAR LA DESIGNACIÓN DEL ENLACE ENCARGADO DE RECIBIR Y TRAMITAR LOS CASOS QUE SEAN PRESENTADOS A TRAVÉS DEL 311, EN 7 MUNICIPIOS DE LA PROVINCIA DE CHIRIQUÍ.</t>
  </si>
  <si>
    <t>MÁXIMO CORONADO</t>
  </si>
  <si>
    <t>GÉNESIS HERNÁNDEZ</t>
  </si>
  <si>
    <t>RONNY GONZÁLEZ</t>
  </si>
  <si>
    <t>PARA TRASLADAR A RUTH RIVAS Y JESSYAN MÉNDEZ EN GIRA DE VISITA A MUNICIPIOS DE CHIRIQUÍ.</t>
  </si>
  <si>
    <t>CONDUCTOR DESIGNADO PARA TRASLADAR A CARLOS DE LEÓN, PROF. CONCEPCIÓN BALLO A GIRA DE LA RED NACIONAL EN PROYECTO COLMENA, EN LA PROV. DE VERAGUAS, PLAN DE ACCIÓN AIG.</t>
  </si>
  <si>
    <t>JESSYANN MÉNDEZ</t>
  </si>
  <si>
    <t>09 DE FEBRERO</t>
  </si>
  <si>
    <t>CHIRIQUÍ Y VERAGUAS.</t>
  </si>
  <si>
    <t>CONDUCTOR DESIGNADO PARA TRASLADO DEL LIC. EDWIN CEDEÑO A LA PROVINCIA DE CHIRQUÍ Y CENTRALES PARA VISITAS A ENTIDADES DE ATTT, EL IDAAN PARA DICTAR CAPACIÓN.</t>
  </si>
  <si>
    <t xml:space="preserve">EDWIN CEDEÑO </t>
  </si>
  <si>
    <t>GIRA DE VISITA  A LAS DIRECCIONES PROVINCIALES DE ATTT PARA PRESENTAR EL PROCESO 311 ALOS DIRECTIVOS PROVINCIALES Y PARA COORDINAR EL OPERATIVO DE CARNAVALES CON EL PERSONAL DE PATIOS Y GRÚAS.</t>
  </si>
  <si>
    <t>05 DE FEBRERO</t>
  </si>
  <si>
    <t>06 DE FEBRERO</t>
  </si>
  <si>
    <t>TERRÓN, COMARCA GNÄBE.</t>
  </si>
  <si>
    <t>GIRA DE IMPLEMENTACIÓN DE CONECTIVIDAD WIFI Y TELEFONÍA PÚBLICA RURAL EN EL TERRÓN, COMARCA GNÄBE-BUGLÉ CON EL OPERADOR C&amp;W.</t>
  </si>
  <si>
    <t>16 DE FEBRERO</t>
  </si>
  <si>
    <t>21 DE FEBRERO</t>
  </si>
  <si>
    <t>DEGNIS GARCÍA</t>
  </si>
  <si>
    <t>COMARCA GNÄBE-BUGLÉ</t>
  </si>
  <si>
    <t>GIRA PARA LOGRAR LA DESIGNACIÓN DEL ENLACE ENCARGADO DE RECIBIR Y TRAMITAR LOS CASOS QUE SEAN PRESENTADOS A TRAVÉS DEL 311, ADICIONAL DE LA ACTUALIZACIÓN DE INFORMACIÓN (BASE DE CRECIMIENTO, PREGUNTAS FRECUENTES, TIEMPO, ETC.)</t>
  </si>
  <si>
    <t>17 DE FEBRERO</t>
  </si>
  <si>
    <t>20 DE FEBRERO</t>
  </si>
  <si>
    <t>CARLOS DE LEÓN</t>
  </si>
  <si>
    <t>PROV. DE VERAGUAS, CHIRIQUÍ Y LOS SANTOS.</t>
  </si>
  <si>
    <t>GIRA DE PROYECTO CLARO, CONCEJO PROVINCIAL  DE VERAGUAS.</t>
  </si>
  <si>
    <t>CONDUCTOR DESIGNADO PARA EL TRASLADO DEL PROF. CONCEPCIÓN CEBALLO Y CARLOS DE LEÓN A GIRA DEL PROYECTO CLARO EN LAS PROVINCIAS DE VERAGUAS, LOS SANTOS, HERRERA Y CHIRIQUÍ.</t>
  </si>
  <si>
    <t>CONDUCTOR DESIGANDO PARA EL TRASLADO DE DEGNIS GARCÍA HACIA DIFERENTES ÁREAS DE LA COMARCA.</t>
  </si>
  <si>
    <t>18 DE FEBRERO</t>
  </si>
  <si>
    <t>OSCAR PÉREZ</t>
  </si>
  <si>
    <t>GUNA YALA</t>
  </si>
  <si>
    <t>GIRA DE ACEPTACIÓN DE PROYECTO DE INFRAESTRUCTURA DE RADIO BASE EN COMARCA GUNA YALA, PUERTO OBALDÍA Y MUDALUD.</t>
  </si>
  <si>
    <t>08 DE MARZO</t>
  </si>
  <si>
    <t>13 DE MARZO</t>
  </si>
  <si>
    <t>GERALDINE SANTANDER</t>
  </si>
  <si>
    <t>DARIÉN</t>
  </si>
  <si>
    <t>GIRA PARA EL LEVANTAMIENTO DE INFORMACIÓN Y CAPACITACIÓN AL PERSONAL DE LOS MUNICIPIOS Y ENTIDADES GUBERNAMENTALES DE LA PROVINCIA DE DARIÉN.</t>
  </si>
  <si>
    <t>KADIR PALMA</t>
  </si>
  <si>
    <t>TRASLADO DE GERALDINE SANTANDER (311) A PROVINCIA DE DARIÉN PARA GIRA A MUNICIPIOS Y ENTIDADES GUBERNAMENTALES.</t>
  </si>
  <si>
    <t>09 DE MARZO</t>
  </si>
  <si>
    <t>11 DE MARZO</t>
  </si>
  <si>
    <t>TOLÉ Y COMARCA NGÄBE BUGLÉ</t>
  </si>
  <si>
    <t>MISIÓN OFICIAL EN CONCEJO MUNICIPAL EN TOLÉ Y PLAN COLMENA EN BESIKO, MUNA Y LLANO TUGRI.</t>
  </si>
  <si>
    <t>TRASLADO DE ING. CARLOS DE LEÓN A PROVINCIA DE CHIRIQUÍ Y A VISITAS DE SITIOS EN COMARCA NB.</t>
  </si>
  <si>
    <t>16 DE MARZO</t>
  </si>
  <si>
    <t>20 DE MARZO</t>
  </si>
  <si>
    <t>KARLA HIM</t>
  </si>
  <si>
    <t>VERAGUAS</t>
  </si>
  <si>
    <t>GIRA A MUNICIPIOS DE LA PROV. DE VERAGUAS COMO SEGUIMINETO A GESTIÓN DEL 311 Y ACTUALIZACIÓN DE INFORMACIÓN.</t>
  </si>
  <si>
    <t>TRASLADO DE LIC. KARLA HIM A LA PROVINCIA DE VERAGUAS  PARA VISITA A MUNICIPIOS.</t>
  </si>
  <si>
    <t>OBSERVACIÓN</t>
  </si>
  <si>
    <t>Estos viáticos no fueron anulados debido a que serán reprogramados en otra fecha en cuanto se restablezca la normalidad en el país, debido a la afectación por la Emergencia Nacional del COVID-19, según correo enviado al departamento de tesorería y al Lic. Cajar, por parte de la Lic. Him.</t>
  </si>
  <si>
    <t xml:space="preserve"> VIÁTICOS Y TRANSPORTE DENTRO DEL PAÍS</t>
  </si>
  <si>
    <t>PERÍODO: ENERO A ABRIL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</si>
</sst>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d\-mmm\-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2"/>
      <color theme="1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9" fontId="4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Alignment="1">
      <alignment horizontal="right"/>
    </xf>
    <xf numFmtId="0" fontId="1" fillId="0" borderId="0" xfId="0" applyFont="1" applyFill="1" applyAlignment="1">
      <alignment horizontal="justify" vertical="top" wrapText="1"/>
    </xf>
    <xf numFmtId="4" fontId="2" fillId="0" borderId="0" xfId="0" applyNumberFormat="1" applyFont="1" applyFill="1" applyAlignment="1">
      <alignment horizontal="justify" vertical="top" wrapText="1"/>
    </xf>
    <xf numFmtId="0" fontId="1" fillId="0" borderId="0" xfId="0" applyNumberFormat="1" applyFont="1" applyAlignment="1">
      <alignment wrapText="1"/>
    </xf>
    <xf numFmtId="0" fontId="1" fillId="0" borderId="0" xfId="0" applyFont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top" wrapText="1"/>
    </xf>
    <xf numFmtId="164" fontId="7" fillId="2" borderId="1" xfId="0" applyNumberFormat="1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4" fontId="7" fillId="0" borderId="3" xfId="0" applyNumberFormat="1" applyFont="1" applyFill="1" applyBorder="1" applyAlignment="1">
      <alignment horizontal="right" vertical="top" wrapText="1"/>
    </xf>
    <xf numFmtId="4" fontId="1" fillId="0" borderId="3" xfId="0" applyNumberFormat="1" applyFont="1" applyFill="1" applyBorder="1" applyAlignment="1">
      <alignment horizontal="right" vertical="top" wrapText="1"/>
    </xf>
    <xf numFmtId="0" fontId="1" fillId="0" borderId="1" xfId="0" applyNumberFormat="1" applyFont="1" applyFill="1" applyBorder="1" applyAlignment="1">
      <alignment horizontal="justify" vertical="top" wrapText="1"/>
    </xf>
    <xf numFmtId="0" fontId="1" fillId="0" borderId="0" xfId="0" applyFont="1" applyAlignment="1">
      <alignment vertical="center"/>
    </xf>
    <xf numFmtId="4" fontId="2" fillId="0" borderId="5" xfId="0" applyNumberFormat="1" applyFont="1" applyBorder="1" applyAlignment="1">
      <alignment horizontal="right" vertical="center"/>
    </xf>
    <xf numFmtId="0" fontId="7" fillId="2" borderId="1" xfId="0" applyFont="1" applyFill="1" applyBorder="1" applyAlignment="1">
      <alignment horizontal="center"/>
    </xf>
    <xf numFmtId="4" fontId="7" fillId="2" borderId="1" xfId="0" applyNumberFormat="1" applyFont="1" applyFill="1" applyBorder="1" applyAlignment="1">
      <alignment horizontal="center"/>
    </xf>
    <xf numFmtId="0" fontId="1" fillId="0" borderId="0" xfId="0" applyFont="1" applyAlignment="1">
      <alignment vertical="top" wrapText="1"/>
    </xf>
    <xf numFmtId="0" fontId="1" fillId="0" borderId="1" xfId="0" applyNumberFormat="1" applyFont="1" applyBorder="1" applyAlignment="1">
      <alignment wrapText="1"/>
    </xf>
    <xf numFmtId="0" fontId="5" fillId="0" borderId="0" xfId="0" applyFont="1" applyAlignment="1"/>
    <xf numFmtId="0" fontId="1" fillId="0" borderId="0" xfId="0" applyFont="1" applyBorder="1"/>
    <xf numFmtId="4" fontId="5" fillId="0" borderId="5" xfId="0" applyNumberFormat="1" applyFont="1" applyFill="1" applyBorder="1" applyAlignment="1">
      <alignment horizontal="right" vertical="top" wrapText="1"/>
    </xf>
    <xf numFmtId="0" fontId="1" fillId="0" borderId="1" xfId="0" applyNumberFormat="1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4" fontId="1" fillId="0" borderId="0" xfId="0" applyNumberFormat="1" applyFont="1" applyFill="1" applyAlignment="1">
      <alignment horizontal="justify" vertical="top" wrapText="1"/>
    </xf>
    <xf numFmtId="4" fontId="1" fillId="0" borderId="5" xfId="0" applyNumberFormat="1" applyFont="1" applyFill="1" applyBorder="1" applyAlignment="1">
      <alignment horizontal="right" vertical="top" wrapText="1"/>
    </xf>
    <xf numFmtId="0" fontId="7" fillId="2" borderId="5" xfId="0" applyNumberFormat="1" applyFont="1" applyFill="1" applyBorder="1" applyAlignment="1">
      <alignment horizontal="center" wrapText="1"/>
    </xf>
    <xf numFmtId="4" fontId="2" fillId="3" borderId="6" xfId="0" applyNumberFormat="1" applyFont="1" applyFill="1" applyBorder="1" applyAlignment="1">
      <alignment horizontal="justify" vertical="top" wrapText="1"/>
    </xf>
    <xf numFmtId="0" fontId="1" fillId="4" borderId="7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horizontal="center"/>
    </xf>
    <xf numFmtId="164" fontId="7" fillId="2" borderId="1" xfId="0" applyNumberFormat="1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4" fontId="2" fillId="0" borderId="8" xfId="0" applyNumberFormat="1" applyFont="1" applyFill="1" applyBorder="1" applyAlignment="1">
      <alignment horizontal="justify" vertical="top" wrapText="1"/>
    </xf>
    <xf numFmtId="4" fontId="2" fillId="0" borderId="1" xfId="0" applyNumberFormat="1" applyFont="1" applyFill="1" applyBorder="1" applyAlignment="1">
      <alignment horizontal="justify" vertical="top" wrapText="1"/>
    </xf>
    <xf numFmtId="0" fontId="1" fillId="0" borderId="1" xfId="0" applyFont="1" applyBorder="1"/>
    <xf numFmtId="0" fontId="1" fillId="4" borderId="1" xfId="0" applyFont="1" applyFill="1" applyBorder="1"/>
    <xf numFmtId="0" fontId="1" fillId="3" borderId="1" xfId="0" applyFont="1" applyFill="1" applyBorder="1" applyAlignment="1">
      <alignment horizontal="left" vertical="top" wrapText="1"/>
    </xf>
  </cellXfs>
  <cellStyles count="4">
    <cellStyle name="Normal" xfId="0" builtinId="0"/>
    <cellStyle name="Normal 2" xfId="1"/>
    <cellStyle name="Normal 3" xfId="2"/>
    <cellStyle name="Porcentaje 2" xfId="3"/>
  </cellStyles>
  <dxfs count="0"/>
  <tableStyles count="0" defaultTableStyle="TableStyleMedium2" defaultPivotStyle="PivotStyleLight16"/>
  <colors>
    <mruColors>
      <color rgb="FFFF33CC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zoomScale="80" zoomScaleNormal="80" workbookViewId="0">
      <selection activeCell="G11" sqref="G11"/>
    </sheetView>
  </sheetViews>
  <sheetFormatPr baseColWidth="10" defaultColWidth="11.44140625" defaultRowHeight="13.8" x14ac:dyDescent="0.25"/>
  <cols>
    <col min="1" max="1" width="17.44140625" style="3" bestFit="1" customWidth="1"/>
    <col min="2" max="2" width="21.6640625" style="3" customWidth="1"/>
    <col min="3" max="3" width="30.77734375" style="21" bestFit="1" customWidth="1"/>
    <col min="4" max="4" width="36.33203125" style="3" customWidth="1"/>
    <col min="5" max="5" width="16.109375" style="1" customWidth="1"/>
    <col min="6" max="6" width="16.44140625" style="1" customWidth="1"/>
    <col min="7" max="7" width="13.88671875" style="1" customWidth="1"/>
    <col min="8" max="8" width="55" style="8" customWidth="1"/>
    <col min="9" max="9" width="37.44140625" style="1" customWidth="1"/>
    <col min="10" max="16384" width="11.44140625" style="1"/>
  </cols>
  <sheetData>
    <row r="1" spans="1:10" s="28" customFormat="1" ht="33.75" customHeight="1" x14ac:dyDescent="0.25">
      <c r="A1" s="37" t="s">
        <v>0</v>
      </c>
      <c r="B1" s="37"/>
      <c r="C1" s="37"/>
      <c r="D1" s="37"/>
      <c r="E1" s="37"/>
      <c r="F1" s="37"/>
      <c r="G1" s="37"/>
      <c r="H1" s="37"/>
    </row>
    <row r="2" spans="1:10" s="25" customFormat="1" ht="21" customHeight="1" x14ac:dyDescent="0.25">
      <c r="A2" s="38" t="s">
        <v>1</v>
      </c>
      <c r="B2" s="38"/>
      <c r="C2" s="38"/>
      <c r="D2" s="38"/>
      <c r="E2" s="38"/>
      <c r="F2" s="38"/>
      <c r="G2" s="38"/>
      <c r="H2" s="38"/>
    </row>
    <row r="3" spans="1:10" s="25" customFormat="1" ht="21" customHeight="1" x14ac:dyDescent="0.25">
      <c r="A3" s="38" t="s">
        <v>15</v>
      </c>
      <c r="B3" s="38"/>
      <c r="C3" s="38"/>
      <c r="D3" s="38"/>
      <c r="E3" s="38"/>
      <c r="F3" s="38"/>
      <c r="G3" s="38"/>
      <c r="H3" s="38"/>
    </row>
    <row r="4" spans="1:10" s="25" customFormat="1" ht="24" customHeight="1" x14ac:dyDescent="0.25">
      <c r="A4" s="27"/>
      <c r="B4" s="27"/>
      <c r="C4" s="27"/>
      <c r="D4" s="27"/>
      <c r="E4" s="27"/>
      <c r="F4" s="27"/>
      <c r="G4" s="27"/>
      <c r="H4" s="27"/>
    </row>
    <row r="5" spans="1:10" s="6" customFormat="1" ht="27" customHeight="1" x14ac:dyDescent="0.3">
      <c r="A5" s="39" t="s">
        <v>85</v>
      </c>
      <c r="B5" s="39"/>
      <c r="C5" s="39"/>
      <c r="D5" s="39"/>
      <c r="E5" s="39"/>
      <c r="F5" s="39"/>
      <c r="G5" s="39"/>
      <c r="H5" s="39"/>
      <c r="I5" s="7"/>
    </row>
    <row r="6" spans="1:10" s="6" customFormat="1" ht="38.25" customHeight="1" x14ac:dyDescent="0.3">
      <c r="A6" s="40" t="s">
        <v>86</v>
      </c>
      <c r="B6" s="40"/>
      <c r="C6" s="40"/>
      <c r="D6" s="40"/>
      <c r="E6" s="40"/>
      <c r="F6" s="40"/>
      <c r="G6" s="40"/>
      <c r="H6" s="40"/>
      <c r="I6" s="7"/>
    </row>
    <row r="7" spans="1:10" s="6" customFormat="1" ht="24" customHeight="1" x14ac:dyDescent="0.25">
      <c r="A7" s="2"/>
      <c r="B7" s="2"/>
      <c r="C7" s="9"/>
      <c r="D7" s="3"/>
      <c r="E7" s="4"/>
      <c r="F7" s="5"/>
      <c r="G7" s="5"/>
      <c r="H7" s="8"/>
      <c r="I7" s="7"/>
    </row>
    <row r="8" spans="1:10" s="6" customFormat="1" ht="20.25" customHeight="1" thickBot="1" x14ac:dyDescent="0.35">
      <c r="A8" s="41" t="s">
        <v>2</v>
      </c>
      <c r="B8" s="41"/>
      <c r="C8" s="42" t="s">
        <v>3</v>
      </c>
      <c r="D8" s="31" t="s">
        <v>4</v>
      </c>
      <c r="E8" s="44" t="s">
        <v>5</v>
      </c>
      <c r="F8" s="44"/>
      <c r="G8" s="44"/>
      <c r="H8" s="10" t="s">
        <v>12</v>
      </c>
      <c r="I8" s="7"/>
    </row>
    <row r="9" spans="1:10" s="6" customFormat="1" ht="25.5" customHeight="1" thickBot="1" x14ac:dyDescent="0.3">
      <c r="A9" s="11" t="s">
        <v>6</v>
      </c>
      <c r="B9" s="11" t="s">
        <v>7</v>
      </c>
      <c r="C9" s="43"/>
      <c r="D9" s="12"/>
      <c r="E9" s="23" t="s">
        <v>8</v>
      </c>
      <c r="F9" s="24" t="s">
        <v>9</v>
      </c>
      <c r="G9" s="24" t="s">
        <v>10</v>
      </c>
      <c r="H9" s="34" t="s">
        <v>11</v>
      </c>
      <c r="I9" s="35" t="s">
        <v>83</v>
      </c>
    </row>
    <row r="10" spans="1:10" s="6" customFormat="1" ht="42.75" customHeight="1" x14ac:dyDescent="0.25">
      <c r="A10" s="13"/>
      <c r="B10" s="13"/>
      <c r="C10" s="14"/>
      <c r="D10" s="15"/>
      <c r="E10" s="22">
        <f>SUM(F10:G10)</f>
        <v>7620.9</v>
      </c>
      <c r="F10" s="22">
        <f>SUM(F11:F34)</f>
        <v>7397</v>
      </c>
      <c r="G10" s="22">
        <f>SUM(G11:G34)</f>
        <v>223.9</v>
      </c>
      <c r="H10" s="26"/>
      <c r="I10" s="45"/>
      <c r="J10" s="32"/>
    </row>
    <row r="11" spans="1:10" s="6" customFormat="1" ht="34.5" customHeight="1" x14ac:dyDescent="0.3">
      <c r="A11" s="16" t="s">
        <v>13</v>
      </c>
      <c r="B11" s="16" t="s">
        <v>13</v>
      </c>
      <c r="C11" s="16" t="s">
        <v>34</v>
      </c>
      <c r="D11" s="17" t="s">
        <v>24</v>
      </c>
      <c r="E11" s="18">
        <f>SUM(F11:G11)</f>
        <v>127</v>
      </c>
      <c r="F11" s="19">
        <v>117</v>
      </c>
      <c r="G11" s="19">
        <v>10</v>
      </c>
      <c r="H11" s="20" t="s">
        <v>23</v>
      </c>
      <c r="I11" s="46"/>
    </row>
    <row r="12" spans="1:10" s="6" customFormat="1" ht="51" customHeight="1" x14ac:dyDescent="0.3">
      <c r="A12" s="16" t="s">
        <v>13</v>
      </c>
      <c r="B12" s="16" t="s">
        <v>13</v>
      </c>
      <c r="C12" s="16" t="s">
        <v>14</v>
      </c>
      <c r="D12" s="17" t="s">
        <v>26</v>
      </c>
      <c r="E12" s="18">
        <f>SUM(F12:G12)</f>
        <v>23</v>
      </c>
      <c r="F12" s="19">
        <v>23</v>
      </c>
      <c r="G12" s="19">
        <v>0</v>
      </c>
      <c r="H12" s="20" t="s">
        <v>25</v>
      </c>
      <c r="I12" s="46"/>
    </row>
    <row r="13" spans="1:10" s="6" customFormat="1" ht="48" customHeight="1" x14ac:dyDescent="0.3">
      <c r="A13" s="16" t="s">
        <v>16</v>
      </c>
      <c r="B13" s="16" t="s">
        <v>17</v>
      </c>
      <c r="C13" s="16" t="s">
        <v>35</v>
      </c>
      <c r="D13" s="17" t="s">
        <v>20</v>
      </c>
      <c r="E13" s="18">
        <f t="shared" ref="E13:E14" si="0">SUM(F13:G13)</f>
        <v>110</v>
      </c>
      <c r="F13" s="29">
        <v>110</v>
      </c>
      <c r="G13" s="29">
        <v>0</v>
      </c>
      <c r="H13" s="30" t="s">
        <v>18</v>
      </c>
      <c r="I13" s="46"/>
    </row>
    <row r="14" spans="1:10" s="6" customFormat="1" ht="36" customHeight="1" x14ac:dyDescent="0.3">
      <c r="A14" s="16" t="s">
        <v>16</v>
      </c>
      <c r="B14" s="16" t="s">
        <v>17</v>
      </c>
      <c r="C14" s="16" t="s">
        <v>19</v>
      </c>
      <c r="D14" s="17" t="s">
        <v>20</v>
      </c>
      <c r="E14" s="18">
        <f t="shared" si="0"/>
        <v>110</v>
      </c>
      <c r="F14" s="29">
        <v>110</v>
      </c>
      <c r="G14" s="29">
        <v>0</v>
      </c>
      <c r="H14" s="20" t="s">
        <v>21</v>
      </c>
      <c r="I14" s="46"/>
    </row>
    <row r="15" spans="1:10" s="6" customFormat="1" ht="39.75" customHeight="1" x14ac:dyDescent="0.3">
      <c r="A15" s="16" t="s">
        <v>16</v>
      </c>
      <c r="B15" s="16" t="s">
        <v>17</v>
      </c>
      <c r="C15" s="16" t="s">
        <v>36</v>
      </c>
      <c r="D15" s="17" t="s">
        <v>20</v>
      </c>
      <c r="E15" s="18">
        <f t="shared" ref="E15:E33" si="1">SUM(F15:G15)</f>
        <v>127</v>
      </c>
      <c r="F15" s="19">
        <v>113</v>
      </c>
      <c r="G15" s="19">
        <v>14</v>
      </c>
      <c r="H15" s="20" t="s">
        <v>22</v>
      </c>
      <c r="I15" s="46"/>
    </row>
    <row r="16" spans="1:10" ht="55.2" x14ac:dyDescent="0.25">
      <c r="A16" s="16" t="s">
        <v>30</v>
      </c>
      <c r="B16" s="16" t="s">
        <v>31</v>
      </c>
      <c r="C16" s="16" t="s">
        <v>29</v>
      </c>
      <c r="D16" s="17" t="s">
        <v>32</v>
      </c>
      <c r="E16" s="18">
        <f t="shared" si="1"/>
        <v>530</v>
      </c>
      <c r="F16" s="33">
        <v>510</v>
      </c>
      <c r="G16" s="33">
        <v>20</v>
      </c>
      <c r="H16" s="20" t="s">
        <v>33</v>
      </c>
      <c r="I16" s="47"/>
    </row>
    <row r="17" spans="1:9" ht="55.2" x14ac:dyDescent="0.25">
      <c r="A17" s="16" t="s">
        <v>30</v>
      </c>
      <c r="B17" s="16" t="s">
        <v>31</v>
      </c>
      <c r="C17" s="16" t="s">
        <v>39</v>
      </c>
      <c r="D17" s="17" t="s">
        <v>32</v>
      </c>
      <c r="E17" s="18">
        <f t="shared" si="1"/>
        <v>530</v>
      </c>
      <c r="F17" s="33">
        <v>510</v>
      </c>
      <c r="G17" s="33">
        <v>20</v>
      </c>
      <c r="H17" s="20" t="s">
        <v>33</v>
      </c>
      <c r="I17" s="47"/>
    </row>
    <row r="18" spans="1:9" ht="27.6" x14ac:dyDescent="0.25">
      <c r="A18" s="16" t="s">
        <v>30</v>
      </c>
      <c r="B18" s="16" t="s">
        <v>31</v>
      </c>
      <c r="C18" s="16" t="s">
        <v>34</v>
      </c>
      <c r="D18" s="17" t="s">
        <v>32</v>
      </c>
      <c r="E18" s="18">
        <f t="shared" si="1"/>
        <v>520</v>
      </c>
      <c r="F18" s="33">
        <v>510</v>
      </c>
      <c r="G18" s="33">
        <v>10</v>
      </c>
      <c r="H18" s="20" t="s">
        <v>37</v>
      </c>
      <c r="I18" s="47"/>
    </row>
    <row r="19" spans="1:9" ht="41.4" x14ac:dyDescent="0.25">
      <c r="A19" s="16" t="s">
        <v>45</v>
      </c>
      <c r="B19" s="16" t="s">
        <v>46</v>
      </c>
      <c r="C19" s="16" t="s">
        <v>19</v>
      </c>
      <c r="D19" s="17" t="s">
        <v>47</v>
      </c>
      <c r="E19" s="18">
        <f t="shared" si="1"/>
        <v>130</v>
      </c>
      <c r="F19" s="33">
        <v>130</v>
      </c>
      <c r="G19" s="33">
        <v>0</v>
      </c>
      <c r="H19" s="20" t="s">
        <v>48</v>
      </c>
      <c r="I19" s="47"/>
    </row>
    <row r="20" spans="1:9" ht="69" x14ac:dyDescent="0.25">
      <c r="A20" s="16" t="s">
        <v>40</v>
      </c>
      <c r="B20" s="16" t="s">
        <v>27</v>
      </c>
      <c r="C20" s="16" t="s">
        <v>43</v>
      </c>
      <c r="D20" s="17" t="s">
        <v>41</v>
      </c>
      <c r="E20" s="18">
        <f t="shared" si="1"/>
        <v>536.9</v>
      </c>
      <c r="F20" s="33">
        <v>523</v>
      </c>
      <c r="G20" s="33">
        <v>13.9</v>
      </c>
      <c r="H20" s="20" t="s">
        <v>44</v>
      </c>
      <c r="I20" s="47"/>
    </row>
    <row r="21" spans="1:9" ht="55.2" x14ac:dyDescent="0.25">
      <c r="A21" s="16" t="s">
        <v>40</v>
      </c>
      <c r="B21" s="16" t="s">
        <v>27</v>
      </c>
      <c r="C21" s="16" t="s">
        <v>36</v>
      </c>
      <c r="D21" s="17" t="s">
        <v>41</v>
      </c>
      <c r="E21" s="18">
        <f t="shared" si="1"/>
        <v>537</v>
      </c>
      <c r="F21" s="33">
        <v>523</v>
      </c>
      <c r="G21" s="33">
        <v>14</v>
      </c>
      <c r="H21" s="20" t="s">
        <v>42</v>
      </c>
      <c r="I21" s="47"/>
    </row>
    <row r="22" spans="1:9" ht="55.2" x14ac:dyDescent="0.25">
      <c r="A22" s="16" t="s">
        <v>27</v>
      </c>
      <c r="B22" s="16" t="s">
        <v>27</v>
      </c>
      <c r="C22" s="16" t="s">
        <v>14</v>
      </c>
      <c r="D22" s="17" t="s">
        <v>28</v>
      </c>
      <c r="E22" s="18">
        <f t="shared" si="1"/>
        <v>40</v>
      </c>
      <c r="F22" s="33">
        <v>30</v>
      </c>
      <c r="G22" s="33">
        <v>10</v>
      </c>
      <c r="H22" s="20" t="s">
        <v>38</v>
      </c>
      <c r="I22" s="47"/>
    </row>
    <row r="23" spans="1:9" ht="82.8" x14ac:dyDescent="0.25">
      <c r="A23" s="16" t="s">
        <v>49</v>
      </c>
      <c r="B23" s="16" t="s">
        <v>50</v>
      </c>
      <c r="C23" s="16" t="s">
        <v>51</v>
      </c>
      <c r="D23" s="17" t="s">
        <v>52</v>
      </c>
      <c r="E23" s="18">
        <f t="shared" si="1"/>
        <v>537</v>
      </c>
      <c r="F23" s="29">
        <v>517</v>
      </c>
      <c r="G23" s="29">
        <v>20</v>
      </c>
      <c r="H23" s="30" t="s">
        <v>53</v>
      </c>
      <c r="I23" s="47"/>
    </row>
    <row r="24" spans="1:9" ht="41.4" x14ac:dyDescent="0.25">
      <c r="A24" s="16" t="s">
        <v>49</v>
      </c>
      <c r="B24" s="16" t="s">
        <v>50</v>
      </c>
      <c r="C24" s="16" t="s">
        <v>34</v>
      </c>
      <c r="D24" s="17" t="s">
        <v>20</v>
      </c>
      <c r="E24" s="18">
        <f t="shared" si="1"/>
        <v>527</v>
      </c>
      <c r="F24" s="29">
        <v>517</v>
      </c>
      <c r="G24" s="29">
        <v>10</v>
      </c>
      <c r="H24" s="30" t="s">
        <v>60</v>
      </c>
      <c r="I24" s="47"/>
    </row>
    <row r="25" spans="1:9" ht="27.6" x14ac:dyDescent="0.25">
      <c r="A25" s="16" t="s">
        <v>54</v>
      </c>
      <c r="B25" s="16" t="s">
        <v>55</v>
      </c>
      <c r="C25" s="16" t="s">
        <v>56</v>
      </c>
      <c r="D25" s="17" t="s">
        <v>57</v>
      </c>
      <c r="E25" s="18">
        <f t="shared" si="1"/>
        <v>317</v>
      </c>
      <c r="F25" s="29">
        <v>317</v>
      </c>
      <c r="G25" s="29">
        <v>0</v>
      </c>
      <c r="H25" s="20" t="s">
        <v>58</v>
      </c>
      <c r="I25" s="47"/>
    </row>
    <row r="26" spans="1:9" ht="55.2" x14ac:dyDescent="0.25">
      <c r="A26" s="16" t="s">
        <v>54</v>
      </c>
      <c r="B26" s="16" t="s">
        <v>55</v>
      </c>
      <c r="C26" s="16" t="s">
        <v>14</v>
      </c>
      <c r="D26" s="17" t="s">
        <v>57</v>
      </c>
      <c r="E26" s="18">
        <f t="shared" si="1"/>
        <v>327</v>
      </c>
      <c r="F26" s="29">
        <v>327</v>
      </c>
      <c r="G26" s="29">
        <v>0</v>
      </c>
      <c r="H26" s="20" t="s">
        <v>59</v>
      </c>
      <c r="I26" s="47"/>
    </row>
    <row r="27" spans="1:9" ht="41.4" x14ac:dyDescent="0.25">
      <c r="A27" s="16" t="s">
        <v>61</v>
      </c>
      <c r="B27" s="16" t="s">
        <v>55</v>
      </c>
      <c r="C27" s="16" t="s">
        <v>62</v>
      </c>
      <c r="D27" s="17" t="s">
        <v>63</v>
      </c>
      <c r="E27" s="18">
        <f t="shared" si="1"/>
        <v>228</v>
      </c>
      <c r="F27" s="29">
        <v>210</v>
      </c>
      <c r="G27" s="29">
        <v>18</v>
      </c>
      <c r="H27" s="20" t="s">
        <v>64</v>
      </c>
      <c r="I27" s="47"/>
    </row>
    <row r="28" spans="1:9" ht="55.2" x14ac:dyDescent="0.25">
      <c r="A28" s="16" t="s">
        <v>65</v>
      </c>
      <c r="B28" s="16" t="s">
        <v>66</v>
      </c>
      <c r="C28" s="16" t="s">
        <v>67</v>
      </c>
      <c r="D28" s="17" t="s">
        <v>68</v>
      </c>
      <c r="E28" s="18">
        <f t="shared" si="1"/>
        <v>530</v>
      </c>
      <c r="F28" s="29">
        <v>510</v>
      </c>
      <c r="G28" s="29">
        <v>20</v>
      </c>
      <c r="H28" s="20" t="s">
        <v>69</v>
      </c>
      <c r="I28" s="48"/>
    </row>
    <row r="29" spans="1:9" ht="41.4" x14ac:dyDescent="0.25">
      <c r="A29" s="16" t="s">
        <v>65</v>
      </c>
      <c r="B29" s="16" t="s">
        <v>66</v>
      </c>
      <c r="C29" s="16" t="s">
        <v>70</v>
      </c>
      <c r="D29" s="17" t="s">
        <v>68</v>
      </c>
      <c r="E29" s="18">
        <f t="shared" si="1"/>
        <v>524</v>
      </c>
      <c r="F29" s="29">
        <v>510</v>
      </c>
      <c r="G29" s="29">
        <v>14</v>
      </c>
      <c r="H29" s="20" t="s">
        <v>71</v>
      </c>
      <c r="I29" s="47"/>
    </row>
    <row r="30" spans="1:9" ht="39.75" customHeight="1" x14ac:dyDescent="0.25">
      <c r="A30" s="16" t="s">
        <v>72</v>
      </c>
      <c r="B30" s="16" t="s">
        <v>73</v>
      </c>
      <c r="C30" s="16" t="s">
        <v>56</v>
      </c>
      <c r="D30" s="17" t="s">
        <v>74</v>
      </c>
      <c r="E30" s="18">
        <f t="shared" si="1"/>
        <v>236</v>
      </c>
      <c r="F30" s="29">
        <v>230</v>
      </c>
      <c r="G30" s="29">
        <v>6</v>
      </c>
      <c r="H30" s="20" t="s">
        <v>75</v>
      </c>
      <c r="I30" s="47"/>
    </row>
    <row r="31" spans="1:9" ht="46.5" customHeight="1" x14ac:dyDescent="0.25">
      <c r="A31" s="16" t="s">
        <v>72</v>
      </c>
      <c r="B31" s="16" t="s">
        <v>73</v>
      </c>
      <c r="C31" s="16" t="s">
        <v>14</v>
      </c>
      <c r="D31" s="17" t="s">
        <v>74</v>
      </c>
      <c r="E31" s="18">
        <f t="shared" si="1"/>
        <v>240</v>
      </c>
      <c r="F31" s="29">
        <v>230</v>
      </c>
      <c r="G31" s="29">
        <v>10</v>
      </c>
      <c r="H31" s="20" t="s">
        <v>76</v>
      </c>
      <c r="I31" s="47"/>
    </row>
    <row r="32" spans="1:9" ht="66" customHeight="1" x14ac:dyDescent="0.25">
      <c r="A32" s="16" t="s">
        <v>77</v>
      </c>
      <c r="B32" s="16" t="s">
        <v>78</v>
      </c>
      <c r="C32" s="16" t="s">
        <v>79</v>
      </c>
      <c r="D32" s="17" t="s">
        <v>80</v>
      </c>
      <c r="E32" s="18">
        <f t="shared" si="1"/>
        <v>410</v>
      </c>
      <c r="F32" s="29">
        <v>410</v>
      </c>
      <c r="G32" s="29">
        <v>0</v>
      </c>
      <c r="H32" s="20" t="s">
        <v>81</v>
      </c>
      <c r="I32" s="49" t="s">
        <v>84</v>
      </c>
    </row>
    <row r="33" spans="1:9" ht="67.5" customHeight="1" x14ac:dyDescent="0.25">
      <c r="A33" s="16" t="s">
        <v>77</v>
      </c>
      <c r="B33" s="16" t="s">
        <v>78</v>
      </c>
      <c r="C33" s="16" t="s">
        <v>36</v>
      </c>
      <c r="D33" s="17" t="s">
        <v>80</v>
      </c>
      <c r="E33" s="18">
        <f t="shared" si="1"/>
        <v>424</v>
      </c>
      <c r="F33" s="29">
        <v>410</v>
      </c>
      <c r="G33" s="29">
        <v>14</v>
      </c>
      <c r="H33" s="20" t="s">
        <v>82</v>
      </c>
      <c r="I33" s="49"/>
    </row>
    <row r="34" spans="1:9" x14ac:dyDescent="0.25">
      <c r="A34" s="16"/>
      <c r="B34" s="16"/>
      <c r="C34" s="16"/>
      <c r="D34" s="17"/>
      <c r="E34" s="18"/>
      <c r="F34" s="19"/>
      <c r="G34" s="19"/>
      <c r="H34" s="20"/>
      <c r="I34" s="36"/>
    </row>
  </sheetData>
  <mergeCells count="9">
    <mergeCell ref="I32:I33"/>
    <mergeCell ref="A1:H1"/>
    <mergeCell ref="A2:H2"/>
    <mergeCell ref="A5:H5"/>
    <mergeCell ref="A6:H6"/>
    <mergeCell ref="A8:B8"/>
    <mergeCell ref="C8:C9"/>
    <mergeCell ref="E8:G8"/>
    <mergeCell ref="A3:H3"/>
  </mergeCells>
  <pageMargins left="0.27559055118110237" right="3.937007874015748E-2" top="0.35433070866141736" bottom="0.35433070866141736" header="0.31496062992125984" footer="0.31496062992125984"/>
  <pageSetup paperSize="5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viaticos dentro del pais</vt:lpstr>
      <vt:lpstr>'viaticos dentro del pais'!Títulos_a_imprimir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2020-08-28T18:28:44Z</cp:lastPrinted>
  <dcterms:created xsi:type="dcterms:W3CDTF">2016-03-16T15:06:33Z</dcterms:created>
  <dcterms:modified xsi:type="dcterms:W3CDTF">2020-08-28T18:29:03Z</dcterms:modified>
</cp:coreProperties>
</file>