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D7E729D-D4C4-4A63-94AE-35D3B0B3CA7C}" xr6:coauthVersionLast="47" xr6:coauthVersionMax="47" xr10:uidLastSave="{00000000-0000-0000-0000-000000000000}"/>
  <bookViews>
    <workbookView xWindow="-120" yWindow="-120" windowWidth="20730" windowHeight="11040" xr2:uid="{5B658059-FD57-4A90-9745-AAE9CF502434}"/>
  </bookViews>
  <sheets>
    <sheet name="podas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6" i="2" l="1"/>
  <c r="B38" i="2"/>
  <c r="B23" i="2"/>
</calcChain>
</file>

<file path=xl/sharedStrings.xml><?xml version="1.0" encoding="utf-8"?>
<sst xmlns="http://schemas.openxmlformats.org/spreadsheetml/2006/main" count="142" uniqueCount="98">
  <si>
    <t>corregimientos</t>
  </si>
  <si>
    <t>15-10-2025</t>
  </si>
  <si>
    <t>16-10-2025</t>
  </si>
  <si>
    <t>22-10-2025</t>
  </si>
  <si>
    <t>23-10-2025</t>
  </si>
  <si>
    <t>24-10-2025</t>
  </si>
  <si>
    <t>28-10-2025</t>
  </si>
  <si>
    <t>29-10-2025</t>
  </si>
  <si>
    <t>30-10-2025</t>
  </si>
  <si>
    <t>31-10-2025</t>
  </si>
  <si>
    <t>Pueblo Nuevo</t>
  </si>
  <si>
    <t>Las Cumbres</t>
  </si>
  <si>
    <t>Ernesto Cordova</t>
  </si>
  <si>
    <t>Betania</t>
  </si>
  <si>
    <t>Alcalde Diaz</t>
  </si>
  <si>
    <t>Parque Lefevre</t>
  </si>
  <si>
    <t>fechas</t>
  </si>
  <si>
    <t>podas</t>
  </si>
  <si>
    <t>especies</t>
  </si>
  <si>
    <t>20-10-2025</t>
  </si>
  <si>
    <t>27-10-2025</t>
  </si>
  <si>
    <t>Bella Vista</t>
  </si>
  <si>
    <t>ficus</t>
  </si>
  <si>
    <t>San Francisco</t>
  </si>
  <si>
    <t>Curundu</t>
  </si>
  <si>
    <t>Don Bosco</t>
  </si>
  <si>
    <t>Rio Abajo</t>
  </si>
  <si>
    <t>Pedregal</t>
  </si>
  <si>
    <t>13-10-2025</t>
  </si>
  <si>
    <t>17-10-2025</t>
  </si>
  <si>
    <t>San Francisco / calle 50</t>
  </si>
  <si>
    <t>Ancon / Senadis</t>
  </si>
  <si>
    <t>Betania/ Esc Sara Sotillo</t>
  </si>
  <si>
    <t>Parque Lefevre/ Santa Elena</t>
  </si>
  <si>
    <t>Ancon / MEF</t>
  </si>
  <si>
    <t>San Francisco / J.Comunal</t>
  </si>
  <si>
    <t>mango, ficus</t>
  </si>
  <si>
    <t>mango</t>
  </si>
  <si>
    <t>variedades</t>
  </si>
  <si>
    <t>mango y otros</t>
  </si>
  <si>
    <t>fucus y otros</t>
  </si>
  <si>
    <t>barrigon</t>
  </si>
  <si>
    <t>ficus y mango</t>
  </si>
  <si>
    <t>variados</t>
  </si>
  <si>
    <t>Ernesto Cordova/Villa Saita</t>
  </si>
  <si>
    <t>ficus y otros</t>
  </si>
  <si>
    <t>Caimitillo</t>
  </si>
  <si>
    <t>Ancon / Pueblo nuevo</t>
  </si>
  <si>
    <t>Juan Diasz / chanis</t>
  </si>
  <si>
    <t>13/11/2025</t>
  </si>
  <si>
    <t>14/11/2025</t>
  </si>
  <si>
    <t>17/11/2025</t>
  </si>
  <si>
    <t>18/11/2025</t>
  </si>
  <si>
    <t>19/11/2025</t>
  </si>
  <si>
    <t>pino hindu</t>
  </si>
  <si>
    <t>20-11-2025</t>
  </si>
  <si>
    <t>guayacan y otros</t>
  </si>
  <si>
    <t>San Martin</t>
  </si>
  <si>
    <t>Ancon/ albrook</t>
  </si>
  <si>
    <t>Betania/ Junta Comunal</t>
  </si>
  <si>
    <t>21-11-2025</t>
  </si>
  <si>
    <t>24 diciembre / sector 4</t>
  </si>
  <si>
    <t>24-11-2025</t>
  </si>
  <si>
    <t>Mañanitas y Rio Abajo</t>
  </si>
  <si>
    <t>25-11-2025</t>
  </si>
  <si>
    <t>espave</t>
  </si>
  <si>
    <t>26-11-2025</t>
  </si>
  <si>
    <t>ficus / mango</t>
  </si>
  <si>
    <t>16/12/2025</t>
  </si>
  <si>
    <t>17/12/2025</t>
  </si>
  <si>
    <t>18/12/2025</t>
  </si>
  <si>
    <t>19/12/2025</t>
  </si>
  <si>
    <t>22/12/2025</t>
  </si>
  <si>
    <t>23/12/2025</t>
  </si>
  <si>
    <t>26/12/2025</t>
  </si>
  <si>
    <t>30/12/2025</t>
  </si>
  <si>
    <t>Juan Diaz</t>
  </si>
  <si>
    <t>Avenida Peru</t>
  </si>
  <si>
    <t>mango , limón</t>
  </si>
  <si>
    <t>Don Bosco /La Riviera</t>
  </si>
  <si>
    <t>sauce/ pino hindu</t>
  </si>
  <si>
    <t xml:space="preserve">Ancon </t>
  </si>
  <si>
    <t>guabilla,limon,balo</t>
  </si>
  <si>
    <t>Mi Pueblito</t>
  </si>
  <si>
    <t>pino hindu,guayacan</t>
  </si>
  <si>
    <t>mamon</t>
  </si>
  <si>
    <t>Ancon / fundacion Madrid</t>
  </si>
  <si>
    <t>Lluvia de Oro</t>
  </si>
  <si>
    <t>30-12-2025</t>
  </si>
  <si>
    <t>ficus /mango</t>
  </si>
  <si>
    <t>17-12-2025</t>
  </si>
  <si>
    <t>ficus/ falso sauce</t>
  </si>
  <si>
    <t>22-12-2025</t>
  </si>
  <si>
    <t>Mañanita</t>
  </si>
  <si>
    <t>ficus, mango otros</t>
  </si>
  <si>
    <t>PODAS DE ARBOLES / NOVIEMBRE</t>
  </si>
  <si>
    <t>PODAS DE ARBOLES / DICIEMBRE</t>
  </si>
  <si>
    <t>PODAS DE ARBOLES /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</si>
</sst>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AF900-FD93-4117-9233-C69204C66FCB}">
  <dimension ref="A1:D56"/>
  <sheetViews>
    <sheetView tabSelected="1" topLeftCell="A29" workbookViewId="0">
      <selection activeCell="A3" sqref="A3"/>
    </sheetView>
  </sheetViews>
  <sheetFormatPr baseColWidth="10" defaultRowHeight="14.25"/>
  <cols>
    <col min="1" max="1" width="13.75" customWidth="1"/>
    <col min="2" max="2" width="13.375" customWidth="1"/>
    <col min="3" max="3" width="27" customWidth="1"/>
    <col min="4" max="4" width="19.25" customWidth="1"/>
  </cols>
  <sheetData>
    <row r="1" spans="1:4">
      <c r="A1" s="9" t="s">
        <v>97</v>
      </c>
      <c r="B1" s="9"/>
      <c r="C1" s="9"/>
      <c r="D1" s="9"/>
    </row>
    <row r="2" spans="1:4">
      <c r="A2" s="7"/>
      <c r="B2" s="7"/>
      <c r="C2" s="7"/>
      <c r="D2" s="7"/>
    </row>
    <row r="3" spans="1:4" ht="15">
      <c r="A3" s="1" t="s">
        <v>16</v>
      </c>
      <c r="B3" s="1" t="s">
        <v>17</v>
      </c>
      <c r="C3" s="1" t="s">
        <v>0</v>
      </c>
      <c r="D3" s="1" t="s">
        <v>18</v>
      </c>
    </row>
    <row r="4" spans="1:4">
      <c r="A4" s="2">
        <v>45879</v>
      </c>
      <c r="B4" s="4">
        <v>5</v>
      </c>
      <c r="C4" s="4" t="s">
        <v>21</v>
      </c>
      <c r="D4" s="4" t="s">
        <v>22</v>
      </c>
    </row>
    <row r="5" spans="1:4">
      <c r="A5" s="2">
        <v>45879</v>
      </c>
      <c r="B5" s="4">
        <v>1</v>
      </c>
      <c r="C5" s="4" t="s">
        <v>30</v>
      </c>
      <c r="D5" s="4" t="s">
        <v>22</v>
      </c>
    </row>
    <row r="6" spans="1:4">
      <c r="A6" s="2">
        <v>45940</v>
      </c>
      <c r="B6" s="4">
        <v>9</v>
      </c>
      <c r="C6" s="4" t="s">
        <v>31</v>
      </c>
      <c r="D6" s="4" t="s">
        <v>22</v>
      </c>
    </row>
    <row r="7" spans="1:4">
      <c r="A7" s="2">
        <v>45940</v>
      </c>
      <c r="B7" s="4">
        <v>5</v>
      </c>
      <c r="C7" s="4" t="s">
        <v>26</v>
      </c>
      <c r="D7" s="4" t="s">
        <v>22</v>
      </c>
    </row>
    <row r="8" spans="1:4">
      <c r="A8" s="2">
        <v>46001</v>
      </c>
      <c r="B8" s="4">
        <v>8</v>
      </c>
      <c r="C8" s="4" t="s">
        <v>23</v>
      </c>
      <c r="D8" s="4" t="s">
        <v>22</v>
      </c>
    </row>
    <row r="9" spans="1:4">
      <c r="A9" s="5" t="s">
        <v>28</v>
      </c>
      <c r="B9" s="4">
        <v>6</v>
      </c>
      <c r="C9" s="4" t="s">
        <v>13</v>
      </c>
      <c r="D9" s="4" t="s">
        <v>38</v>
      </c>
    </row>
    <row r="10" spans="1:4">
      <c r="A10" s="5" t="s">
        <v>1</v>
      </c>
      <c r="B10" s="4">
        <v>4</v>
      </c>
      <c r="C10" s="4" t="s">
        <v>12</v>
      </c>
      <c r="D10" s="4" t="s">
        <v>40</v>
      </c>
    </row>
    <row r="11" spans="1:4">
      <c r="A11" s="5" t="s">
        <v>2</v>
      </c>
      <c r="B11" s="4">
        <v>4</v>
      </c>
      <c r="C11" s="4" t="s">
        <v>33</v>
      </c>
      <c r="D11" s="4" t="s">
        <v>37</v>
      </c>
    </row>
    <row r="12" spans="1:4">
      <c r="A12" s="5" t="s">
        <v>29</v>
      </c>
      <c r="B12" s="4">
        <v>10</v>
      </c>
      <c r="C12" s="4" t="s">
        <v>35</v>
      </c>
      <c r="D12" s="4" t="s">
        <v>36</v>
      </c>
    </row>
    <row r="13" spans="1:4">
      <c r="A13" s="4" t="s">
        <v>19</v>
      </c>
      <c r="B13" s="4">
        <v>4</v>
      </c>
      <c r="C13" s="4" t="s">
        <v>32</v>
      </c>
      <c r="D13" s="4" t="s">
        <v>37</v>
      </c>
    </row>
    <row r="14" spans="1:4">
      <c r="A14" s="5" t="s">
        <v>19</v>
      </c>
      <c r="B14" s="4">
        <v>1</v>
      </c>
      <c r="C14" s="4" t="s">
        <v>24</v>
      </c>
      <c r="D14" s="4" t="s">
        <v>41</v>
      </c>
    </row>
    <row r="15" spans="1:4">
      <c r="A15" s="5" t="s">
        <v>3</v>
      </c>
      <c r="B15" s="4">
        <v>6</v>
      </c>
      <c r="C15" s="4" t="s">
        <v>10</v>
      </c>
      <c r="D15" s="4" t="s">
        <v>22</v>
      </c>
    </row>
    <row r="16" spans="1:4">
      <c r="A16" s="5" t="s">
        <v>4</v>
      </c>
      <c r="B16" s="4">
        <v>1</v>
      </c>
      <c r="C16" s="4" t="s">
        <v>21</v>
      </c>
      <c r="D16" s="4" t="s">
        <v>22</v>
      </c>
    </row>
    <row r="17" spans="1:4">
      <c r="A17" s="5" t="s">
        <v>5</v>
      </c>
      <c r="B17" s="4">
        <v>23</v>
      </c>
      <c r="C17" s="4" t="s">
        <v>34</v>
      </c>
      <c r="D17" s="4" t="s">
        <v>38</v>
      </c>
    </row>
    <row r="18" spans="1:4">
      <c r="A18" s="5" t="s">
        <v>20</v>
      </c>
      <c r="B18" s="4">
        <v>6</v>
      </c>
      <c r="C18" s="4" t="s">
        <v>27</v>
      </c>
      <c r="D18" s="4" t="s">
        <v>39</v>
      </c>
    </row>
    <row r="19" spans="1:4">
      <c r="A19" s="5" t="s">
        <v>6</v>
      </c>
      <c r="B19" s="4">
        <v>8</v>
      </c>
      <c r="C19" s="4" t="s">
        <v>13</v>
      </c>
      <c r="D19" s="4" t="s">
        <v>43</v>
      </c>
    </row>
    <row r="20" spans="1:4">
      <c r="A20" s="5" t="s">
        <v>7</v>
      </c>
      <c r="B20" s="4">
        <v>4</v>
      </c>
      <c r="C20" s="4" t="s">
        <v>11</v>
      </c>
      <c r="D20" s="4" t="s">
        <v>37</v>
      </c>
    </row>
    <row r="21" spans="1:4">
      <c r="A21" s="5" t="s">
        <v>8</v>
      </c>
      <c r="B21" s="4">
        <v>11</v>
      </c>
      <c r="C21" s="4" t="s">
        <v>44</v>
      </c>
      <c r="D21" s="4" t="s">
        <v>45</v>
      </c>
    </row>
    <row r="22" spans="1:4">
      <c r="A22" s="5" t="s">
        <v>9</v>
      </c>
      <c r="B22" s="4">
        <v>5</v>
      </c>
      <c r="C22" s="4" t="s">
        <v>25</v>
      </c>
      <c r="D22" s="4" t="s">
        <v>42</v>
      </c>
    </row>
    <row r="23" spans="1:4" ht="15">
      <c r="B23" s="6">
        <f>SUM(B4:B22)</f>
        <v>121</v>
      </c>
    </row>
    <row r="24" spans="1:4" ht="31.5" customHeight="1">
      <c r="A24" s="7" t="s">
        <v>95</v>
      </c>
      <c r="B24" s="7"/>
      <c r="C24" s="7"/>
      <c r="D24" s="7"/>
    </row>
    <row r="25" spans="1:4" ht="15">
      <c r="A25" s="1" t="s">
        <v>16</v>
      </c>
      <c r="B25" s="1" t="s">
        <v>17</v>
      </c>
      <c r="C25" s="1" t="s">
        <v>0</v>
      </c>
      <c r="D25" s="1" t="s">
        <v>18</v>
      </c>
    </row>
    <row r="26" spans="1:4">
      <c r="A26" s="2">
        <v>45819</v>
      </c>
      <c r="B26" s="3">
        <v>6</v>
      </c>
      <c r="C26" s="5" t="s">
        <v>13</v>
      </c>
      <c r="D26" s="5" t="s">
        <v>22</v>
      </c>
    </row>
    <row r="27" spans="1:4">
      <c r="A27" s="2">
        <v>45972</v>
      </c>
      <c r="B27" s="3">
        <v>9</v>
      </c>
      <c r="C27" s="5" t="s">
        <v>58</v>
      </c>
      <c r="D27" s="5" t="s">
        <v>22</v>
      </c>
    </row>
    <row r="28" spans="1:4">
      <c r="A28" s="2" t="s">
        <v>49</v>
      </c>
      <c r="B28" s="4">
        <v>55</v>
      </c>
      <c r="C28" s="4" t="s">
        <v>46</v>
      </c>
      <c r="D28" s="5" t="s">
        <v>43</v>
      </c>
    </row>
    <row r="29" spans="1:4">
      <c r="A29" s="2" t="s">
        <v>50</v>
      </c>
      <c r="B29" s="4">
        <v>9</v>
      </c>
      <c r="C29" s="4" t="s">
        <v>47</v>
      </c>
      <c r="D29" s="4" t="s">
        <v>43</v>
      </c>
    </row>
    <row r="30" spans="1:4">
      <c r="A30" s="2" t="s">
        <v>51</v>
      </c>
      <c r="B30" s="4">
        <v>8</v>
      </c>
      <c r="C30" s="4" t="s">
        <v>48</v>
      </c>
      <c r="D30" s="4" t="s">
        <v>43</v>
      </c>
    </row>
    <row r="31" spans="1:4">
      <c r="A31" s="2" t="s">
        <v>52</v>
      </c>
      <c r="B31" s="4">
        <v>5</v>
      </c>
      <c r="C31" s="4" t="s">
        <v>23</v>
      </c>
      <c r="D31" s="4" t="s">
        <v>43</v>
      </c>
    </row>
    <row r="32" spans="1:4">
      <c r="A32" s="2" t="s">
        <v>53</v>
      </c>
      <c r="B32" s="4">
        <v>5</v>
      </c>
      <c r="C32" s="4" t="s">
        <v>59</v>
      </c>
      <c r="D32" s="4" t="s">
        <v>54</v>
      </c>
    </row>
    <row r="33" spans="1:4">
      <c r="A33" s="5" t="s">
        <v>55</v>
      </c>
      <c r="B33" s="4">
        <v>30</v>
      </c>
      <c r="C33" s="4" t="s">
        <v>14</v>
      </c>
      <c r="D33" s="4" t="s">
        <v>56</v>
      </c>
    </row>
    <row r="34" spans="1:4">
      <c r="A34" s="5" t="s">
        <v>60</v>
      </c>
      <c r="B34" s="4">
        <v>1</v>
      </c>
      <c r="C34" s="4" t="s">
        <v>61</v>
      </c>
      <c r="D34" s="4" t="s">
        <v>37</v>
      </c>
    </row>
    <row r="35" spans="1:4">
      <c r="A35" s="5" t="s">
        <v>62</v>
      </c>
      <c r="B35" s="4">
        <v>25</v>
      </c>
      <c r="C35" s="4" t="s">
        <v>63</v>
      </c>
      <c r="D35" s="4" t="s">
        <v>43</v>
      </c>
    </row>
    <row r="36" spans="1:4">
      <c r="A36" s="5" t="s">
        <v>64</v>
      </c>
      <c r="B36" s="4">
        <v>1</v>
      </c>
      <c r="C36" s="4" t="s">
        <v>10</v>
      </c>
      <c r="D36" s="4" t="s">
        <v>65</v>
      </c>
    </row>
    <row r="37" spans="1:4">
      <c r="A37" s="4" t="s">
        <v>66</v>
      </c>
      <c r="B37" s="4">
        <v>11</v>
      </c>
      <c r="C37" s="4" t="s">
        <v>57</v>
      </c>
      <c r="D37" s="4" t="s">
        <v>67</v>
      </c>
    </row>
    <row r="38" spans="1:4" ht="15">
      <c r="B38" s="6">
        <f>SUM(B26:B37)</f>
        <v>165</v>
      </c>
    </row>
    <row r="39" spans="1:4" ht="36" customHeight="1">
      <c r="A39" s="7" t="s">
        <v>96</v>
      </c>
      <c r="B39" s="8"/>
      <c r="C39" s="8"/>
      <c r="D39" s="8"/>
    </row>
    <row r="40" spans="1:4" ht="15">
      <c r="A40" s="1" t="s">
        <v>16</v>
      </c>
      <c r="B40" s="1" t="s">
        <v>17</v>
      </c>
      <c r="C40" s="1" t="s">
        <v>0</v>
      </c>
      <c r="D40" s="1" t="s">
        <v>18</v>
      </c>
    </row>
    <row r="41" spans="1:4">
      <c r="A41" s="2">
        <v>45759</v>
      </c>
      <c r="B41" s="3">
        <v>7</v>
      </c>
      <c r="C41" s="5" t="s">
        <v>93</v>
      </c>
      <c r="D41" s="5" t="s">
        <v>94</v>
      </c>
    </row>
    <row r="42" spans="1:4">
      <c r="A42" s="2">
        <v>45942</v>
      </c>
      <c r="B42" s="3">
        <v>4</v>
      </c>
      <c r="C42" s="5" t="s">
        <v>23</v>
      </c>
      <c r="D42" s="5" t="s">
        <v>22</v>
      </c>
    </row>
    <row r="43" spans="1:4">
      <c r="A43" s="2">
        <v>45973</v>
      </c>
      <c r="B43" s="4">
        <v>20</v>
      </c>
      <c r="C43" s="4" t="s">
        <v>57</v>
      </c>
      <c r="D43" s="4" t="s">
        <v>43</v>
      </c>
    </row>
    <row r="44" spans="1:4">
      <c r="A44" s="2">
        <v>46003</v>
      </c>
      <c r="B44" s="4">
        <v>11</v>
      </c>
      <c r="C44" s="4" t="s">
        <v>15</v>
      </c>
      <c r="D44" s="4" t="s">
        <v>43</v>
      </c>
    </row>
    <row r="45" spans="1:4">
      <c r="A45" s="2" t="s">
        <v>68</v>
      </c>
      <c r="B45" s="4">
        <v>6</v>
      </c>
      <c r="C45" s="4" t="s">
        <v>76</v>
      </c>
      <c r="D45" s="4" t="s">
        <v>78</v>
      </c>
    </row>
    <row r="46" spans="1:4">
      <c r="A46" s="2" t="s">
        <v>69</v>
      </c>
      <c r="B46" s="4">
        <v>5</v>
      </c>
      <c r="C46" s="4" t="s">
        <v>79</v>
      </c>
      <c r="D46" s="4" t="s">
        <v>80</v>
      </c>
    </row>
    <row r="47" spans="1:4">
      <c r="A47" s="2" t="s">
        <v>90</v>
      </c>
      <c r="B47" s="4">
        <v>4</v>
      </c>
      <c r="C47" s="4" t="s">
        <v>13</v>
      </c>
      <c r="D47" s="4" t="s">
        <v>91</v>
      </c>
    </row>
    <row r="48" spans="1:4">
      <c r="A48" s="5" t="s">
        <v>70</v>
      </c>
      <c r="B48" s="4">
        <v>3</v>
      </c>
      <c r="C48" s="4" t="s">
        <v>77</v>
      </c>
      <c r="D48" s="4" t="s">
        <v>22</v>
      </c>
    </row>
    <row r="49" spans="1:4">
      <c r="A49" s="5" t="s">
        <v>71</v>
      </c>
      <c r="B49" s="4">
        <v>5</v>
      </c>
      <c r="C49" s="4" t="s">
        <v>81</v>
      </c>
      <c r="D49" s="4" t="s">
        <v>82</v>
      </c>
    </row>
    <row r="50" spans="1:4">
      <c r="A50" s="5" t="s">
        <v>72</v>
      </c>
      <c r="B50" s="4">
        <v>3</v>
      </c>
      <c r="C50" s="4" t="s">
        <v>83</v>
      </c>
      <c r="D50" s="4" t="s">
        <v>84</v>
      </c>
    </row>
    <row r="51" spans="1:4">
      <c r="A51" s="5" t="s">
        <v>92</v>
      </c>
      <c r="B51" s="4">
        <v>5</v>
      </c>
      <c r="C51" s="4" t="s">
        <v>61</v>
      </c>
      <c r="D51" s="4" t="s">
        <v>43</v>
      </c>
    </row>
    <row r="52" spans="1:4">
      <c r="A52" s="5" t="s">
        <v>73</v>
      </c>
      <c r="B52" s="4">
        <v>3</v>
      </c>
      <c r="C52" s="4" t="s">
        <v>13</v>
      </c>
      <c r="D52" s="4" t="s">
        <v>85</v>
      </c>
    </row>
    <row r="53" spans="1:4">
      <c r="A53" s="4" t="s">
        <v>74</v>
      </c>
      <c r="B53" s="4">
        <v>5</v>
      </c>
      <c r="C53" s="4" t="s">
        <v>86</v>
      </c>
      <c r="D53" s="4" t="s">
        <v>43</v>
      </c>
    </row>
    <row r="54" spans="1:4">
      <c r="A54" s="5" t="s">
        <v>75</v>
      </c>
      <c r="B54" s="4">
        <v>4</v>
      </c>
      <c r="C54" s="4" t="s">
        <v>21</v>
      </c>
      <c r="D54" s="4" t="s">
        <v>87</v>
      </c>
    </row>
    <row r="55" spans="1:4">
      <c r="A55" s="5" t="s">
        <v>88</v>
      </c>
      <c r="B55" s="4">
        <v>3</v>
      </c>
      <c r="C55" s="4" t="s">
        <v>23</v>
      </c>
      <c r="D55" s="4" t="s">
        <v>89</v>
      </c>
    </row>
    <row r="56" spans="1:4" ht="15">
      <c r="B56" s="6">
        <f>SUM(B41:B55)</f>
        <v>88</v>
      </c>
    </row>
  </sheetData>
  <mergeCells count="3">
    <mergeCell ref="A39:D39"/>
    <mergeCell ref="A24:D24"/>
    <mergeCell ref="A1:D2"/>
  </mergeCells>
  <pageMargins left="1.1023622047244095" right="1.299212598425197" top="0.15748031496062992" bottom="0.35433070866141736" header="0.31496062992125984" footer="0.31496062992125984"/>
  <pageSetup paperSize="5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podas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2026-01-15T19:56:15Z</cp:lastPrinted>
  <dcterms:created xsi:type="dcterms:W3CDTF">2026-01-14T17:10:59Z</dcterms:created>
  <dcterms:modified xsi:type="dcterms:W3CDTF">2026-01-30T15:25:08Z</dcterms:modified>
</cp:coreProperties>
</file>