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8_{E9FC4EEF-8843-481A-AC13-1B69BBC606C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  <sheet name="año 2024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6" l="1"/>
  <c r="D17" i="6"/>
  <c r="G16" i="6"/>
  <c r="D16" i="6"/>
  <c r="G15" i="6"/>
  <c r="D15" i="6"/>
  <c r="G14" i="6"/>
  <c r="D14" i="6"/>
  <c r="G13" i="6"/>
  <c r="D13" i="6"/>
  <c r="G12" i="6"/>
  <c r="D12" i="6" l="1"/>
  <c r="G11" i="6"/>
  <c r="D11" i="6"/>
  <c r="D9" i="6"/>
  <c r="G9" i="6"/>
  <c r="G10" i="6"/>
  <c r="G8" i="6"/>
  <c r="D10" i="6"/>
  <c r="D8" i="6"/>
</calcChain>
</file>

<file path=xl/sharedStrings.xml><?xml version="1.0" encoding="utf-8"?>
<sst xmlns="http://schemas.openxmlformats.org/spreadsheetml/2006/main" count="41" uniqueCount="21">
  <si>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</si>
  <si>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</si>
  <si>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</si>
  <si>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</si>
  <si>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</si>
  <si>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</si>
  <si>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</si>
  <si>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</si>
  <si>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</si>
  <si>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</si>
  <si>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</si>
  <si>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</si>
  <si>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</si>
  <si>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</si>
  <si>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</si>
  <si>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</si>
  <si>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</si>
  <si>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</si>
  <si>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2025</t>
  </si>
  <si>
    <t>Superintendencia del Mercado de Valores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</si>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</sst>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169" fontId="35" fillId="2" borderId="1" xfId="2" applyNumberFormat="1" applyFont="1" applyFill="1" applyBorder="1" applyAlignment="1"/>
    <xf numFmtId="0" fontId="32" fillId="2" borderId="14" xfId="0" applyFont="1" applyFill="1" applyBorder="1" applyAlignment="1">
      <alignment horizontal="left" vertical="center"/>
    </xf>
    <xf numFmtId="0" fontId="31" fillId="3" borderId="16" xfId="0" applyFont="1" applyFill="1" applyBorder="1" applyAlignment="1">
      <alignment horizontal="center" vertical="center" wrapText="1"/>
    </xf>
    <xf numFmtId="3" fontId="35" fillId="2" borderId="17" xfId="0" applyNumberFormat="1" applyFont="1" applyFill="1" applyBorder="1"/>
    <xf numFmtId="3" fontId="33" fillId="2" borderId="17" xfId="0" applyNumberFormat="1" applyFont="1" applyFill="1" applyBorder="1" applyAlignment="1">
      <alignment vertical="center"/>
    </xf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6" fillId="2" borderId="17" xfId="0" applyFont="1" applyFill="1" applyBorder="1"/>
    <xf numFmtId="3" fontId="0" fillId="0" borderId="0" xfId="0" applyNumberFormat="1"/>
    <xf numFmtId="169" fontId="0" fillId="0" borderId="0" xfId="2" applyNumberFormat="1" applyFont="1"/>
    <xf numFmtId="3" fontId="35" fillId="2" borderId="17" xfId="0" applyNumberFormat="1" applyFont="1" applyFill="1" applyBorder="1" applyAlignment="1">
      <alignment horizontal="right"/>
    </xf>
    <xf numFmtId="3" fontId="35" fillId="2" borderId="15" xfId="0" applyNumberFormat="1" applyFont="1" applyFill="1" applyBorder="1" applyAlignment="1">
      <alignment vertical="center"/>
    </xf>
    <xf numFmtId="168" fontId="35" fillId="2" borderId="1" xfId="1" applyNumberFormat="1" applyFont="1" applyFill="1" applyBorder="1" applyAlignment="1">
      <alignment horizontal="right"/>
    </xf>
    <xf numFmtId="0" fontId="35" fillId="2" borderId="17" xfId="0" applyFont="1" applyFill="1" applyBorder="1" applyAlignment="1">
      <alignment horizontal="right"/>
    </xf>
    <xf numFmtId="0" fontId="35" fillId="2" borderId="1" xfId="0" applyFont="1" applyFill="1" applyBorder="1"/>
    <xf numFmtId="3" fontId="35" fillId="2" borderId="17" xfId="6" applyNumberFormat="1" applyFont="1" applyFill="1" applyBorder="1" applyAlignment="1">
      <alignment horizontal="right" vertical="center"/>
    </xf>
    <xf numFmtId="3" fontId="35" fillId="2" borderId="1" xfId="6" applyNumberFormat="1" applyFont="1" applyFill="1" applyBorder="1" applyAlignment="1">
      <alignment horizontal="right" vertical="center"/>
    </xf>
    <xf numFmtId="3" fontId="35" fillId="2" borderId="17" xfId="0" applyNumberFormat="1" applyFont="1" applyFill="1" applyBorder="1" applyAlignment="1">
      <alignment vertical="center"/>
    </xf>
    <xf numFmtId="168" fontId="35" fillId="2" borderId="17" xfId="1" applyNumberFormat="1" applyFont="1" applyFill="1" applyBorder="1" applyAlignment="1"/>
    <xf numFmtId="0" fontId="31" fillId="3" borderId="1" xfId="0" applyFont="1" applyFill="1" applyBorder="1" applyAlignment="1">
      <alignment horizontal="center" vertical="center" wrapText="1"/>
    </xf>
    <xf numFmtId="0" fontId="0" fillId="2" borderId="12" xfId="0" applyFill="1" applyBorder="1"/>
    <xf numFmtId="3" fontId="35" fillId="2" borderId="15" xfId="0" applyNumberFormat="1" applyFont="1" applyFill="1" applyBorder="1"/>
    <xf numFmtId="3" fontId="35" fillId="2" borderId="1" xfId="0" applyNumberFormat="1" applyFont="1" applyFill="1" applyBorder="1"/>
    <xf numFmtId="3" fontId="33" fillId="2" borderId="15" xfId="0" applyNumberFormat="1" applyFont="1" applyFill="1" applyBorder="1" applyAlignment="1">
      <alignment vertical="center"/>
    </xf>
    <xf numFmtId="168" fontId="34" fillId="2" borderId="1" xfId="1" applyNumberFormat="1" applyFont="1" applyFill="1" applyBorder="1" applyAlignment="1">
      <alignment horizontal="right"/>
    </xf>
    <xf numFmtId="0" fontId="34" fillId="2" borderId="1" xfId="0" applyFont="1" applyFill="1" applyBorder="1"/>
    <xf numFmtId="3" fontId="34" fillId="2" borderId="1" xfId="6" applyNumberFormat="1" applyFont="1" applyFill="1" applyBorder="1" applyAlignment="1">
      <alignment horizontal="right" vertical="center"/>
    </xf>
    <xf numFmtId="169" fontId="34" fillId="2" borderId="1" xfId="2" applyNumberFormat="1" applyFont="1" applyFill="1" applyBorder="1" applyAlignment="1"/>
    <xf numFmtId="10" fontId="34" fillId="2" borderId="1" xfId="2" applyNumberFormat="1" applyFont="1" applyFill="1" applyBorder="1" applyAlignment="1"/>
    <xf numFmtId="0" fontId="0" fillId="2" borderId="0" xfId="0" applyFill="1"/>
    <xf numFmtId="169" fontId="35" fillId="2" borderId="17" xfId="2" applyNumberFormat="1" applyFont="1" applyFill="1" applyBorder="1" applyAlignment="1"/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  <xf numFmtId="3" fontId="36" fillId="2" borderId="17" xfId="0" applyNumberFormat="1" applyFont="1" applyFill="1" applyBorder="1"/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K19"/>
  <sheetViews>
    <sheetView tabSelected="1" workbookViewId="0">
      <selection activeCell="M11" sqref="M11"/>
    </sheetView>
  </sheetViews>
  <sheetFormatPr baseColWidth="10" defaultRowHeight="14.4" x14ac:dyDescent="0.3"/>
  <cols>
    <col min="1" max="1" width="17.109375" customWidth="1"/>
  </cols>
  <sheetData>
    <row r="1" spans="1:11" ht="21" x14ac:dyDescent="0.3">
      <c r="A1" s="37" t="s">
        <v>0</v>
      </c>
      <c r="B1" s="37"/>
      <c r="C1" s="37"/>
      <c r="D1" s="37"/>
      <c r="E1" s="37"/>
      <c r="F1" s="37"/>
      <c r="G1" s="37"/>
    </row>
    <row r="2" spans="1:11" ht="21" x14ac:dyDescent="0.3">
      <c r="A2" s="38" t="s">
        <v>18</v>
      </c>
      <c r="B2" s="37"/>
      <c r="C2" s="37"/>
      <c r="D2" s="37"/>
      <c r="E2" s="37"/>
      <c r="F2" s="37"/>
      <c r="G2" s="37"/>
    </row>
    <row r="3" spans="1:11" ht="21" x14ac:dyDescent="0.3">
      <c r="A3" s="37" t="s">
        <v>1</v>
      </c>
      <c r="B3" s="37"/>
      <c r="C3" s="37"/>
      <c r="D3" s="37"/>
      <c r="E3" s="37"/>
      <c r="F3" s="37"/>
      <c r="G3" s="37"/>
    </row>
    <row r="4" spans="1:11" ht="10.199999999999999" customHeight="1" x14ac:dyDescent="0.3">
      <c r="A4" s="3"/>
      <c r="B4" s="4"/>
      <c r="C4" s="4"/>
      <c r="D4" s="4"/>
      <c r="E4" s="4"/>
      <c r="F4" s="4"/>
      <c r="G4" s="4"/>
    </row>
    <row r="5" spans="1:11" ht="14.4" customHeight="1" x14ac:dyDescent="0.3">
      <c r="A5" s="1"/>
      <c r="B5" s="1"/>
      <c r="C5" s="1"/>
      <c r="D5" s="1"/>
      <c r="E5" s="2"/>
      <c r="F5" s="2"/>
      <c r="G5" s="2"/>
    </row>
    <row r="6" spans="1:11" ht="21" x14ac:dyDescent="0.3">
      <c r="A6" s="39" t="s">
        <v>2</v>
      </c>
      <c r="B6" s="40" t="s">
        <v>5</v>
      </c>
      <c r="C6" s="40"/>
      <c r="D6" s="40"/>
      <c r="E6" s="41" t="s">
        <v>17</v>
      </c>
      <c r="F6" s="41"/>
      <c r="G6" s="41"/>
    </row>
    <row r="7" spans="1:11" ht="21" x14ac:dyDescent="0.3">
      <c r="A7" s="39"/>
      <c r="B7" s="7">
        <v>2025</v>
      </c>
      <c r="C7" s="7">
        <v>2024</v>
      </c>
      <c r="D7" s="7" t="s">
        <v>6</v>
      </c>
      <c r="E7" s="7">
        <v>2025</v>
      </c>
      <c r="F7" s="7">
        <v>2024</v>
      </c>
      <c r="G7" s="7" t="s">
        <v>6</v>
      </c>
    </row>
    <row r="8" spans="1:11" ht="21" x14ac:dyDescent="0.35">
      <c r="A8" s="6" t="s">
        <v>3</v>
      </c>
      <c r="B8" s="8">
        <v>86839</v>
      </c>
      <c r="C8" s="8">
        <v>79155</v>
      </c>
      <c r="D8" s="5">
        <f t="shared" ref="D8:D17" si="0">(B8-C8)/C8</f>
        <v>9.7075358473880366E-2</v>
      </c>
      <c r="E8" s="16">
        <v>28</v>
      </c>
      <c r="F8" s="8">
        <v>220</v>
      </c>
      <c r="G8" s="5">
        <f t="shared" ref="G8:G13" si="1">((E8-F8)/F8)</f>
        <v>-0.87272727272727268</v>
      </c>
      <c r="K8" s="14"/>
    </row>
    <row r="9" spans="1:11" ht="21" x14ac:dyDescent="0.35">
      <c r="A9" s="6" t="s">
        <v>4</v>
      </c>
      <c r="B9" s="8">
        <v>87723</v>
      </c>
      <c r="C9" s="17">
        <v>80046</v>
      </c>
      <c r="D9" s="5">
        <f>(B9-C9)/C9</f>
        <v>9.5907353271868681E-2</v>
      </c>
      <c r="E9" s="24">
        <v>51</v>
      </c>
      <c r="F9" s="18">
        <v>222</v>
      </c>
      <c r="G9" s="5">
        <f>((E9-F9)/F9)</f>
        <v>-0.77027027027027029</v>
      </c>
      <c r="K9" s="15"/>
    </row>
    <row r="10" spans="1:11" ht="21" x14ac:dyDescent="0.35">
      <c r="A10" s="6" t="s">
        <v>7</v>
      </c>
      <c r="B10" s="8">
        <v>88583</v>
      </c>
      <c r="C10" s="17">
        <v>80211</v>
      </c>
      <c r="D10" s="5">
        <f t="shared" si="0"/>
        <v>0.10437471169789679</v>
      </c>
      <c r="E10" s="19">
        <v>16</v>
      </c>
      <c r="F10" s="20">
        <v>241</v>
      </c>
      <c r="G10" s="5">
        <f t="shared" si="1"/>
        <v>-0.93360995850622408</v>
      </c>
    </row>
    <row r="11" spans="1:11" ht="21" x14ac:dyDescent="0.35">
      <c r="A11" s="6" t="s">
        <v>8</v>
      </c>
      <c r="B11" s="8">
        <v>89436</v>
      </c>
      <c r="C11" s="17">
        <v>80844</v>
      </c>
      <c r="D11" s="5">
        <f t="shared" si="0"/>
        <v>0.1062787590915838</v>
      </c>
      <c r="E11" s="21">
        <v>15</v>
      </c>
      <c r="F11" s="22">
        <v>244</v>
      </c>
      <c r="G11" s="5">
        <f t="shared" si="1"/>
        <v>-0.93852459016393441</v>
      </c>
      <c r="K11" s="14"/>
    </row>
    <row r="12" spans="1:11" ht="21" x14ac:dyDescent="0.35">
      <c r="A12" s="6" t="s">
        <v>9</v>
      </c>
      <c r="B12" s="8">
        <v>90774</v>
      </c>
      <c r="C12" s="23">
        <v>81448</v>
      </c>
      <c r="D12" s="5">
        <f t="shared" si="0"/>
        <v>0.11450250466555348</v>
      </c>
      <c r="E12" s="21">
        <v>23</v>
      </c>
      <c r="F12" s="21">
        <v>238</v>
      </c>
      <c r="G12" s="5">
        <f t="shared" si="1"/>
        <v>-0.90336134453781514</v>
      </c>
      <c r="K12" s="15"/>
    </row>
    <row r="13" spans="1:11" ht="21" x14ac:dyDescent="0.35">
      <c r="A13" s="6" t="s">
        <v>10</v>
      </c>
      <c r="B13" s="8">
        <v>91978</v>
      </c>
      <c r="C13" s="23">
        <v>82186</v>
      </c>
      <c r="D13" s="5">
        <f t="shared" si="0"/>
        <v>0.11914437982138076</v>
      </c>
      <c r="E13" s="21">
        <v>70</v>
      </c>
      <c r="F13" s="21">
        <v>240</v>
      </c>
      <c r="G13" s="5">
        <f t="shared" si="1"/>
        <v>-0.70833333333333337</v>
      </c>
    </row>
    <row r="14" spans="1:11" ht="21" x14ac:dyDescent="0.35">
      <c r="A14" s="6" t="s">
        <v>11</v>
      </c>
      <c r="B14" s="8">
        <v>92697</v>
      </c>
      <c r="C14" s="17">
        <v>82960</v>
      </c>
      <c r="D14" s="5">
        <f t="shared" si="0"/>
        <v>0.11736981677917069</v>
      </c>
      <c r="E14" s="21">
        <v>56</v>
      </c>
      <c r="F14" s="22">
        <v>180</v>
      </c>
      <c r="G14" s="5">
        <f>((E14-F14)/F14)</f>
        <v>-0.68888888888888888</v>
      </c>
    </row>
    <row r="15" spans="1:11" ht="21" x14ac:dyDescent="0.35">
      <c r="A15" s="6" t="s">
        <v>12</v>
      </c>
      <c r="B15" s="8">
        <v>93513</v>
      </c>
      <c r="C15" s="17">
        <v>83699</v>
      </c>
      <c r="D15" s="5">
        <f t="shared" si="0"/>
        <v>0.11725349167851468</v>
      </c>
      <c r="E15" s="21">
        <v>54</v>
      </c>
      <c r="F15" s="22">
        <v>148</v>
      </c>
      <c r="G15" s="5">
        <f>((E15-F15)/F15)</f>
        <v>-0.63513513513513509</v>
      </c>
    </row>
    <row r="16" spans="1:11" ht="21" x14ac:dyDescent="0.35">
      <c r="A16" s="6" t="s">
        <v>13</v>
      </c>
      <c r="B16" s="8">
        <v>94789</v>
      </c>
      <c r="C16" s="17">
        <v>84426</v>
      </c>
      <c r="D16" s="5">
        <f t="shared" si="0"/>
        <v>0.12274654727216734</v>
      </c>
      <c r="E16" s="21">
        <v>47</v>
      </c>
      <c r="F16" s="22">
        <v>140</v>
      </c>
      <c r="G16" s="36">
        <f>((E16-F16)/F16)</f>
        <v>-0.66428571428571426</v>
      </c>
    </row>
    <row r="17" spans="1:7" ht="21" x14ac:dyDescent="0.35">
      <c r="A17" s="6" t="s">
        <v>14</v>
      </c>
      <c r="B17" s="42">
        <v>95507</v>
      </c>
      <c r="C17" s="29">
        <v>85303</v>
      </c>
      <c r="D17" s="5">
        <f t="shared" si="0"/>
        <v>0.11962064640165058</v>
      </c>
      <c r="E17" s="10">
        <v>51</v>
      </c>
      <c r="F17" s="32">
        <v>94</v>
      </c>
      <c r="G17" s="36">
        <f>((E17-F17)/F17)</f>
        <v>-0.45744680851063829</v>
      </c>
    </row>
    <row r="18" spans="1:7" ht="21" x14ac:dyDescent="0.35">
      <c r="A18" s="6" t="s">
        <v>15</v>
      </c>
      <c r="B18" s="13"/>
      <c r="C18" s="9"/>
      <c r="D18" s="11"/>
      <c r="E18" s="10"/>
      <c r="F18" s="10"/>
      <c r="G18" s="12"/>
    </row>
    <row r="19" spans="1:7" ht="21" x14ac:dyDescent="0.35">
      <c r="A19" s="6" t="s">
        <v>16</v>
      </c>
      <c r="B19" s="13"/>
      <c r="C19" s="9"/>
      <c r="D19" s="11"/>
      <c r="E19" s="10"/>
      <c r="F19" s="10"/>
      <c r="G19" s="12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07A83-3166-45DB-82EA-1EDEBD3DC3DC}">
  <dimension ref="A1:G20"/>
  <sheetViews>
    <sheetView workbookViewId="0">
      <selection activeCell="F18" sqref="F18"/>
    </sheetView>
  </sheetViews>
  <sheetFormatPr baseColWidth="10" defaultRowHeight="14.4" x14ac:dyDescent="0.3"/>
  <cols>
    <col min="1" max="1" width="16.109375" style="35" customWidth="1"/>
    <col min="2" max="6" width="11.5546875" style="35"/>
    <col min="7" max="7" width="13.5546875" style="35" customWidth="1"/>
  </cols>
  <sheetData>
    <row r="1" spans="1:7" ht="21" x14ac:dyDescent="0.3">
      <c r="A1" s="37" t="s">
        <v>19</v>
      </c>
      <c r="B1" s="37"/>
      <c r="C1" s="37"/>
      <c r="D1" s="37"/>
      <c r="E1" s="37"/>
      <c r="F1" s="37"/>
      <c r="G1" s="37"/>
    </row>
    <row r="2" spans="1:7" ht="21" x14ac:dyDescent="0.3">
      <c r="A2" s="37" t="s">
        <v>0</v>
      </c>
      <c r="B2" s="37"/>
      <c r="C2" s="37"/>
      <c r="D2" s="37"/>
      <c r="E2" s="37"/>
      <c r="F2" s="37"/>
      <c r="G2" s="37"/>
    </row>
    <row r="3" spans="1:7" ht="21" x14ac:dyDescent="0.3">
      <c r="A3" s="38" t="s">
        <v>20</v>
      </c>
      <c r="B3" s="37"/>
      <c r="C3" s="37"/>
      <c r="D3" s="37"/>
      <c r="E3" s="37"/>
      <c r="F3" s="37"/>
      <c r="G3" s="37"/>
    </row>
    <row r="4" spans="1:7" ht="21" x14ac:dyDescent="0.3">
      <c r="A4" s="37" t="s">
        <v>1</v>
      </c>
      <c r="B4" s="37"/>
      <c r="C4" s="37"/>
      <c r="D4" s="37"/>
      <c r="E4" s="37"/>
      <c r="F4" s="37"/>
      <c r="G4" s="37"/>
    </row>
    <row r="5" spans="1:7" ht="21" x14ac:dyDescent="0.3">
      <c r="A5" s="3"/>
      <c r="B5" s="4"/>
      <c r="C5" s="4"/>
      <c r="D5" s="4"/>
      <c r="E5" s="4"/>
      <c r="F5" s="4"/>
      <c r="G5" s="4"/>
    </row>
    <row r="6" spans="1:7" ht="20.399999999999999" x14ac:dyDescent="0.3">
      <c r="A6" s="1"/>
      <c r="B6" s="1"/>
      <c r="C6" s="1"/>
      <c r="D6" s="1"/>
      <c r="E6" s="2"/>
      <c r="F6" s="2"/>
      <c r="G6" s="2"/>
    </row>
    <row r="7" spans="1:7" ht="21" x14ac:dyDescent="0.3">
      <c r="A7" s="39" t="s">
        <v>2</v>
      </c>
      <c r="B7" s="40" t="s">
        <v>5</v>
      </c>
      <c r="C7" s="40"/>
      <c r="D7" s="40"/>
      <c r="E7" s="41" t="s">
        <v>17</v>
      </c>
      <c r="F7" s="41"/>
      <c r="G7" s="41"/>
    </row>
    <row r="8" spans="1:7" ht="21" x14ac:dyDescent="0.3">
      <c r="A8" s="39"/>
      <c r="B8" s="7"/>
      <c r="C8" s="25">
        <v>2024</v>
      </c>
      <c r="D8" s="25" t="s">
        <v>6</v>
      </c>
      <c r="E8" s="25"/>
      <c r="F8" s="25">
        <v>2024</v>
      </c>
      <c r="G8" s="25" t="s">
        <v>6</v>
      </c>
    </row>
    <row r="9" spans="1:7" ht="21" x14ac:dyDescent="0.35">
      <c r="A9" s="6" t="s">
        <v>3</v>
      </c>
      <c r="B9" s="26"/>
      <c r="C9" s="27">
        <v>79155</v>
      </c>
      <c r="D9" s="5"/>
      <c r="E9" s="28"/>
      <c r="F9" s="28">
        <v>220</v>
      </c>
      <c r="G9" s="5"/>
    </row>
    <row r="10" spans="1:7" ht="21" x14ac:dyDescent="0.35">
      <c r="A10" s="6" t="s">
        <v>4</v>
      </c>
      <c r="B10" s="26"/>
      <c r="C10" s="29">
        <v>80046</v>
      </c>
      <c r="D10" s="5"/>
      <c r="E10" s="30"/>
      <c r="F10" s="30">
        <v>222</v>
      </c>
      <c r="G10" s="5"/>
    </row>
    <row r="11" spans="1:7" ht="21" x14ac:dyDescent="0.35">
      <c r="A11" s="6" t="s">
        <v>7</v>
      </c>
      <c r="B11" s="26"/>
      <c r="C11" s="29">
        <v>80211</v>
      </c>
      <c r="D11" s="5"/>
      <c r="E11" s="31"/>
      <c r="F11" s="31">
        <v>241</v>
      </c>
      <c r="G11" s="5"/>
    </row>
    <row r="12" spans="1:7" ht="21" x14ac:dyDescent="0.35">
      <c r="A12" s="6" t="s">
        <v>8</v>
      </c>
      <c r="B12" s="26"/>
      <c r="C12" s="29">
        <v>80844</v>
      </c>
      <c r="D12" s="5"/>
      <c r="E12" s="32"/>
      <c r="F12" s="32">
        <v>244</v>
      </c>
      <c r="G12" s="5"/>
    </row>
    <row r="13" spans="1:7" ht="21" x14ac:dyDescent="0.35">
      <c r="A13" s="6" t="s">
        <v>9</v>
      </c>
      <c r="B13" s="26"/>
      <c r="C13" s="29">
        <v>81448</v>
      </c>
      <c r="D13" s="5"/>
      <c r="E13" s="32"/>
      <c r="F13" s="32">
        <v>238</v>
      </c>
      <c r="G13" s="5"/>
    </row>
    <row r="14" spans="1:7" ht="21" x14ac:dyDescent="0.35">
      <c r="A14" s="6" t="s">
        <v>10</v>
      </c>
      <c r="B14" s="26"/>
      <c r="C14" s="29">
        <v>82186</v>
      </c>
      <c r="D14" s="5"/>
      <c r="E14" s="32"/>
      <c r="F14" s="32">
        <v>240</v>
      </c>
      <c r="G14" s="5"/>
    </row>
    <row r="15" spans="1:7" ht="21" x14ac:dyDescent="0.35">
      <c r="A15" s="6" t="s">
        <v>11</v>
      </c>
      <c r="B15" s="26"/>
      <c r="C15" s="29">
        <v>82960</v>
      </c>
      <c r="D15" s="5"/>
      <c r="E15" s="32"/>
      <c r="F15" s="32">
        <v>180</v>
      </c>
      <c r="G15" s="5"/>
    </row>
    <row r="16" spans="1:7" ht="21" x14ac:dyDescent="0.35">
      <c r="A16" s="6" t="s">
        <v>12</v>
      </c>
      <c r="B16" s="26"/>
      <c r="C16" s="29">
        <v>83699</v>
      </c>
      <c r="D16" s="33"/>
      <c r="E16" s="32"/>
      <c r="F16" s="32">
        <v>148</v>
      </c>
      <c r="G16" s="34"/>
    </row>
    <row r="17" spans="1:7" ht="21" x14ac:dyDescent="0.35">
      <c r="A17" s="6" t="s">
        <v>13</v>
      </c>
      <c r="B17" s="26"/>
      <c r="C17" s="29">
        <v>84426</v>
      </c>
      <c r="D17" s="33"/>
      <c r="E17" s="32"/>
      <c r="F17" s="32">
        <v>140</v>
      </c>
      <c r="G17" s="34"/>
    </row>
    <row r="18" spans="1:7" ht="21" x14ac:dyDescent="0.35">
      <c r="A18" s="6" t="s">
        <v>14</v>
      </c>
      <c r="B18" s="26"/>
      <c r="C18" s="29">
        <v>85303</v>
      </c>
      <c r="D18" s="33"/>
      <c r="E18" s="32"/>
      <c r="F18" s="32">
        <v>94</v>
      </c>
      <c r="G18" s="34"/>
    </row>
    <row r="19" spans="1:7" ht="21" x14ac:dyDescent="0.35">
      <c r="A19" s="6" t="s">
        <v>15</v>
      </c>
      <c r="B19" s="26"/>
      <c r="C19" s="29">
        <v>85875</v>
      </c>
      <c r="D19" s="33"/>
      <c r="E19" s="32"/>
      <c r="F19" s="32">
        <v>78</v>
      </c>
      <c r="G19" s="34"/>
    </row>
    <row r="20" spans="1:7" ht="21" x14ac:dyDescent="0.35">
      <c r="A20" s="6" t="s">
        <v>16</v>
      </c>
      <c r="B20" s="26"/>
      <c r="C20" s="29">
        <v>86309</v>
      </c>
      <c r="D20" s="33"/>
      <c r="E20" s="32"/>
      <c r="F20" s="32">
        <v>326</v>
      </c>
      <c r="G20" s="34"/>
    </row>
  </sheetData>
  <mergeCells count="7">
    <mergeCell ref="A1:G1"/>
    <mergeCell ref="A2:G2"/>
    <mergeCell ref="A3:G3"/>
    <mergeCell ref="A4:G4"/>
    <mergeCell ref="A7:A8"/>
    <mergeCell ref="B7:D7"/>
    <mergeCell ref="E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Año 2025</vt:lpstr>
      <vt:lpstr>año 2024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2025-10-27T14:13:02Z</cp:lastPrinted>
  <dcterms:created xsi:type="dcterms:W3CDTF">2012-12-05T18:29:38Z</dcterms:created>
  <dcterms:modified xsi:type="dcterms:W3CDTF">2025-12-09T20:24:11Z</dcterms:modified>
</cp:coreProperties>
</file>