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jgomez\Desktop\Logistica\Medicamentos\"/>
    </mc:Choice>
  </mc:AlternateContent>
  <xr:revisionPtr revIDLastSave="0" documentId="13_ncr:1_{43F738D0-8A2D-42C3-86DE-A14C7E3114EE}" xr6:coauthVersionLast="47" xr6:coauthVersionMax="47" xr10:uidLastSave="{00000000-0000-0000-0000-000000000000}"/>
  <bookViews>
    <workbookView xWindow="-120" yWindow="-120" windowWidth="29040" windowHeight="15720" xr2:uid="{BCAB69C8-F661-4CA3-9BAA-32C618697A1C}"/>
  </bookViews>
  <sheets>
    <sheet name="COMPARATIVO MED enero-octubre"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s>
  <definedNames>
    <definedName name="__Anonymous_Sheet_DB__1" localSheetId="0">#REF!</definedName>
    <definedName name="__Anonymous_Sheet_DB__1">#REF!</definedName>
    <definedName name="__Anonymous_Sheet_DB__1_1" localSheetId="0">#REF!</definedName>
    <definedName name="__Anonymous_Sheet_DB__1_1">#REF!</definedName>
    <definedName name="__Anonymous_Sheet_DB__1_2" localSheetId="0">#REF!</definedName>
    <definedName name="__Anonymous_Sheet_DB__1_2">#REF!</definedName>
    <definedName name="__Anonymous_Sheet_DB__2" localSheetId="0">#REF!</definedName>
    <definedName name="__Anonymous_Sheet_DB__2">#REF!</definedName>
    <definedName name="_xlnm._FilterDatabase" localSheetId="0" hidden="1">'COMPARATIVO MED enero-octubre'!$A$1:$Q$608</definedName>
    <definedName name="ALMACENES_EA">[1]CALCULO!$A:$A</definedName>
    <definedName name="ALMACENES_GD">[2]ALMACENES!$A:$A</definedName>
    <definedName name="ALMACENES_YC">[3]ALMACENES!$A:$A</definedName>
    <definedName name="ANALISTA_EA">'[1]MONT. BODEGA'!$G:$G</definedName>
    <definedName name="ANALISTA_GD">'[2]LISTA POR CODIGO'!$G:$G</definedName>
    <definedName name="ANALISTA_NP">'[4]LISTA POR CODIGO'!$G:$G</definedName>
    <definedName name="ANALISTA_YC">'[5]LISTA POR CODIGO'!$G:$G</definedName>
    <definedName name="_xlnm.Print_Area" localSheetId="0">'COMPARATIVO MED enero-octubre'!$A$1:$Q$608</definedName>
    <definedName name="bh" localSheetId="0">#REF!</definedName>
    <definedName name="C.T.N.I" localSheetId="0">#REF!</definedName>
    <definedName name="CANT._RENGLON" localSheetId="0">#REF!</definedName>
    <definedName name="CDCH" localSheetId="0">#REF!</definedName>
    <definedName name="CDDI" localSheetId="0">#REF!</definedName>
    <definedName name="CDPA" localSheetId="0">#REF!</definedName>
    <definedName name="CODIGO">'[6]MONT. BODEGA'!$AG:$AG</definedName>
    <definedName name="CODIGO__ABASTO" localSheetId="0">#REF!</definedName>
    <definedName name="CODIGO__SAFIRO" localSheetId="0">#REF!</definedName>
    <definedName name="CODIGO_ABASTO_EA">'[1]MONT. BODEGA'!$B:$B</definedName>
    <definedName name="CODIGO_ABASTO_GD">'[2]LISTA POR CODIGO'!$B:$B</definedName>
    <definedName name="CODIGO_ABASTO_NP">'[4]LISTA POR CODIGO'!$B:$B</definedName>
    <definedName name="CODIGO_ABASTO_YC">'[5]LISTA POR CODIGO'!$B:$B</definedName>
    <definedName name="CODIGO_PRECENTACION">[7]PRECENTACION!$B:$B</definedName>
    <definedName name="CODIGO_SAFIRO_EA">'[1]MONT. BODEGA'!$C:$C</definedName>
    <definedName name="CODIGO_SAFIRO_GD">'[2]LISTA POR CODIGO'!$C:$C</definedName>
    <definedName name="CODIGO_SAFIRO_NP">'[4]LISTA POR CODIGO'!$C:$C</definedName>
    <definedName name="CODIGO_SAFIRO_YC">'[8]LISTA POR CODIGO'!$C:$C</definedName>
    <definedName name="CONSUMO_ANUAL" localSheetId="0">#REF!</definedName>
    <definedName name="CONSUMO_MENSUAL" localSheetId="0">#REF!</definedName>
    <definedName name="CONSUMO_MENSUAL_EA">'[1]MONT. BODEGA'!$K:$K</definedName>
    <definedName name="CONSUMO_MENSUAL_GD">'[2]LISTA POR CODIGO'!$K:$K</definedName>
    <definedName name="CONSUMO_MENSUAL_NP">'[4]LISTA POR CODIGO'!$K:$K</definedName>
    <definedName name="CONSUMO_MENSUAL_YC">'[5]LISTA POR CODIGO'!$K:$K</definedName>
    <definedName name="DESCRIPCION" localSheetId="0">#REF!</definedName>
    <definedName name="DESCRIPCION_EA">'[1]MONT. BODEGA'!$D:$D</definedName>
    <definedName name="DESCRIPCION_GD">'[2]LISTA POR CODIGO'!$D:$D</definedName>
    <definedName name="DESCRIPCION_NP">'[4]LISTA POR CODIGO'!$D:$D</definedName>
    <definedName name="DESCRIPCION_YC">'[8]LISTA POR CODIGO'!$D:$D</definedName>
    <definedName name="dr">'[9]LISTA POR CODIGO'!$C:$C</definedName>
    <definedName name="EA">'[10]LISTA POR CODIGO'!$T:$T</definedName>
    <definedName name="Excel_BuiltIn__FilterDatabase" localSheetId="0">#REF!</definedName>
    <definedName name="Excel_BuiltIn__FilterDatabase">#REF!</definedName>
    <definedName name="Excel_BuiltIn__FilterDatabase_1" localSheetId="0">#REF!</definedName>
    <definedName name="Excel_BuiltIn__FilterDatabase_1">#REF!</definedName>
    <definedName name="Excel_BuiltIn__FilterDatabase_2" localSheetId="0">#REF!</definedName>
    <definedName name="Excel_BuiltIn__FilterDatabase_2">#REF!</definedName>
    <definedName name="Excel_BuiltIn_Print_Area" localSheetId="0">#REF!</definedName>
    <definedName name="Excel_BuiltIn_Print_Area">#REF!</definedName>
    <definedName name="Excel_BuiltIn_Print_Titles" localSheetId="0">#REF!</definedName>
    <definedName name="Excel_BuiltIn_Print_Titles">#REF!</definedName>
    <definedName name="Excel_BuiltIn_Print_Titles_1" localSheetId="0">#REF!</definedName>
    <definedName name="Excel_BuiltIn_Print_Titles_1">#REF!</definedName>
    <definedName name="Excel_BuiltIn_Print_Titles_1_1" localSheetId="0">#REF!</definedName>
    <definedName name="Excel_BuiltIn_Print_Titles_1_1">#REF!</definedName>
    <definedName name="FEBREROM2021" localSheetId="0">#REF!</definedName>
    <definedName name="ggg" localSheetId="0">#REF!</definedName>
    <definedName name="GR" localSheetId="0">#REF!</definedName>
    <definedName name="gssfd">'[11]LISTA POR CODIGO'!$C:$C</definedName>
    <definedName name="LICITACION_PUBLICA" localSheetId="0">#REF!</definedName>
    <definedName name="LICITACION_PUBLICA_EA">'[12]LISTA POR CODIGO'!$H:$H</definedName>
    <definedName name="LICITACION_PUBLICA_GD">'[13]LISTA POR CODIGO'!$I:$I</definedName>
    <definedName name="LICITACION_PUBLICA_YC">'[8]LISTA POR CODIGO'!$I:$I</definedName>
    <definedName name="MONTO_LAS_EXT." localSheetId="0">#REF!</definedName>
    <definedName name="O_G">'[6]MONT. BODEGA'!$AB:$AB</definedName>
    <definedName name="OBJETO_GASTO" localSheetId="0">#REF!</definedName>
    <definedName name="OBJETO_GASTO_EA">'[12]LISTA POR CODIGO'!$I:$I</definedName>
    <definedName name="OBJETO_GASTO_GD">'[13]LISTA POR CODIGO'!$J:$J</definedName>
    <definedName name="OBJETO_GASTO_YC">'[8]LISTA POR CODIGO'!$J:$J</definedName>
    <definedName name="PAIS">'[6]MONT. BODEGA'!$AI:$AI</definedName>
    <definedName name="PREC._X_UNI">'[6]MONT. BODEGA'!$AH:$AH</definedName>
    <definedName name="PRECENTACION">[7]PRECENTACION!$D:$D</definedName>
    <definedName name="PRECENTACION_DEL_INSUMO" localSheetId="0">#REF!</definedName>
    <definedName name="PRECIO_UNITARIO" localSheetId="0">#REF!</definedName>
    <definedName name="PRECIO_UNITARIO_EA">'[1]MONT. BODEGA'!$V:$V</definedName>
    <definedName name="PRECIO_UNITARIO_GD">'[2]LISTA POR CODIGO'!$V:$V</definedName>
    <definedName name="PRECIO_UNITARIO_NP">'[4]LISTA POR CODIGO'!$V:$V</definedName>
    <definedName name="PRECIO_UNITARIO_YC">'[5]LISTA POR CODIGO'!$V:$V</definedName>
    <definedName name="PRIORIDAD" localSheetId="0">#REF!</definedName>
    <definedName name="PROVEEDOR" localSheetId="0">#REF!</definedName>
    <definedName name="PROVEEDOR_EA">'[1]MONT. BODEGA'!$AV:$AV</definedName>
    <definedName name="PROVEEDOR_GD">'[2]LISTA POR CODIGO'!$AV:$AV</definedName>
    <definedName name="PROVEEDOR_NP" localSheetId="0">'[14]LISTA POR CODIGO'!#REF!</definedName>
    <definedName name="RECEPCION_CDCH" localSheetId="0">#REF!</definedName>
    <definedName name="RECEPCION_CDDI" localSheetId="0">#REF!</definedName>
    <definedName name="RECEPCION_CDPA" localSheetId="0">#REF!</definedName>
    <definedName name="REGISTRO_CATALOGO" localSheetId="0">#REF!</definedName>
    <definedName name="RENGLON" localSheetId="0">#REF!</definedName>
    <definedName name="RENGLON_EA">'[1]MONT. BODEGA'!$AU:$AU</definedName>
    <definedName name="RENGLON_GD">'[2]LISTA POR CODIGO'!$AU:$AU</definedName>
    <definedName name="RENGLON_NP" localSheetId="0">'[4]LISTA POR CODIGO'!#REF!</definedName>
    <definedName name="RIESGO_2">'[6]MONT. BODEGA'!$AC:$AC</definedName>
    <definedName name="RIESGO_4">'[6]MONT. BODEGA'!$AD:$AD</definedName>
    <definedName name="_xlnm.Print_Titles" localSheetId="0">'COMPARATIVO MED enero-octubre'!$1:$1</definedName>
    <definedName name="TOTAL_EXT._DISPONIBLES" localSheetId="0">#REF!</definedName>
    <definedName name="TOTAL_EXT._DISPONIBLES_EA">'[1]MONT. BODEGA'!$T:$T</definedName>
    <definedName name="TOTAL_EXT._DISPONIBLES_GD">'[2]LISTA POR CODIGO'!$T:$T</definedName>
    <definedName name="TOTAL_EXT._DISPONIBLES_NP">'[4]LISTA POR CODIGO'!$T:$T</definedName>
    <definedName name="TOTAL_EXT._DISPONIBLES_YC">'[5]LISTA POR CODIGO'!$T:$T</definedName>
    <definedName name="V">'[15]LISTA POR CODIGO'!$AS:$AS</definedName>
    <definedName name="vd">'[16]LISTA POR CODIGO'!$C:$C</definedName>
    <definedName name="YC">'[8]LISTA POR CODIGO'!$B:$B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Q608" i="1" l="1"/>
  <c r="P608" i="1"/>
  <c r="O608" i="1"/>
  <c r="N608" i="1"/>
  <c r="M608" i="1"/>
  <c r="L608" i="1"/>
  <c r="K608" i="1"/>
  <c r="J608" i="1"/>
  <c r="I608" i="1"/>
  <c r="H608" i="1"/>
  <c r="G608" i="1"/>
  <c r="F608" i="1"/>
  <c r="E608" i="1"/>
  <c r="A3" i="1"/>
  <c r="A4" i="1" s="1"/>
  <c r="A5" i="1" s="1"/>
  <c r="A6" i="1" s="1"/>
  <c r="A7" i="1" s="1"/>
  <c r="A8" i="1" s="1"/>
  <c r="A9" i="1" s="1"/>
  <c r="A10" i="1" s="1"/>
  <c r="A11" i="1" s="1"/>
  <c r="A12" i="1" s="1"/>
  <c r="A13" i="1" s="1"/>
  <c r="A14" i="1" s="1"/>
  <c r="A15" i="1" s="1"/>
  <c r="A16" i="1" s="1"/>
  <c r="A17" i="1" s="1"/>
  <c r="A18" i="1" s="1"/>
  <c r="A19" i="1" s="1"/>
  <c r="A20" i="1" s="1"/>
  <c r="A21" i="1" s="1"/>
  <c r="A22" i="1" s="1"/>
  <c r="A23" i="1" s="1"/>
  <c r="A24" i="1" s="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A102" i="1" s="1"/>
  <c r="A103" i="1" s="1"/>
  <c r="A104" i="1" s="1"/>
  <c r="A105" i="1" s="1"/>
  <c r="A106" i="1" s="1"/>
  <c r="A107" i="1" s="1"/>
  <c r="A108" i="1" s="1"/>
  <c r="A109" i="1" s="1"/>
  <c r="A110" i="1" s="1"/>
  <c r="A111" i="1" s="1"/>
  <c r="A112" i="1" s="1"/>
  <c r="A113" i="1" s="1"/>
  <c r="A114" i="1" s="1"/>
  <c r="A115" i="1" s="1"/>
  <c r="A116" i="1" s="1"/>
  <c r="A117" i="1" s="1"/>
  <c r="A118" i="1" s="1"/>
  <c r="A119" i="1" s="1"/>
  <c r="A120" i="1" s="1"/>
  <c r="A121" i="1" s="1"/>
  <c r="A122" i="1" s="1"/>
  <c r="A123" i="1" s="1"/>
  <c r="A124" i="1" s="1"/>
  <c r="A125" i="1" s="1"/>
  <c r="A126" i="1" s="1"/>
  <c r="A127" i="1" s="1"/>
  <c r="A128" i="1" s="1"/>
  <c r="A129" i="1" s="1"/>
  <c r="A130" i="1" s="1"/>
  <c r="A131" i="1" s="1"/>
  <c r="A132" i="1" s="1"/>
  <c r="A133" i="1" s="1"/>
  <c r="A134" i="1" s="1"/>
  <c r="A135" i="1" s="1"/>
  <c r="A136" i="1" s="1"/>
  <c r="A137" i="1" s="1"/>
  <c r="A138" i="1" s="1"/>
  <c r="A139" i="1" s="1"/>
  <c r="A140" i="1" s="1"/>
  <c r="A141" i="1" s="1"/>
  <c r="A142" i="1" s="1"/>
  <c r="A143" i="1" s="1"/>
  <c r="A144" i="1" s="1"/>
  <c r="A145" i="1" s="1"/>
  <c r="A146" i="1" s="1"/>
  <c r="A147" i="1" s="1"/>
  <c r="A148" i="1" s="1"/>
  <c r="A149" i="1" s="1"/>
  <c r="A150" i="1" s="1"/>
  <c r="A151" i="1" s="1"/>
  <c r="A152" i="1" s="1"/>
  <c r="A153" i="1" s="1"/>
  <c r="A154" i="1" s="1"/>
  <c r="A155" i="1" s="1"/>
  <c r="A156" i="1" s="1"/>
  <c r="A157" i="1" s="1"/>
  <c r="A158" i="1" s="1"/>
  <c r="A159" i="1" s="1"/>
  <c r="A160" i="1" s="1"/>
  <c r="A161" i="1" s="1"/>
  <c r="A162" i="1" s="1"/>
  <c r="A163" i="1" s="1"/>
  <c r="A164" i="1" s="1"/>
  <c r="A165" i="1" s="1"/>
  <c r="A166" i="1" s="1"/>
  <c r="A167" i="1" s="1"/>
  <c r="A168" i="1" s="1"/>
  <c r="A169" i="1" s="1"/>
  <c r="A170" i="1" s="1"/>
  <c r="A171" i="1" s="1"/>
  <c r="A172" i="1" s="1"/>
  <c r="A173" i="1" s="1"/>
  <c r="A174" i="1" s="1"/>
  <c r="A175" i="1" s="1"/>
  <c r="A176" i="1" s="1"/>
  <c r="A177" i="1" s="1"/>
  <c r="A178" i="1" s="1"/>
  <c r="A179" i="1" s="1"/>
  <c r="A180" i="1" s="1"/>
  <c r="A181" i="1" s="1"/>
  <c r="A182" i="1" s="1"/>
  <c r="A183" i="1" s="1"/>
  <c r="A184" i="1" s="1"/>
  <c r="A185" i="1" s="1"/>
  <c r="A186" i="1" s="1"/>
  <c r="A187" i="1" s="1"/>
  <c r="A188" i="1" s="1"/>
  <c r="A189" i="1" s="1"/>
  <c r="A190" i="1" s="1"/>
  <c r="A191" i="1" s="1"/>
  <c r="A192" i="1" s="1"/>
  <c r="A193" i="1" s="1"/>
  <c r="A194" i="1" s="1"/>
  <c r="A195" i="1" s="1"/>
  <c r="A196" i="1" s="1"/>
  <c r="A197" i="1" s="1"/>
  <c r="A198" i="1" s="1"/>
  <c r="A199" i="1" s="1"/>
  <c r="A200" i="1" s="1"/>
  <c r="A201" i="1" s="1"/>
  <c r="A202" i="1" s="1"/>
  <c r="A203" i="1" s="1"/>
  <c r="A204" i="1" s="1"/>
  <c r="A205" i="1" s="1"/>
  <c r="A206" i="1" s="1"/>
  <c r="A207" i="1" s="1"/>
  <c r="A208" i="1" s="1"/>
  <c r="A209" i="1" s="1"/>
  <c r="A210" i="1" s="1"/>
  <c r="A211" i="1" s="1"/>
  <c r="A212" i="1" s="1"/>
  <c r="A213" i="1" s="1"/>
  <c r="A214" i="1" s="1"/>
  <c r="A215" i="1" s="1"/>
  <c r="A216" i="1" s="1"/>
  <c r="A217" i="1" s="1"/>
  <c r="A218" i="1" s="1"/>
  <c r="A219" i="1" s="1"/>
  <c r="A220" i="1" s="1"/>
  <c r="A221" i="1" s="1"/>
  <c r="A222" i="1" s="1"/>
  <c r="A223" i="1" s="1"/>
  <c r="A224" i="1" s="1"/>
  <c r="A225" i="1" s="1"/>
  <c r="A226" i="1" s="1"/>
  <c r="A227" i="1" s="1"/>
  <c r="A228" i="1" s="1"/>
  <c r="A229" i="1" s="1"/>
  <c r="A230" i="1" s="1"/>
  <c r="A231" i="1" s="1"/>
  <c r="A232" i="1" s="1"/>
  <c r="A233" i="1" s="1"/>
  <c r="A234" i="1" s="1"/>
  <c r="A235" i="1" s="1"/>
  <c r="A236" i="1" s="1"/>
  <c r="A237" i="1" s="1"/>
  <c r="A238" i="1" s="1"/>
  <c r="A239" i="1" s="1"/>
  <c r="A240" i="1" s="1"/>
  <c r="A241" i="1" s="1"/>
  <c r="A242" i="1" s="1"/>
  <c r="A243" i="1" s="1"/>
  <c r="A244" i="1" s="1"/>
  <c r="A245" i="1" s="1"/>
  <c r="A246" i="1" s="1"/>
  <c r="A247" i="1" s="1"/>
  <c r="A248" i="1" s="1"/>
  <c r="A249" i="1" s="1"/>
  <c r="A250" i="1" s="1"/>
  <c r="A251" i="1" s="1"/>
  <c r="A252" i="1" s="1"/>
  <c r="A253" i="1" s="1"/>
  <c r="A254" i="1" s="1"/>
  <c r="A255" i="1" s="1"/>
  <c r="A256" i="1" s="1"/>
  <c r="A257" i="1" s="1"/>
  <c r="A258" i="1" s="1"/>
  <c r="A259" i="1" s="1"/>
  <c r="A260" i="1" s="1"/>
  <c r="A261" i="1" s="1"/>
  <c r="A262" i="1" s="1"/>
  <c r="A263" i="1" s="1"/>
  <c r="A264" i="1" s="1"/>
  <c r="A265" i="1" s="1"/>
  <c r="A266" i="1" s="1"/>
  <c r="A267" i="1" s="1"/>
  <c r="A268" i="1" s="1"/>
  <c r="A269" i="1" s="1"/>
  <c r="A270" i="1" s="1"/>
  <c r="A271" i="1" s="1"/>
  <c r="A272" i="1" s="1"/>
  <c r="A273" i="1" s="1"/>
  <c r="A274" i="1" s="1"/>
  <c r="A275" i="1" s="1"/>
  <c r="A276" i="1" s="1"/>
  <c r="A277" i="1" s="1"/>
  <c r="A278" i="1" s="1"/>
  <c r="A279" i="1" s="1"/>
  <c r="A280" i="1" s="1"/>
  <c r="A281" i="1" s="1"/>
  <c r="A282" i="1" s="1"/>
  <c r="A283" i="1" s="1"/>
  <c r="A284" i="1" s="1"/>
  <c r="A285" i="1" s="1"/>
  <c r="A286" i="1" s="1"/>
  <c r="A287" i="1" s="1"/>
  <c r="A288" i="1" s="1"/>
  <c r="A289" i="1" s="1"/>
  <c r="A290" i="1" s="1"/>
  <c r="A291" i="1" s="1"/>
  <c r="A292" i="1" s="1"/>
  <c r="A293" i="1" s="1"/>
  <c r="A294" i="1" s="1"/>
  <c r="A295" i="1" s="1"/>
  <c r="A296" i="1" s="1"/>
  <c r="A297" i="1" s="1"/>
  <c r="A298" i="1" s="1"/>
  <c r="A299" i="1" s="1"/>
  <c r="A300" i="1" s="1"/>
  <c r="A301" i="1" s="1"/>
  <c r="A302" i="1" s="1"/>
  <c r="A303" i="1" s="1"/>
  <c r="A304" i="1" s="1"/>
  <c r="A305" i="1" s="1"/>
  <c r="A306" i="1" s="1"/>
  <c r="A307" i="1" s="1"/>
  <c r="A308" i="1" s="1"/>
  <c r="A309" i="1" s="1"/>
  <c r="A310" i="1" s="1"/>
  <c r="A311" i="1" s="1"/>
  <c r="A312" i="1" s="1"/>
  <c r="A313" i="1" s="1"/>
  <c r="A314" i="1" s="1"/>
  <c r="A315" i="1" s="1"/>
  <c r="A316" i="1" s="1"/>
  <c r="A317" i="1" s="1"/>
  <c r="A318" i="1" s="1"/>
  <c r="A319" i="1" s="1"/>
  <c r="A320" i="1" s="1"/>
  <c r="A321" i="1" s="1"/>
  <c r="A322" i="1" s="1"/>
  <c r="A323" i="1" s="1"/>
  <c r="A324" i="1" s="1"/>
  <c r="A325" i="1" s="1"/>
  <c r="A326" i="1" s="1"/>
  <c r="A327" i="1" s="1"/>
  <c r="A328" i="1" s="1"/>
  <c r="A329" i="1" s="1"/>
  <c r="A330" i="1" s="1"/>
  <c r="A331" i="1" s="1"/>
  <c r="A332" i="1" s="1"/>
  <c r="A333" i="1" s="1"/>
  <c r="A334" i="1" s="1"/>
  <c r="A335" i="1" s="1"/>
  <c r="A336" i="1" s="1"/>
  <c r="A337" i="1" s="1"/>
  <c r="A338" i="1" s="1"/>
  <c r="A339" i="1" s="1"/>
  <c r="A340" i="1" s="1"/>
  <c r="A341" i="1" s="1"/>
  <c r="A342" i="1" s="1"/>
  <c r="A343" i="1" s="1"/>
  <c r="A344" i="1" s="1"/>
  <c r="A345" i="1" s="1"/>
  <c r="A346" i="1" s="1"/>
  <c r="A347" i="1" s="1"/>
  <c r="A348" i="1" s="1"/>
  <c r="A349" i="1" s="1"/>
  <c r="A350" i="1" s="1"/>
  <c r="A351" i="1" s="1"/>
  <c r="A352" i="1" s="1"/>
  <c r="A353" i="1" s="1"/>
  <c r="A354" i="1" s="1"/>
  <c r="A355" i="1" s="1"/>
  <c r="A356" i="1" s="1"/>
  <c r="A357" i="1" s="1"/>
  <c r="A358" i="1" s="1"/>
  <c r="A359" i="1" s="1"/>
  <c r="A360" i="1" s="1"/>
  <c r="A361" i="1" s="1"/>
  <c r="A362" i="1" s="1"/>
  <c r="A363" i="1" s="1"/>
  <c r="A364" i="1" s="1"/>
  <c r="A365" i="1" s="1"/>
  <c r="A366" i="1" s="1"/>
  <c r="A367" i="1" s="1"/>
  <c r="A368" i="1" s="1"/>
  <c r="A369" i="1" s="1"/>
  <c r="A370" i="1" s="1"/>
  <c r="A371" i="1" s="1"/>
  <c r="A372" i="1" s="1"/>
  <c r="A373" i="1" s="1"/>
  <c r="A374" i="1" s="1"/>
  <c r="A375" i="1" s="1"/>
  <c r="A376" i="1" s="1"/>
  <c r="A377" i="1" s="1"/>
  <c r="A378" i="1" s="1"/>
  <c r="A379" i="1" s="1"/>
  <c r="A380" i="1" s="1"/>
  <c r="A381" i="1" s="1"/>
  <c r="A382" i="1" s="1"/>
  <c r="A383" i="1" s="1"/>
  <c r="A384" i="1" s="1"/>
  <c r="A385" i="1" s="1"/>
  <c r="A386" i="1" s="1"/>
  <c r="A387" i="1" s="1"/>
  <c r="A388" i="1" s="1"/>
  <c r="A389" i="1" s="1"/>
  <c r="A390" i="1" s="1"/>
  <c r="A391" i="1" s="1"/>
  <c r="A392" i="1" s="1"/>
  <c r="A393" i="1" s="1"/>
  <c r="A394" i="1" s="1"/>
  <c r="A395" i="1" s="1"/>
  <c r="A396" i="1" s="1"/>
  <c r="A397" i="1" s="1"/>
  <c r="A398" i="1" s="1"/>
  <c r="A399" i="1" s="1"/>
  <c r="A400" i="1" s="1"/>
  <c r="A401" i="1" s="1"/>
  <c r="A402" i="1" s="1"/>
  <c r="A403" i="1" s="1"/>
  <c r="A404" i="1" s="1"/>
  <c r="A405" i="1" s="1"/>
  <c r="A406" i="1" s="1"/>
  <c r="A407" i="1" s="1"/>
  <c r="A408" i="1" s="1"/>
  <c r="A409" i="1" s="1"/>
  <c r="A410" i="1" s="1"/>
  <c r="A411" i="1" s="1"/>
  <c r="A412" i="1" s="1"/>
  <c r="A413" i="1" s="1"/>
  <c r="A414" i="1" s="1"/>
  <c r="A415" i="1" s="1"/>
  <c r="A416" i="1" s="1"/>
  <c r="A417" i="1" s="1"/>
  <c r="A418" i="1" s="1"/>
  <c r="A419" i="1" s="1"/>
  <c r="A420" i="1" s="1"/>
  <c r="A421" i="1" s="1"/>
  <c r="A422" i="1" s="1"/>
  <c r="A423" i="1" s="1"/>
  <c r="A424" i="1" s="1"/>
  <c r="A425" i="1" s="1"/>
  <c r="A426" i="1" s="1"/>
  <c r="A427" i="1" s="1"/>
  <c r="A428" i="1" s="1"/>
  <c r="A429" i="1" s="1"/>
  <c r="A430" i="1" s="1"/>
  <c r="A431" i="1" s="1"/>
  <c r="A432" i="1" s="1"/>
  <c r="A433" i="1" s="1"/>
  <c r="A434" i="1" s="1"/>
  <c r="A435" i="1" s="1"/>
  <c r="A436" i="1" s="1"/>
  <c r="A437" i="1" s="1"/>
  <c r="A438" i="1" s="1"/>
  <c r="A439" i="1" s="1"/>
  <c r="A440" i="1" s="1"/>
  <c r="A441" i="1" s="1"/>
  <c r="A442" i="1" s="1"/>
  <c r="A443" i="1" s="1"/>
  <c r="A444" i="1" s="1"/>
  <c r="A445" i="1" s="1"/>
  <c r="A446" i="1" s="1"/>
  <c r="A447" i="1" s="1"/>
  <c r="A448" i="1" s="1"/>
  <c r="A449" i="1" s="1"/>
  <c r="A450" i="1" s="1"/>
  <c r="A451" i="1" s="1"/>
  <c r="A452" i="1" s="1"/>
  <c r="A453" i="1" s="1"/>
  <c r="A454" i="1" s="1"/>
  <c r="A455" i="1" s="1"/>
  <c r="A456" i="1" s="1"/>
  <c r="A457" i="1" s="1"/>
  <c r="A458" i="1" s="1"/>
  <c r="A459" i="1" s="1"/>
  <c r="A460" i="1" s="1"/>
  <c r="A461" i="1" s="1"/>
  <c r="A462" i="1" s="1"/>
  <c r="A463" i="1" s="1"/>
  <c r="A464" i="1" s="1"/>
  <c r="A465" i="1" s="1"/>
  <c r="A466" i="1" s="1"/>
  <c r="A467" i="1" s="1"/>
  <c r="A468" i="1" s="1"/>
  <c r="A469" i="1" s="1"/>
  <c r="A470" i="1" s="1"/>
  <c r="A471" i="1" s="1"/>
  <c r="A472" i="1" s="1"/>
  <c r="A473" i="1" s="1"/>
  <c r="A474" i="1" s="1"/>
  <c r="A475" i="1" s="1"/>
  <c r="A476" i="1" s="1"/>
  <c r="A477" i="1" s="1"/>
  <c r="A478" i="1" s="1"/>
  <c r="A479" i="1" s="1"/>
  <c r="A480" i="1" s="1"/>
  <c r="A481" i="1" s="1"/>
  <c r="A482" i="1" s="1"/>
  <c r="A483" i="1" s="1"/>
  <c r="A484" i="1" s="1"/>
  <c r="A485" i="1" s="1"/>
  <c r="A486" i="1" s="1"/>
  <c r="A487" i="1" s="1"/>
  <c r="A488" i="1" s="1"/>
  <c r="A489" i="1" s="1"/>
  <c r="A490" i="1" s="1"/>
  <c r="A491" i="1" s="1"/>
  <c r="A492" i="1" s="1"/>
  <c r="A493" i="1" s="1"/>
  <c r="A494" i="1" s="1"/>
  <c r="A495" i="1" s="1"/>
  <c r="A496" i="1" s="1"/>
  <c r="A497" i="1" s="1"/>
  <c r="A498" i="1" s="1"/>
  <c r="A499" i="1" s="1"/>
  <c r="A500" i="1" s="1"/>
  <c r="A501" i="1" s="1"/>
  <c r="A502" i="1" s="1"/>
  <c r="A503" i="1" s="1"/>
  <c r="A504" i="1" s="1"/>
  <c r="A505" i="1" s="1"/>
  <c r="A506" i="1" s="1"/>
  <c r="A507" i="1" s="1"/>
  <c r="A508" i="1" s="1"/>
  <c r="A509" i="1" s="1"/>
  <c r="A510" i="1" s="1"/>
  <c r="A511" i="1" s="1"/>
  <c r="A512" i="1" s="1"/>
  <c r="A513" i="1" s="1"/>
  <c r="A514" i="1" s="1"/>
  <c r="A515" i="1" s="1"/>
  <c r="A516" i="1" s="1"/>
  <c r="A517" i="1" s="1"/>
  <c r="A518" i="1" s="1"/>
  <c r="A519" i="1" s="1"/>
  <c r="A520" i="1" s="1"/>
  <c r="A521" i="1" s="1"/>
  <c r="A522" i="1" s="1"/>
  <c r="A523" i="1" s="1"/>
  <c r="A524" i="1" s="1"/>
  <c r="A525" i="1" s="1"/>
  <c r="A526" i="1" s="1"/>
  <c r="A527" i="1" s="1"/>
  <c r="A528" i="1" s="1"/>
  <c r="A529" i="1" s="1"/>
  <c r="A530" i="1" s="1"/>
  <c r="A531" i="1" s="1"/>
  <c r="A532" i="1" s="1"/>
  <c r="A533" i="1" s="1"/>
  <c r="A534" i="1" s="1"/>
  <c r="A535" i="1" s="1"/>
  <c r="A536" i="1" s="1"/>
  <c r="A537" i="1" s="1"/>
  <c r="A538" i="1" s="1"/>
  <c r="A539" i="1" s="1"/>
  <c r="A540" i="1" s="1"/>
  <c r="A541" i="1" s="1"/>
  <c r="A542" i="1" s="1"/>
  <c r="A543" i="1" s="1"/>
  <c r="A544" i="1" s="1"/>
  <c r="A545" i="1" s="1"/>
  <c r="A546" i="1" s="1"/>
  <c r="A547" i="1" s="1"/>
  <c r="A548" i="1" s="1"/>
  <c r="A549" i="1" s="1"/>
  <c r="A550" i="1" s="1"/>
  <c r="A551" i="1" s="1"/>
  <c r="A552" i="1" s="1"/>
  <c r="A553" i="1" s="1"/>
  <c r="A554" i="1" s="1"/>
  <c r="A555" i="1" s="1"/>
  <c r="A556" i="1" s="1"/>
  <c r="A557" i="1" s="1"/>
  <c r="A558" i="1" s="1"/>
  <c r="A559" i="1" s="1"/>
  <c r="A560" i="1" s="1"/>
  <c r="A561" i="1" s="1"/>
  <c r="A562" i="1" s="1"/>
  <c r="A563" i="1" s="1"/>
  <c r="A564" i="1" s="1"/>
  <c r="A565" i="1" s="1"/>
  <c r="A566" i="1" s="1"/>
  <c r="A567" i="1" s="1"/>
  <c r="A568" i="1" s="1"/>
  <c r="A569" i="1" s="1"/>
  <c r="A570" i="1" s="1"/>
  <c r="A571" i="1" s="1"/>
  <c r="A572" i="1" s="1"/>
  <c r="A573" i="1" s="1"/>
  <c r="A574" i="1" s="1"/>
  <c r="A575" i="1" s="1"/>
  <c r="A576" i="1" s="1"/>
  <c r="A577" i="1" s="1"/>
  <c r="A578" i="1" s="1"/>
  <c r="A579" i="1" s="1"/>
  <c r="A580" i="1" s="1"/>
  <c r="A581" i="1" s="1"/>
  <c r="A582" i="1" s="1"/>
  <c r="A583" i="1" s="1"/>
  <c r="A584" i="1" s="1"/>
  <c r="A585" i="1" s="1"/>
  <c r="A586" i="1" s="1"/>
  <c r="A587" i="1" s="1"/>
  <c r="A588" i="1" s="1"/>
  <c r="A589" i="1" s="1"/>
  <c r="A590" i="1" s="1"/>
  <c r="A591" i="1" s="1"/>
  <c r="A592" i="1" s="1"/>
  <c r="A593" i="1" s="1"/>
  <c r="A594" i="1" s="1"/>
  <c r="A595" i="1" s="1"/>
  <c r="A596" i="1" s="1"/>
  <c r="A597" i="1" s="1"/>
  <c r="A598" i="1" s="1"/>
  <c r="A599" i="1" s="1"/>
  <c r="A600" i="1" s="1"/>
  <c r="A601" i="1" s="1"/>
  <c r="A602" i="1" s="1"/>
  <c r="A603" i="1" s="1"/>
  <c r="A604" i="1" s="1"/>
  <c r="A605" i="1" s="1"/>
  <c r="A606" i="1" s="1"/>
  <c r="A607" i="1" s="1"/>
</calcChain>
</file>

<file path=xl/sharedStrings.xml><?xml version="1.0" encoding="utf-8"?>
<sst xmlns="http://schemas.openxmlformats.org/spreadsheetml/2006/main" count="1233" uniqueCount="1228">
  <si>
    <t>N°</t>
  </si>
  <si>
    <t>CODIGO</t>
  </si>
  <si>
    <t>SAFIRO</t>
  </si>
  <si>
    <t>DESCRIPCIÓN</t>
  </si>
  <si>
    <t>TOTAL DE EXISTENCIAS  DISPONIBLES DICIEMBRE 2023</t>
  </si>
  <si>
    <t>TOTAL DE EXISTENCIAS  DISPONIBLES ENERO 2024</t>
  </si>
  <si>
    <t>TOTAL DE EXISTENCIAS  DISPONIBLES FEBRERO 2024</t>
  </si>
  <si>
    <t>TOTAL DE EXISTENCIAS  DISPONIBLES MARZO 2024</t>
  </si>
  <si>
    <t>TOTAL DE EXISTENCIAS  DISPONIBLES ABRIL 2024</t>
  </si>
  <si>
    <t>TOTAL DE EXISTENCIAS  DISPONIBLES MAYO 2024</t>
  </si>
  <si>
    <t>TOTAL DE EXISTENCIAS  DISPONIBLES JUNIO 2024</t>
  </si>
  <si>
    <t>TOTAL DE EXISTENCIAS  DISPONIBLES JULIO 2024</t>
  </si>
  <si>
    <t>TOTAL DE EXISTENCIAS  DISPONIBLES AGOSTO 2024</t>
  </si>
  <si>
    <t>TOTAL DE EXISTENCIAS  DISPONIBLES SEPTIEMBRE 2024</t>
  </si>
  <si>
    <t>TOTAL DE EXISTENCIAS  DISPONIBLES OCTUBRE 2024</t>
  </si>
  <si>
    <t>TOTAL DE EXISTENCIAS  DISPONIBLES NOVIEMBRE 2024</t>
  </si>
  <si>
    <t>TOTAL DE EXISTENCIAS  DISPONIBLES DICIEMBRE 2024</t>
  </si>
  <si>
    <t>A10BB00001</t>
  </si>
  <si>
    <t>GLIBENCLAMIDA, 5MG, TABLETA, V.O</t>
  </si>
  <si>
    <t>N02BE00005</t>
  </si>
  <si>
    <t>PARACETAMOL (ACETAMINOFÉN), 500MG, TABLETA, V.O.</t>
  </si>
  <si>
    <t>V03AB00004</t>
  </si>
  <si>
    <t>LEUCOVORINA CÁLCICA (ACIDO FOLÍNICO), 15MG, TABLETA, V.O.</t>
  </si>
  <si>
    <t>G04CB00001</t>
  </si>
  <si>
    <t>FINASTERIDA, 5 MG, TABLETA, V.O.</t>
  </si>
  <si>
    <t>C02DB00002</t>
  </si>
  <si>
    <t xml:space="preserve">HIDRALAZINA CLORHIDRATO 50mg, tableta, V.O. </t>
  </si>
  <si>
    <t>C02CA00003</t>
  </si>
  <si>
    <t>BLOQUEADORES DE LOS RECEPTORES ALFA 1 ADRENÉRGICOS: TERAZOSINA, 2MG O DOXAZOSINA, 2MG, CÁPSULA O TABLETA, V.O.</t>
  </si>
  <si>
    <t>N05BB00003</t>
  </si>
  <si>
    <t>HIDROXICINA, 25MG, CÁPSULA O TABLETA, V.O.</t>
  </si>
  <si>
    <t>A11CC00001</t>
  </si>
  <si>
    <t>ALFACALCIDOL, 1MCG, CÁPSULA, V.O.</t>
  </si>
  <si>
    <t>A04AD00001</t>
  </si>
  <si>
    <t>ESCOPOLAMINA BUTILBROMURO (HIOSCINA), 10MG, TABLETA, V.O.</t>
  </si>
  <si>
    <t>R06AA00003</t>
  </si>
  <si>
    <t>DIFENHIDRAMINA, 25MG, CÁPSULA, V.O.</t>
  </si>
  <si>
    <t>N05CD00001</t>
  </si>
  <si>
    <t>LOPRAZOLAM, 2MG, TABLETA, V.O.</t>
  </si>
  <si>
    <t>C10AA00001</t>
  </si>
  <si>
    <t>SIMVASTATINA, 10MG, CÁPSULA O TABLETA, V.O.</t>
  </si>
  <si>
    <t>R03AC00002</t>
  </si>
  <si>
    <t>FORMOTEROL FUMARATO (EFORMOTEROL), 9-12MCG/INHALACIÓN, POLVO SECO, INHALADOR CON APLICADOR CON 30-60 DOSIS,  VÍA BUCAL.</t>
  </si>
  <si>
    <t>J05AF00011</t>
  </si>
  <si>
    <t>ZIDOVUDINA 100mg, cápsula, V.O.</t>
  </si>
  <si>
    <t>A12AA00001</t>
  </si>
  <si>
    <t>CALCIO CARBONATO, 500 MG-1,000MG DE CALCIO ELEMENTAL, TABLETA, V.O.</t>
  </si>
  <si>
    <t>C04AD00001</t>
  </si>
  <si>
    <t>MODULADOR HEMORREOLÓGICO TIPO PENTOXIFILINA, 400MG, TABLETA DE LIBERACIÓN MODIFICADA, V.O.</t>
  </si>
  <si>
    <t>S01EC00002</t>
  </si>
  <si>
    <t>ACETAZOLAMIDA, 250MG, TABLETA, V.O</t>
  </si>
  <si>
    <t>C01AA00003</t>
  </si>
  <si>
    <t>DIGOXINA 0.25mg, tableta, V.O.</t>
  </si>
  <si>
    <t>N03AB00002</t>
  </si>
  <si>
    <t xml:space="preserve">FENITOÍNA SÓDICA 100mg, cápsula o tableta, de liberación modificada, V.O.  (X100) </t>
  </si>
  <si>
    <t>R06AB00003</t>
  </si>
  <si>
    <t>CLORFENIRAMINA  MALEATO,  4MG, TABLETA, V.O.</t>
  </si>
  <si>
    <t>A04AD00004</t>
  </si>
  <si>
    <t>DIMENHIDRINATO, 50MG, TABLETA, V.O.</t>
  </si>
  <si>
    <t>J01MA00002</t>
  </si>
  <si>
    <t>CIPROFLOXACINA, 500MG, CÁPSULA O TABLETA, V.O.</t>
  </si>
  <si>
    <t>C01DA00004</t>
  </si>
  <si>
    <t xml:space="preserve">ISOSORBIDE DINITRATO, 5MG, TABLETA, VÍA SUBLINGUAL
</t>
  </si>
  <si>
    <t>J01FA00007</t>
  </si>
  <si>
    <t>ERITROMICINA (BASE, ESTEARATO O ETILSUCCIONATO), 500MG, TABLETA, V.O.</t>
  </si>
  <si>
    <t>C01DA00005</t>
  </si>
  <si>
    <t>ISOSORBIDE DINITRATO, 10MG, TABLETA, V.O.</t>
  </si>
  <si>
    <t>G03CA00003</t>
  </si>
  <si>
    <t>ESTRÓGENOS CONJUGADOS NATURALES DE ORIGEN EQUINO, 0.625-1MG, TABLETA, V.O.</t>
  </si>
  <si>
    <t>N03AA00002</t>
  </si>
  <si>
    <t>FENOBARBITAL 32mg, tableta, V.O.      (En proceso de exclusión)</t>
  </si>
  <si>
    <t>N03AA00003</t>
  </si>
  <si>
    <t>FENOBARBITAL 64mg, tableta, V.O.</t>
  </si>
  <si>
    <t>P01AB00001</t>
  </si>
  <si>
    <t>METRONIDAZOL, 500MG, TABLETA RANURADA, V.O.</t>
  </si>
  <si>
    <t>B03BB00001</t>
  </si>
  <si>
    <t>FÓLICO ÁCIDO, 5MG, TABLETA, V.O.</t>
  </si>
  <si>
    <t>J01XE00001</t>
  </si>
  <si>
    <t>NITROFURANTOINA 100MG CÁPSULA O TABLETA, V.O.</t>
  </si>
  <si>
    <t>L04AX00001</t>
  </si>
  <si>
    <t>AZATIOPRINA, 50MG, TABLETA, V.O.</t>
  </si>
  <si>
    <t>C07AB00001</t>
  </si>
  <si>
    <t>ATENOLOL, 100MG, TABLETA RANURADA, V.O.</t>
  </si>
  <si>
    <t>N07AA00002</t>
  </si>
  <si>
    <t>PIRIDOSTIGMINA BROMURO, 60MG, TABLETA, V.O.</t>
  </si>
  <si>
    <t>C02AB00001</t>
  </si>
  <si>
    <t>METILDOPA, 250MG, TABLETA, V.O.</t>
  </si>
  <si>
    <t>L01AA00007</t>
  </si>
  <si>
    <t>MELFALANO 2mg, tableta, V.O.</t>
  </si>
  <si>
    <t>C01DA00001</t>
  </si>
  <si>
    <t>GLICERIL TRINITRATO (NITROGLICERINA), 0.4MG, TABLETA, VÍA SUBLINGUAL</t>
  </si>
  <si>
    <t>P01BD00002</t>
  </si>
  <si>
    <t>PIRIMETAMINA, 25MG, TABLETA, V.O</t>
  </si>
  <si>
    <t>L01BA00002</t>
  </si>
  <si>
    <t>METOTREXATE, 2.5MG, TABLETA, V.O.</t>
  </si>
  <si>
    <t>P01BA00001</t>
  </si>
  <si>
    <t>HIDROXICLOROQUINA SULFATO, 400MG, TABLETA, V.O.</t>
  </si>
  <si>
    <t>H02AB00010</t>
  </si>
  <si>
    <t>PREDNISONA O PREDNISOLONA, 5MG, TABLETA, V.O.</t>
  </si>
  <si>
    <t>L02BA00001</t>
  </si>
  <si>
    <t>TAMOXIFENO CITRATO,  20MG,  TABLETA, V.O.</t>
  </si>
  <si>
    <t>N06BA00001</t>
  </si>
  <si>
    <t>METILFENIDATO, 10MG, TABLETA, V.O.</t>
  </si>
  <si>
    <t>N03AF00002</t>
  </si>
  <si>
    <t xml:space="preserve">CARBAMAZEPINA 200mg, tableta, V.O. </t>
  </si>
  <si>
    <t>N05AA00004</t>
  </si>
  <si>
    <t>LEVOMEPROMAZINA, 25MG, TABLETA, V.O.</t>
  </si>
  <si>
    <t>J01EC00001</t>
  </si>
  <si>
    <t>SULFADIAZINA, 500MG, TABLETA, V.O.</t>
  </si>
  <si>
    <t>H03BB00001</t>
  </si>
  <si>
    <t>TIAMAZOL (METIMAZOL)  5MG.TABLETA, V.O.</t>
  </si>
  <si>
    <t>C03EA00001</t>
  </si>
  <si>
    <t>HIDROCLOROTIAZIDA 25MG CON TRIAMTERENO 50MG, TABLETA RANURADA, V.O.</t>
  </si>
  <si>
    <t>N06AA00003</t>
  </si>
  <si>
    <t>IMIPRAMINA 10 MG CAPSULA O TABLETA V.O.</t>
  </si>
  <si>
    <t>N06AB00001</t>
  </si>
  <si>
    <t xml:space="preserve">FLUOXETINA 20mg, cápsula o tableta, V.O. </t>
  </si>
  <si>
    <t>N06AA00002</t>
  </si>
  <si>
    <t>AMITRIPTILINA, 25MG, CÁPSULA O TABLETA, V.O.</t>
  </si>
  <si>
    <t>A11DA00002</t>
  </si>
  <si>
    <t xml:space="preserve">TIAMINA (VITAMINA B1) 100MG, TABLETA,V.O. </t>
  </si>
  <si>
    <t>A11HA00001</t>
  </si>
  <si>
    <t>PIRIDOXINA (VITAMINA B6), 50MG,TABLETA, V.O</t>
  </si>
  <si>
    <t>A11GA00002</t>
  </si>
  <si>
    <t>ASCÓRBICO ÁCIDO (VITAMINA C), 500MG, TABLETA RECUBIERTO (PELÍCULA), MASTICABLE O EFERVESCENTE, V.O.</t>
  </si>
  <si>
    <t>N05AN00001</t>
  </si>
  <si>
    <t xml:space="preserve">LITIO CARBONATO 300mg, cápsula o tableta, V.O. </t>
  </si>
  <si>
    <t>N04AA00001</t>
  </si>
  <si>
    <t>BIPERIDENO CLORHIDRATO, 2MG, TABLETA, V.O.</t>
  </si>
  <si>
    <t>B03AA00002</t>
  </si>
  <si>
    <t>HIERRO (SAL FERROSA), 50-100MG DE HIERRO ELEMENTAL, TABLETA,  V.O.</t>
  </si>
  <si>
    <t>G03XA00002</t>
  </si>
  <si>
    <t>GESTRINONA, 2.5 MG, CÁPSULA, V.O</t>
  </si>
  <si>
    <t>C03DA00001</t>
  </si>
  <si>
    <t>ESPIRONOLACTONA, 25MG, TABLETA, V.O.</t>
  </si>
  <si>
    <t>G03AA00003</t>
  </si>
  <si>
    <t>ANOVULATORIO ORAL, ESTRÓGENOS: ETINILESTRADIOL,  0.020-0.030MG; PROGESTAGENOS: LEVONORGESTREL, 0.15MG. O GESTODENO, 0.075MG, TABLETA, V.O.</t>
  </si>
  <si>
    <t>N02AX00002</t>
  </si>
  <si>
    <t>TRAMADOL CLORHIDRATO, 50MG, CÁPSULA, V.O.</t>
  </si>
  <si>
    <t>B01AC00002</t>
  </si>
  <si>
    <t>ACETIL SALICÍLICO ÁCIDO, 75-100MG, TABLETA, V.O.</t>
  </si>
  <si>
    <t>J01EE00005</t>
  </si>
  <si>
    <t>TRIMETROPIN 160MG CON SULFAMETOXAZOL 800MG, TABLETA RANURADA, V.O.</t>
  </si>
  <si>
    <t>L04AD00003</t>
  </si>
  <si>
    <t>CICLOSPORINA 25mg, cápsula con microemulsión,  V.O.</t>
  </si>
  <si>
    <t>L04AD00002</t>
  </si>
  <si>
    <t>CICLOSPORINA 100mg,  cápsula con microemulsión, V.O.</t>
  </si>
  <si>
    <t>L01BB00004</t>
  </si>
  <si>
    <t>MERCAPTOPURINA  50MG.TABLETA,V.O.</t>
  </si>
  <si>
    <t>N05BA00005</t>
  </si>
  <si>
    <t>LORAZEPAM, 2MG, TABLETA, V.O.</t>
  </si>
  <si>
    <t>N05BA00004</t>
  </si>
  <si>
    <t>DIAZEPAM, 5MG, TABLETA, V.O.</t>
  </si>
  <si>
    <t>L02AB00002</t>
  </si>
  <si>
    <t>MEDROXIPROGESTERONA,  5mg, tableta, V.O.</t>
  </si>
  <si>
    <t>J04AB00001</t>
  </si>
  <si>
    <t xml:space="preserve">RIFAMPICINA, 300MG, CÁPSULA O TABLETA
V.O
</t>
  </si>
  <si>
    <t>A11AA00001</t>
  </si>
  <si>
    <t>MULTIVITAMINAS Y MINERALES, CÁPSULA O TABLETA, V.O.</t>
  </si>
  <si>
    <t>C03CA00003</t>
  </si>
  <si>
    <t>FUROSEMIDA, 40MG,  TABLETA, V.O.</t>
  </si>
  <si>
    <t>N06AA00001</t>
  </si>
  <si>
    <t>AMITRIPTILINA 10mg, cápsula o tableta, V.O.</t>
  </si>
  <si>
    <t>C07AA00002</t>
  </si>
  <si>
    <t>PROPRANOLOL CLORHIDRATO, 10MG TABLETA, V.O.</t>
  </si>
  <si>
    <t>C07AA00003</t>
  </si>
  <si>
    <t>PROPRANOLOL CLORHIDRATO, 40MG, TABLETA, V.O.</t>
  </si>
  <si>
    <t>A11DB00001</t>
  </si>
  <si>
    <t>COMPLEJO B,  TABLETA, V.O.</t>
  </si>
  <si>
    <t>B01AA00001</t>
  </si>
  <si>
    <t>WARFARINA SÓDICA 5mg, tableta, V.O.</t>
  </si>
  <si>
    <t>A07EC00001</t>
  </si>
  <si>
    <t>SULFASALAZINA, 500 MG,  TABLETA, V.O.</t>
  </si>
  <si>
    <t>J04AC00001</t>
  </si>
  <si>
    <t>ISONIAZIDA 100MG.COMPRIMIDO, V.O.</t>
  </si>
  <si>
    <t>A02BC00003</t>
  </si>
  <si>
    <t>OMEPRAZOL, 20mg, CÁPSULA CON MICROESFERAS GASTRORRESISTENTES, V.O.</t>
  </si>
  <si>
    <t>R01BA00002</t>
  </si>
  <si>
    <t>ANTIHISTAMÍNICO CON DESCONGESTIONANTE NASAL, ACCIÓN CORTA: ANTIHISTAMÍNICO: BROMFENIRAMINA, 4MG, O CARBINOXAMINA, 4MG, O CLORFENIRAMINA, 4MG, O TRIPROLIDINA, 2.5MG CON DESCONGESTIONANTE NASAL: FENILEFRINA, 20MG, O PSEUDOEFEDRINA, 60MG, CÁPSULA O TABLETA, V.O.</t>
  </si>
  <si>
    <t>R06AX00004</t>
  </si>
  <si>
    <t>LORATADINA, 10MG, CÁPSULA O TABLETA, V.O.</t>
  </si>
  <si>
    <t>J04AK00001</t>
  </si>
  <si>
    <t>ETAMBUTOL 400mg, tableta,  V.O.</t>
  </si>
  <si>
    <t>J01CA00002</t>
  </si>
  <si>
    <t>AMOXICILINA BASE O TRIHIDRATADA, 500MG, CÁPSULA O TABLETA, V.O.</t>
  </si>
  <si>
    <t>J01DB00003</t>
  </si>
  <si>
    <t>CEFALEXINA, 500MG, CÁPSULA O TABLETA, V.O.</t>
  </si>
  <si>
    <t>J01CF00003</t>
  </si>
  <si>
    <t>DICLOXACILINA, 500MG, CÁPSULA, V.O.</t>
  </si>
  <si>
    <t>C02CA00002</t>
  </si>
  <si>
    <t>PRAZOSINA 2mg, tableta ranurada, V.O.</t>
  </si>
  <si>
    <t>N04BA00001</t>
  </si>
  <si>
    <t>LEVODOPA CON CARBIDOPA, 250MG/25MG O LEVODOPA CON BENSERAZIDE, 200MG/50MG, TABLETA, V.O.</t>
  </si>
  <si>
    <t>M04AA00001</t>
  </si>
  <si>
    <t xml:space="preserve">ALOPURINOL 300mg, tableta, V.O. </t>
  </si>
  <si>
    <t>P02CA00001</t>
  </si>
  <si>
    <t>MEBENDAZOL 100mg, tableta, V.O. (X100)</t>
  </si>
  <si>
    <t>M01AB00003</t>
  </si>
  <si>
    <t>DICLOFENACO SÓDICO, 50mg, cápsula o tableta, de liberación convencional o con capa entérica, V.O.</t>
  </si>
  <si>
    <t>G03GB00001</t>
  </si>
  <si>
    <t>CLOMIFENO CITRATO 50mg, tableta, V.O.</t>
  </si>
  <si>
    <t>N03AE00002</t>
  </si>
  <si>
    <t>CLONAZEPAM 2mg, tableta, V.O.</t>
  </si>
  <si>
    <t>M01AE00002</t>
  </si>
  <si>
    <t>IBUPROFENO 400mg, cápsula o tableta; V.O.</t>
  </si>
  <si>
    <t>J01FA00008</t>
  </si>
  <si>
    <t>ESPIRAMICINA 1.0-1.5 millones UI, cápsula o tableta, V.O.</t>
  </si>
  <si>
    <t>A07DA00001</t>
  </si>
  <si>
    <t>LOPERAMIDA CLORHIDRATO, 2mg, cápsula o tableta, V.O.</t>
  </si>
  <si>
    <t>J04AM00001</t>
  </si>
  <si>
    <t>RIFAMPICINA 150mg con ISONIAZIDA 100mg, cápsula o tableta,  V.O.</t>
  </si>
  <si>
    <t>N05AL00002</t>
  </si>
  <si>
    <t>SULPIRIDA 50mg, cápsula o tableta, V.O.</t>
  </si>
  <si>
    <t>N05AL00001</t>
  </si>
  <si>
    <t>SULPIRIDA 200mg, cápsula o tableta, V.O.</t>
  </si>
  <si>
    <t>N05AD00003</t>
  </si>
  <si>
    <t>HALOPERIDOL, 5MG, TABLETA, V.O.</t>
  </si>
  <si>
    <t>J01FF00001</t>
  </si>
  <si>
    <t>CLINDAMICINA CLORHIDRATO 300mg, cápsula o tableta, V.O.</t>
  </si>
  <si>
    <t>N04BB00001</t>
  </si>
  <si>
    <t>AMANTADINA 100mg, tableta, V.O.</t>
  </si>
  <si>
    <t>C08DA00002</t>
  </si>
  <si>
    <t>VERAPAMILO CLORHIDRATO 120mg, tableta de acción prologada, V.O.</t>
  </si>
  <si>
    <t>L01XX00005</t>
  </si>
  <si>
    <t>HIDROXICARBAMIDA (HIDROXIUREA) 500mg, cápsula, V.O.</t>
  </si>
  <si>
    <t>H02AA00001</t>
  </si>
  <si>
    <t xml:space="preserve">FLUDROCORTISONA ACETATO, 0.1MG, TABLETA, V.O. </t>
  </si>
  <si>
    <t>J04AK00002</t>
  </si>
  <si>
    <t>PIRAZINAMIDA 500mg, tableta, V.O.</t>
  </si>
  <si>
    <t>A10BB00002</t>
  </si>
  <si>
    <t>GLICLAZIDA, 80mg, tableta, V.O.</t>
  </si>
  <si>
    <t>H02AB00009</t>
  </si>
  <si>
    <t>PREDNISONA, 50MG, TABLETA, V.O. (X100)</t>
  </si>
  <si>
    <t>C08DA00003</t>
  </si>
  <si>
    <t>VERAPAMILO CLORHIDRATO 80mg, tableta, V.O.</t>
  </si>
  <si>
    <t>N03AG00001</t>
  </si>
  <si>
    <t>VALPROATO DE MAGNESIO, DIVALPROATO SÓDICO, 500mg, cápsula o tableta, de liberación modificada con capa entérica, V.O.</t>
  </si>
  <si>
    <t>G03XA00001</t>
  </si>
  <si>
    <t>DANAZOL 200mg, cápsula o tableta, V.O.</t>
  </si>
  <si>
    <t>C09AA00001</t>
  </si>
  <si>
    <t>CAPTOPRIL, 25MG, TABLETA, V.O.</t>
  </si>
  <si>
    <t>M04AC00001</t>
  </si>
  <si>
    <t>COLCHICINA 0.5mg-0.6mg,  tableta, V.O.</t>
  </si>
  <si>
    <t>A10BA00001</t>
  </si>
  <si>
    <t xml:space="preserve">METFORMINA CLORHIDRATO 850mg, tableta ranurada,  V.O. </t>
  </si>
  <si>
    <t>A02BX00001</t>
  </si>
  <si>
    <t>SUCRALFATO 1g, tableta o gel oral, V.O.</t>
  </si>
  <si>
    <t>C01BD00001</t>
  </si>
  <si>
    <t>AMIODARONA CLORHIDRATO 200mg, tableta, V.O.</t>
  </si>
  <si>
    <t>R03DA00002</t>
  </si>
  <si>
    <t>TEOFILINA ANHIDRA 250-300mg, cápsula o tableta, L.A., V.O.</t>
  </si>
  <si>
    <t>N02AJ00001</t>
  </si>
  <si>
    <t xml:space="preserve">PARACETAMOL (ACETAMINOFÉN) 300-325mg con CODEÍNA FOSFATO 30mg, tableta, V.O. </t>
  </si>
  <si>
    <t>H03AA00001</t>
  </si>
  <si>
    <t xml:space="preserve">LEVOTIROXINA SAL SÓDICA 0.1mg, tableta, V.O. </t>
  </si>
  <si>
    <t>G04BD00001</t>
  </si>
  <si>
    <t>OXIBUTININA 5mg, tableta, V.O.</t>
  </si>
  <si>
    <t>N03AX00002</t>
  </si>
  <si>
    <t xml:space="preserve">LAMOTRIGINA 100mg, tableta o tableta  dispersable masticable o tableta dispersable, V.O. </t>
  </si>
  <si>
    <t>N05AH00001</t>
  </si>
  <si>
    <t>CLOZAPINA 100mg, tableta ranurada, V.O.</t>
  </si>
  <si>
    <t>N05CF00001</t>
  </si>
  <si>
    <t xml:space="preserve">ZOLPIDEM 10mg, tableta ranurada, V.O. </t>
  </si>
  <si>
    <t>C01EB00002</t>
  </si>
  <si>
    <t>TRIMETAZIDINA 20mg, tableta, V.O.</t>
  </si>
  <si>
    <t>J01FA00003</t>
  </si>
  <si>
    <t>CLARITROMICINA 500mg, cápsula o tableta, V.O.</t>
  </si>
  <si>
    <t>J01FA00002</t>
  </si>
  <si>
    <t>AZITROMICINA 500mg, cápsula o tableta, V.O.</t>
  </si>
  <si>
    <t>J01MA00004</t>
  </si>
  <si>
    <t>LEVOFLOXACINA 500mg, tableta, V.O.</t>
  </si>
  <si>
    <t>L04AA00009</t>
  </si>
  <si>
    <t>LEFLUNOMIDA 20mg, tableta, V.O.</t>
  </si>
  <si>
    <t>N02AA00001</t>
  </si>
  <si>
    <t>MORFINA SULFATO, 15MG, CAPSULA O TABLETA, V.O.</t>
  </si>
  <si>
    <t>R03DC00001</t>
  </si>
  <si>
    <t>MONTELUKAST 10mg, tableta, V.O.</t>
  </si>
  <si>
    <t>R03DC00002</t>
  </si>
  <si>
    <t>MONTELUKAST 5mg, tableta masticable, V.O.</t>
  </si>
  <si>
    <t>J05AB00002</t>
  </si>
  <si>
    <t>ACICLOVIR 400mg, cápsula o tableta, V.O.</t>
  </si>
  <si>
    <t>J01AA00001</t>
  </si>
  <si>
    <t>DOXICICLINA 100mg, base clorhidrato o hiclato, cápsula o tableta, V.O. (X100)</t>
  </si>
  <si>
    <t>B01AC00004</t>
  </si>
  <si>
    <t>CLOPIDOGREL DISULFATO 75mg, tableta, V.O. (X30)</t>
  </si>
  <si>
    <t>C10AB00002</t>
  </si>
  <si>
    <t xml:space="preserve">FENOFIBRATO 200-250mg, cápsula de liberación prolongada, V.O. </t>
  </si>
  <si>
    <t>C07AG00001</t>
  </si>
  <si>
    <t>CARVEDILOL 6.25mg, tableta, V.O.</t>
  </si>
  <si>
    <t>C08CA00001</t>
  </si>
  <si>
    <t xml:space="preserve">AMLODIPINA 5mg, tableta, V.O. </t>
  </si>
  <si>
    <t>C08DB00001</t>
  </si>
  <si>
    <t xml:space="preserve">DILTIAZEM 180mg, cápsula o tableta, de liberación modificada, V.O. </t>
  </si>
  <si>
    <t>C08DB00002</t>
  </si>
  <si>
    <t>DILTIAZEM 60mg, cápsula o tableta, V.O.</t>
  </si>
  <si>
    <t>L04AA00010</t>
  </si>
  <si>
    <t xml:space="preserve">MICOFENOLATO MOFETILO 250mg, cápsula, V.O. </t>
  </si>
  <si>
    <t>J05AF00005</t>
  </si>
  <si>
    <t>LAMIVUDINA 150mg, cápsula o tableta,  V.O.</t>
  </si>
  <si>
    <t>J02AC00003</t>
  </si>
  <si>
    <t>ITRACONAZOL, 100MG, CÁPSULA O TABLETA, V.O.</t>
  </si>
  <si>
    <t>J05AE00006</t>
  </si>
  <si>
    <t>RITONAVIR 100mg, cápsula o tableta,  V.O.</t>
  </si>
  <si>
    <t>C03BA00001</t>
  </si>
  <si>
    <t>INDAPAMIDA 1.5mg, tableta de acción prolongada, V.O.</t>
  </si>
  <si>
    <t>H02AB00003</t>
  </si>
  <si>
    <t>DEXAMETASONA 4mg, tableta, V.O.</t>
  </si>
  <si>
    <t>J04AM00002</t>
  </si>
  <si>
    <t xml:space="preserve">RIFAMPICINA 120GM. CON ISONIAZIDA 50MG. CON PIRAZINAMIDA 300MG., CÁPSULA O COMPRIMIDO. V.O. </t>
  </si>
  <si>
    <t>N05AH00002</t>
  </si>
  <si>
    <t xml:space="preserve">OLANZAPINA 10mg, tableta o tableta dispersable, V.O. </t>
  </si>
  <si>
    <t>L01XE00004</t>
  </si>
  <si>
    <t>IMATINIB MESILATO 100mg, cápsula o tableta, V.O.</t>
  </si>
  <si>
    <t>J05AE00004</t>
  </si>
  <si>
    <t>LOPINAVIR 200MG,RITONAVIR50MG,CÁP,TAB VO</t>
  </si>
  <si>
    <t>L01BC00001</t>
  </si>
  <si>
    <t>CAPECITABINA, 500MG, TABLETA O CÁPSULA, V.O.</t>
  </si>
  <si>
    <t>L02BG00001</t>
  </si>
  <si>
    <t>LETROZOL  2.5mg, tableta, V.O.</t>
  </si>
  <si>
    <t>C09AA00003</t>
  </si>
  <si>
    <t>LISINOPRIL,  20mg, tableta, V.O.</t>
  </si>
  <si>
    <t>J05AF00006</t>
  </si>
  <si>
    <t>LAMIVUDINA 150MG ZIDOVUDINA 300MG TAB VO</t>
  </si>
  <si>
    <t>L01XE00003</t>
  </si>
  <si>
    <t>IMATINIB MESILATO 400mg, cápsula o tableta, V.O.</t>
  </si>
  <si>
    <t>D05BB00001</t>
  </si>
  <si>
    <t>ACITRETINA, 25 MG,  CAPSULA, V.O.</t>
  </si>
  <si>
    <t>J01CR00002</t>
  </si>
  <si>
    <t>AMOXICILINA 500mg con ACIDO CLAVULÁNICO 125mg, tableta, V.O.</t>
  </si>
  <si>
    <t>L02BB00001</t>
  </si>
  <si>
    <t>BICALUTAMIDA 50mg, tableta, V.O. (X10)</t>
  </si>
  <si>
    <t>H02AB00001</t>
  </si>
  <si>
    <t>DEFLAZACORT 6mg, tableta, V.O.</t>
  </si>
  <si>
    <t>J05AG00001</t>
  </si>
  <si>
    <t>EFAVIRENZ, 600MG, TABLETA, V.O.</t>
  </si>
  <si>
    <t>N03AX00001</t>
  </si>
  <si>
    <t>GABAPENTINA 300mg, cápsula, V.O.</t>
  </si>
  <si>
    <t>C09CA00001</t>
  </si>
  <si>
    <t>IRBESARTÁN 300mg, tableta, V.O.</t>
  </si>
  <si>
    <t>J01XX00002</t>
  </si>
  <si>
    <t>LINEZOLID 600mg, tableta,  V.O.</t>
  </si>
  <si>
    <t>C02DC00001</t>
  </si>
  <si>
    <t>MINOXIDIL 10mg, tableta, V.O.</t>
  </si>
  <si>
    <t>A02BC00002</t>
  </si>
  <si>
    <t>OMEPRAZOL, 10MG, CÁPSULA O TABLETA, V.O.</t>
  </si>
  <si>
    <t>C01BC00001</t>
  </si>
  <si>
    <t>PROPAFENONA  150mg, tableta, V.O.</t>
  </si>
  <si>
    <t>L04AA00011</t>
  </si>
  <si>
    <t xml:space="preserve">SIROLIMUS 1mg, tableta, V.O. </t>
  </si>
  <si>
    <t>L04AD00004</t>
  </si>
  <si>
    <t>TACROLIMUS  1mg, cápsula, V.O.</t>
  </si>
  <si>
    <t>L04AX00002</t>
  </si>
  <si>
    <t>TALIDOMIDA, 100mg, tableta, V.O.</t>
  </si>
  <si>
    <t>N03AX00003</t>
  </si>
  <si>
    <t>TOPIRAMATO, 100MG, TABLETA, V.O.</t>
  </si>
  <si>
    <t>L01XX00013</t>
  </si>
  <si>
    <t>TRETINOÍNA (ACIDO RETINOICO) 10mg, cápsula, V.O.</t>
  </si>
  <si>
    <t>J05AB00005</t>
  </si>
  <si>
    <t>VALGANCICLOVIR  450mg, tableta, V.O.</t>
  </si>
  <si>
    <t>H05BX00001</t>
  </si>
  <si>
    <t>CINACALCET HIDROCLORURO,  30mg,  tableta, V.O.</t>
  </si>
  <si>
    <t>V03AC00001</t>
  </si>
  <si>
    <t>DEFERASIROX 125mg, tableta dispersable, V.O.</t>
  </si>
  <si>
    <t>V03AC00002</t>
  </si>
  <si>
    <t>DEFERASIROX 250mg, tableta dispersable, V.O. (X28)</t>
  </si>
  <si>
    <t>V03AC00003</t>
  </si>
  <si>
    <t xml:space="preserve">DEFERASIROX 500mg, tableta dispersable, V.O. </t>
  </si>
  <si>
    <t>L01XE00002</t>
  </si>
  <si>
    <t>NILOTINIB, 200mg, cápsula, V.O.</t>
  </si>
  <si>
    <t>L01XE00001</t>
  </si>
  <si>
    <t>DASATINIB 70mg, tableta, V.O.</t>
  </si>
  <si>
    <t>J05AR00001</t>
  </si>
  <si>
    <t>TENOFOVIR 300mg/EMTRICITABINA 200mg/EFAVIRENZ 600mg, tableta, V.O.</t>
  </si>
  <si>
    <t>C09AA00005</t>
  </si>
  <si>
    <t>PERINDOPRIL,  5MG, TABLETA, V.O.</t>
  </si>
  <si>
    <t>R03DC00003</t>
  </si>
  <si>
    <t>MONTELUKAST 4mg, tableta, V.O.</t>
  </si>
  <si>
    <t>N05AH00003</t>
  </si>
  <si>
    <t>QUETIAPINA FUMARATO, 200mg, tableta, V.O.</t>
  </si>
  <si>
    <t>P02CF00001</t>
  </si>
  <si>
    <t>IVERMECTINA 6mg, tableta, V.O.</t>
  </si>
  <si>
    <t>J05AF00007</t>
  </si>
  <si>
    <t>TENOFOVIR DISOPROXIL FUMARATO 300mg, equivalente a 245mg de TENOFOVIR DISOPROXILO , tableta, V.O.</t>
  </si>
  <si>
    <t>J05AX00001</t>
  </si>
  <si>
    <t xml:space="preserve">RALTEGRAVIR 400mg, tableta, V.O. </t>
  </si>
  <si>
    <t>J05AR00005</t>
  </si>
  <si>
    <t>EMTRICITABINA 200mg/ TENOFOVIR 300mg, tableta, V.O.</t>
  </si>
  <si>
    <t>V03AE00003</t>
  </si>
  <si>
    <t>SEVELAMER CARBONATO 800mg, tableta, V.O.</t>
  </si>
  <si>
    <t>N02AA00003</t>
  </si>
  <si>
    <t>OXICODONA CLORHIDRATO, 10mg, tableta de liberación prolongada, V.O.</t>
  </si>
  <si>
    <t>N02AA00004</t>
  </si>
  <si>
    <t>OXICODONA CLORHIDRATO, 20MG TABLETA DE LIBERACION PROLONGADA, V.O.</t>
  </si>
  <si>
    <t>J02AC00005</t>
  </si>
  <si>
    <t>VORICONAZOL 200mg, tableta, V.O.</t>
  </si>
  <si>
    <t>J05AF00014</t>
  </si>
  <si>
    <t>ABACAVIR 300mg, tableta, V.O.</t>
  </si>
  <si>
    <t>M03BX00002</t>
  </si>
  <si>
    <t>TIZANIDINA CLORHIDRATO 4mg, tableta, V.O. (x50)</t>
  </si>
  <si>
    <t>A09AA00003</t>
  </si>
  <si>
    <t>PANCREATINA,  150mg, equivalente a: Lipasa 10,000U, Amilasa  8,000U, Proteasa 600U, cápsula, V.O.</t>
  </si>
  <si>
    <t>N04BC00002</t>
  </si>
  <si>
    <t>PRAMIPEXOL, 0.25 MG, TABLETA RANURADA, V.O.</t>
  </si>
  <si>
    <t>N04BC00003</t>
  </si>
  <si>
    <t>PRAMIPEXOL, 1.0  MG, TABLETA RANURADA, V.O.</t>
  </si>
  <si>
    <t>M05BA00005</t>
  </si>
  <si>
    <t>ACIDO ALENDRONICO (ALENDRONATO SODICO TRIHIDRATADO) 70mg, tableta, V.O.</t>
  </si>
  <si>
    <t>L04AA00017</t>
  </si>
  <si>
    <t>FINGOLIMOD 0.5mg, cápsula, V.O. (X28)</t>
  </si>
  <si>
    <t>L01XE00010 / L04AA00027</t>
  </si>
  <si>
    <t>EVEROLIMUS 0.5mg, tableta, V.O. **</t>
  </si>
  <si>
    <t>G02CB00001</t>
  </si>
  <si>
    <t>CABERGOLINA, 0.5MG, TABLETA V.O.</t>
  </si>
  <si>
    <t>L02BX00001</t>
  </si>
  <si>
    <t xml:space="preserve">ABIRATERONA 250mg, tableta, V.O. </t>
  </si>
  <si>
    <t>L04AX00005</t>
  </si>
  <si>
    <t>LENALIDOMIDA 10mg, tableta o cápsula, V.O.</t>
  </si>
  <si>
    <t>L04AX00006</t>
  </si>
  <si>
    <t xml:space="preserve">LENALIDOMIDA 25mg, tableta o cápsula,  V.O. </t>
  </si>
  <si>
    <t>J04BA00002</t>
  </si>
  <si>
    <t>DAPSONA 100mg, tableta, V.O.</t>
  </si>
  <si>
    <t>J05AE00011</t>
  </si>
  <si>
    <t>DARUNAVIR ETANOLATO 600mg, tableta, V.O.</t>
  </si>
  <si>
    <t>N06AX00005</t>
  </si>
  <si>
    <t>DULOXETINA, 60mg, capsula o tableta, V.O.</t>
  </si>
  <si>
    <t>N06AB00004</t>
  </si>
  <si>
    <t>ESCITALOPRAM 10mg, tableta, V.O</t>
  </si>
  <si>
    <t>L01XE00012</t>
  </si>
  <si>
    <t>NILOTINIB, 150mg, cápsula, V. O.</t>
  </si>
  <si>
    <t>H05BX00002</t>
  </si>
  <si>
    <t>PARICALCITOL 2mcg capsula V.O.</t>
  </si>
  <si>
    <t>N05CF00002</t>
  </si>
  <si>
    <t>ZOLPIDEM, 6.25mg, tableta de liberacion prolongada, V.O</t>
  </si>
  <si>
    <t>N05CF00003</t>
  </si>
  <si>
    <t xml:space="preserve">ZOLPIDEM, 12.5MG, TABLETA DE LIBERACIÓN PROLONGADA, V. O. </t>
  </si>
  <si>
    <t>J05AR00004</t>
  </si>
  <si>
    <t>BICTEGRAVIR 50mg/EMTRICITABINA 200mg/TENOFOVIR 25mg Cápsula o Comprimido, V.O. (x30)</t>
  </si>
  <si>
    <t>P01BA00002</t>
  </si>
  <si>
    <t>COV HIDROXICLOROQUINA SULF,400MG,COMP VO</t>
  </si>
  <si>
    <t>J02AC00009</t>
  </si>
  <si>
    <t>FLUCONAZOL 150-200mg, tableta o cápsula, V.O.</t>
  </si>
  <si>
    <t>A03FA00003</t>
  </si>
  <si>
    <t>METOCLOPRAMIDA 5mg/ml, solución, I.M., I.V.</t>
  </si>
  <si>
    <t>V07AB00003</t>
  </si>
  <si>
    <t>AGUA ESTERIL, para inyectable, vial o bolsa multiuso con sello de seguridad, 50-100ml.</t>
  </si>
  <si>
    <t>N05AB00001</t>
  </si>
  <si>
    <t>FLUFENAZINA DECANOATO 25mg/ml, solución, I.M.</t>
  </si>
  <si>
    <t>J06BB00001</t>
  </si>
  <si>
    <t>INMUNOGLOBULINA ANTID HUMANA 125150mcg/ml o su equivalente en UI, solución, vial  I.M.</t>
  </si>
  <si>
    <t>R06AA00002</t>
  </si>
  <si>
    <t>DIFENHIDRAMINA 10mg/ml, solución, I.M., I.V.</t>
  </si>
  <si>
    <t>A04AD00002</t>
  </si>
  <si>
    <t>ESCOPOLAMINA BUTILBROMURO (HIOSCINA) 20mg/ml, solución, I.M., I.V.</t>
  </si>
  <si>
    <t>A12AA00003</t>
  </si>
  <si>
    <t>CALCIO GLUCONATO 10%, solución, I.V.</t>
  </si>
  <si>
    <t>R06AB00001</t>
  </si>
  <si>
    <t>CLORFENIRAMINA MALEATO 10mg/ml,  solución, I.M., I.V.</t>
  </si>
  <si>
    <t>H02AB00002</t>
  </si>
  <si>
    <t>DEXAMETASONA FOSFATO SÓDICO (LIBRE DE ALCOHOL BENCÍLICO) 4mg/ml, solución, I.M., I.V.</t>
  </si>
  <si>
    <t>B05BB00004</t>
  </si>
  <si>
    <t>DEXTROSA EN AGUA, al 5% en SOLUCIÓN SALINA al 0.9%, solución, envase plástico (bolsa o frasco) con equipo adaptable desechable para Infusión Intravenosa, 500ml.</t>
  </si>
  <si>
    <t>B05BB00003</t>
  </si>
  <si>
    <t>DEXTROSA EN AGUA, al 5% en SOLUCIÓN SALINA al 0.9%, solución, envase plástico (bolsa o frasco), con equipo adaptable desechable para Infusión Intravenosa, 1,000ml.</t>
  </si>
  <si>
    <t>B05BA00013</t>
  </si>
  <si>
    <t>DEXTROSA EN AGUA, al 5%, solución, envase plástico (bolsa o frasco), con equipo adaptable desechable para Infusión Intravenosa, 500ml.</t>
  </si>
  <si>
    <t>B05BA00011</t>
  </si>
  <si>
    <t>DEXTROSA EN AGUA, al 5%, solución, envase plástico (bolsa o frasco), con equipo adaptable desechable para Infusión intravenosa, 1,000ml.</t>
  </si>
  <si>
    <t>B05BA00009</t>
  </si>
  <si>
    <t>DEXTROSA EN AGUA, al 10%, solución, envase plástico (bolsa o frasco), con equipo adaptable desechable para Infusión Intravenosa, 500 ml. I.V.</t>
  </si>
  <si>
    <t>B05BA00014</t>
  </si>
  <si>
    <t>DEXTROSA al 50%, solución, vial o frasco o bolsa, 50-100ml, I.V.</t>
  </si>
  <si>
    <t>R03CA00002</t>
  </si>
  <si>
    <t>EFEDRINA SULFATO 25-60mg/ml, solución,  I.V.</t>
  </si>
  <si>
    <t>J01GA00001</t>
  </si>
  <si>
    <t>Estreptomicina sulfato, 1g, polvo liofilizado, I.M.</t>
  </si>
  <si>
    <t>V03AB00005</t>
  </si>
  <si>
    <t>NALOXONA 0.4mg/ml, solución, I.M., I.V., S.C.</t>
  </si>
  <si>
    <t>J06BB00002</t>
  </si>
  <si>
    <t>INMUNOGLOBULINA ANTITETÁNICA 250UI, solución, I.M.</t>
  </si>
  <si>
    <t>L01DC00001</t>
  </si>
  <si>
    <t>BLEOMICINA SULFATO 15U,  polvo liofilizado, S.C., I.M., I.V.</t>
  </si>
  <si>
    <t>L01DB00001</t>
  </si>
  <si>
    <t>DOXORUBICINA CLORHIDRATO 10mg-50mg, polvo liofilizado o solución, I.V.</t>
  </si>
  <si>
    <t>B05BB00005</t>
  </si>
  <si>
    <t>RINGER LACTATO, solución, envase plástico (bolsa o frasco), con equipo adaptable desechable para Infusión Intravenosa 1,000ml.</t>
  </si>
  <si>
    <t>A11BA00001</t>
  </si>
  <si>
    <t>MULTIVITAMINAS, polvo liofilizado, I.V.</t>
  </si>
  <si>
    <t>B05BB00006</t>
  </si>
  <si>
    <t>RINGER LACTATO, solución, envase plástico (bolsa o frasco), con equipo adaptable desechable para Infusión Intravenosa, 500ml.</t>
  </si>
  <si>
    <t>B05XA00001</t>
  </si>
  <si>
    <t>MAGNESIO SULFATO 10%, solución,  I.V.</t>
  </si>
  <si>
    <t>N02AB00002</t>
  </si>
  <si>
    <t xml:space="preserve">PETIDINA (MEPERIDINA) 50mg/ml, solución, I.M., I.V. </t>
  </si>
  <si>
    <t>G02AB00001</t>
  </si>
  <si>
    <t xml:space="preserve">METILERGONOVINA 0.2mg/ml, solución, I.M., I.V. </t>
  </si>
  <si>
    <t>A03AD00001</t>
  </si>
  <si>
    <t>PAPAVERINA 30-32.5mg/ml, solución, I.V.</t>
  </si>
  <si>
    <t>C01CA00004</t>
  </si>
  <si>
    <t>NOREPINEFRINA BITARTRATO (sal), equivalente a NOREPINEFRINA (base) 1mg/ml, solución, I.V.</t>
  </si>
  <si>
    <t>J01CE00001</t>
  </si>
  <si>
    <t xml:space="preserve">BENCILPENICILINA BENZATÍNICA 2,400,000UI, polvo liofilizado, I.M.                                                                                   </t>
  </si>
  <si>
    <t>A04AA00002</t>
  </si>
  <si>
    <t xml:space="preserve">ANTAGONISTAS DE RECEPTORES 5-HT3: ONDANSETRÓN CLORHIDRATO 2mg/ml, solución, I.V., o TROPISETRÓN 1mg/ml, solución,I.V., o GRANISETRÓN 1mg/ml, solución, I.V.       </t>
  </si>
  <si>
    <t>B05XA00003</t>
  </si>
  <si>
    <t xml:space="preserve">OLIGOELEMENTOS o ELEMENTOS TRAZAS PARA PEDIATRÍA CON ZINC, COBRE, MANGANESO, solución, I.V.  </t>
  </si>
  <si>
    <t>M03AC00001</t>
  </si>
  <si>
    <t>ATRACURIO BESILATO 10mg/ml, solución, I.V.</t>
  </si>
  <si>
    <t>J01CE00003</t>
  </si>
  <si>
    <t xml:space="preserve">BENCILPENICILINA SÓDICA 1,000,000UI, polvo liofilizado, I.V. </t>
  </si>
  <si>
    <t>J01CE00002</t>
  </si>
  <si>
    <t xml:space="preserve">BENCILPENICILINA PROCAÍNICA 600,000 – 800,000UI, con o sin BENCILPENICILINA cristalina SÓDICA o POTÁSICA, polvo liofilizado, I.M. </t>
  </si>
  <si>
    <t>H01BA00002</t>
  </si>
  <si>
    <t>VASOPRESINA ACUOSA 10U/0.5ml, solución, S.C., I.M., I.V.</t>
  </si>
  <si>
    <t>A02BA00002</t>
  </si>
  <si>
    <t>RANITIDINA HCL, 50MG, SOL., AMP, 1-5 ML,</t>
  </si>
  <si>
    <t>B05XA00004</t>
  </si>
  <si>
    <t>POTASIO CLORURO 2mEq/ml, solución, I.V.</t>
  </si>
  <si>
    <t>N07AA00001</t>
  </si>
  <si>
    <t>NEOSTIGMINA METILSULFATO 0.5mg/ml, solución, I.M., I.V., S.C.</t>
  </si>
  <si>
    <t>H02AB00006</t>
  </si>
  <si>
    <t>METILPREDNISOLONA ACETATO o TRIAMCINOLONA ACETONIDO o DIACETATO: 40mg/ml, solución, Intramuscular; Intraarticular, Tejidos Blandos e Intralesional.</t>
  </si>
  <si>
    <t>B05XA00010</t>
  </si>
  <si>
    <t>SODIO CLORURO, al 0.9%, solución, envase plástico (bolsa o frasco), con equipo adaptable desechable para Infusión Intravenosa, 500ml.</t>
  </si>
  <si>
    <t>B05XA00009</t>
  </si>
  <si>
    <t>SODIO CLORURO, al 0.9%, solución, envase plástico (bolsa o frasco), con equipo adaptable desechable para Infusión Intravenosa, 1,000ml.</t>
  </si>
  <si>
    <t>B05XA00006</t>
  </si>
  <si>
    <t>SODIO BICARBONATO 7.5%, solución hipertónica, I.V.</t>
  </si>
  <si>
    <t>B05XA00011</t>
  </si>
  <si>
    <t>SODIO CLORURO 20-25%, solución hipertónica, I.V.</t>
  </si>
  <si>
    <t>H02AB00005</t>
  </si>
  <si>
    <t>HIDROCORTISONA SUCCINATO SÓDICO 50mg/ml, polvo liofilizado, I.M., I.V.</t>
  </si>
  <si>
    <t>H01BB00002</t>
  </si>
  <si>
    <t>OXITOCINA SINTÉTICA 5-10UI/ml, solución, I.V.</t>
  </si>
  <si>
    <t>G03BA00001</t>
  </si>
  <si>
    <t>TESTOSTERONA CIPIONATO o ENANTATO o PROPIONATO, larga acción, 100–250mg/ml, solución, I.M.</t>
  </si>
  <si>
    <t>B03BA00002</t>
  </si>
  <si>
    <t>CIANOCOBALAMINA 1,000mcg/ml, solución, I.M.</t>
  </si>
  <si>
    <t>J01CA00004</t>
  </si>
  <si>
    <t>AMPICILINA SÓDICA 1g, polvo liofilizado, I.M., I.V.</t>
  </si>
  <si>
    <t>N04AA00002</t>
  </si>
  <si>
    <t>BIPERIDENO LACTATO 5mg/ml, solución, I.M., I.V.</t>
  </si>
  <si>
    <t>L01CA00001</t>
  </si>
  <si>
    <t>VINBLASTINA SULFATO 10mg, polvo liofilizado, I.V.</t>
  </si>
  <si>
    <t>L01BC00002</t>
  </si>
  <si>
    <t xml:space="preserve">CITARABINA 100mg, polvo liofilizado,   I.V.     </t>
  </si>
  <si>
    <t>N01BB00017</t>
  </si>
  <si>
    <t>LIGNOCAÍNA (LIDOCAÍNA) 2%, con preservativo, solución, I.M., I.V.</t>
  </si>
  <si>
    <t>L02AB00001</t>
  </si>
  <si>
    <t>MEDROXIPROGESTERONA, larga acción, 150mg/ml, solución, I.M.</t>
  </si>
  <si>
    <t>L01BC00004</t>
  </si>
  <si>
    <t xml:space="preserve">FLUOROURACILO 50mg/ml, solución, ampolla o vial, 510ml, I.V. FLUOROURACILO 50mg/ml, solución, I.V. </t>
  </si>
  <si>
    <t>N02AB00001</t>
  </si>
  <si>
    <t xml:space="preserve">FENTANILO 0.05mg/ml, I.M., I.V. (Control Narcóticos).     </t>
  </si>
  <si>
    <t>C03CA00002</t>
  </si>
  <si>
    <t>FUROSEMIDA 10mg/ml, solución,  I.M., I.V.</t>
  </si>
  <si>
    <t>A03BA00001</t>
  </si>
  <si>
    <t xml:space="preserve">ATROPINA SULFATO 1mg/ml, solución,  S.C., I.M., I.V.   </t>
  </si>
  <si>
    <t>J01GB00002</t>
  </si>
  <si>
    <t xml:space="preserve">GENTAMICINA SULFATO 40mg/ml, solución, I.M., I.V.   </t>
  </si>
  <si>
    <t>N01AX00001</t>
  </si>
  <si>
    <t>KETAMINA 50mg/ml, solución, I.M., I.V.</t>
  </si>
  <si>
    <t>L01AA00001</t>
  </si>
  <si>
    <t>CICLOFOSFAMIDA 500mg–1g,  polvo liofilizado, I.V.</t>
  </si>
  <si>
    <t>B05BC00001</t>
  </si>
  <si>
    <t>MANITOL 20%, solución para Infusión Intravenosa, con equipo adaptable desechable I.V., (con filtro).</t>
  </si>
  <si>
    <t>N05AD00002</t>
  </si>
  <si>
    <t>HALOPERIDOL 5mg/ml, solución,  I.M.</t>
  </si>
  <si>
    <t>C02DD00001</t>
  </si>
  <si>
    <t xml:space="preserve">NITROPRUSIATO SÓDICO 50mg, polvo liofilizado o solución,  I.V. </t>
  </si>
  <si>
    <t>C02DB00001</t>
  </si>
  <si>
    <t>HIDRALAZINA CLORHIDRATO 20mg/ml, polvo o solución, I.M., I.V.</t>
  </si>
  <si>
    <t>J01CF00004</t>
  </si>
  <si>
    <t>OXACILINA SÓDICA 1g, polvo liofilizado, I.V.</t>
  </si>
  <si>
    <t>L01AX00002</t>
  </si>
  <si>
    <t>DACARBAZINA CITRATO  200mg, polvo liofilizado, I. V.</t>
  </si>
  <si>
    <t>J01GB00001</t>
  </si>
  <si>
    <t xml:space="preserve">AMIKACINA SULFATO 250 MG/ML, solución, I.M., I.V.                                                                                                                  </t>
  </si>
  <si>
    <t>N01BB00001</t>
  </si>
  <si>
    <t>BUPIVACAÍNA CLORHIDRATO 0.5%, solución, Vía Parenteral.</t>
  </si>
  <si>
    <t>M01AB00001</t>
  </si>
  <si>
    <t>DICLOFENACO SÓDICO 25mg/ml, solución, I.M.</t>
  </si>
  <si>
    <t>G03EA00001</t>
  </si>
  <si>
    <t>PRASTERONA ENANTATO 200mg/ESTRADIOL 4mg, solución, I.M.</t>
  </si>
  <si>
    <t>B05BA00006</t>
  </si>
  <si>
    <t>AMINOÁCIDOS CRISTALINOS al 10%, solución, 500ml, I.V.</t>
  </si>
  <si>
    <t>C01CA00002</t>
  </si>
  <si>
    <t>DOPAMINA CLORHIDRATO 4050mg/ml, solución,  I.V.</t>
  </si>
  <si>
    <t>C08DA00001</t>
  </si>
  <si>
    <t>VERAPAMILO CLORHIDRATO 5mg, solución, I.V.</t>
  </si>
  <si>
    <t>L01DC00002</t>
  </si>
  <si>
    <t>MITOMICINA 5mg, polvo liofilizado, I.V.</t>
  </si>
  <si>
    <t>L01AD00001</t>
  </si>
  <si>
    <t>CARMUSTINA 100mg, polvo liofilizado,  I.V.</t>
  </si>
  <si>
    <t>N03AA00001</t>
  </si>
  <si>
    <t xml:space="preserve">FENOBARBITAL 65mg/ml, solución, I.M., I.V.  </t>
  </si>
  <si>
    <t>N02BB00001</t>
  </si>
  <si>
    <t>DIPIRONA CON SALES MAGNÉSICAS 2g/5ml, solución, I.M., I.V.</t>
  </si>
  <si>
    <t>N03AB00001</t>
  </si>
  <si>
    <t xml:space="preserve">FENITOÍNA SÓDICA 50mg/ml, solución,  I.V. </t>
  </si>
  <si>
    <t>R03DA00001</t>
  </si>
  <si>
    <t xml:space="preserve">AMINOFILINA 25mg/ml, solución,  I.V. </t>
  </si>
  <si>
    <t>R03CA00001 / C01CA00006</t>
  </si>
  <si>
    <t>ADRENALINA CLORURO (EPINEFRINA) 1:1,000, 1mg/ml, solución, 1ml, S.C. I.M. I.V.</t>
  </si>
  <si>
    <t>C01CA00003</t>
  </si>
  <si>
    <t>ISOPROTERENOL 0.2mg/ml, solución, I.V.</t>
  </si>
  <si>
    <t>C07AA00001</t>
  </si>
  <si>
    <t>PROPRANOLOL CLORHIDRATO 1mg/ml, solución, I.V.</t>
  </si>
  <si>
    <t>S01EB00001</t>
  </si>
  <si>
    <t>ACETILCOLINA CLORURO 1:100 o CARBACOL 0.01%, solución estéril, Vía Oftálmica.</t>
  </si>
  <si>
    <t>C01AA00002</t>
  </si>
  <si>
    <t xml:space="preserve">DIGOXINA 0.25mg/ml, solución, I.V. </t>
  </si>
  <si>
    <t>B05AA00001</t>
  </si>
  <si>
    <t>ALBÚMINA HUMANA POBRE EN SODIO 10g/50ml (20%) ó 12.5g/50ml (25%), solución,  I.V.</t>
  </si>
  <si>
    <t>A04AD00003 / R06AA00008</t>
  </si>
  <si>
    <t>DIMENHIDRINATO 10mg/ml, solución, I.V.</t>
  </si>
  <si>
    <t>B02BA00001</t>
  </si>
  <si>
    <t>FITOMENADIONA (VITAMINA K) 10mg/ml, solución, I.M., I.V.</t>
  </si>
  <si>
    <t>B02AA00001</t>
  </si>
  <si>
    <t>AMINOCAPRÓICO ÁCIDO 250mg/ml, solución, I.V.</t>
  </si>
  <si>
    <t>B01AB00001</t>
  </si>
  <si>
    <t xml:space="preserve">HEPARINA SÓDICA 5,000UI/ml, solución, I.V., S.C. </t>
  </si>
  <si>
    <t>V03AB00007</t>
  </si>
  <si>
    <t>PROTAMINA CLORHIDRATO o SULFATO 10mg/ml ó 1,000U/ml, solución, I.V.</t>
  </si>
  <si>
    <t>L01BA00001</t>
  </si>
  <si>
    <t>METOTREXATE 25mg/ml, solución isotónica parenteral libre de preservativos, I.M., I.T., I.V.</t>
  </si>
  <si>
    <t>J07BD00001</t>
  </si>
  <si>
    <t>VACUNA ANTI-SARAMPIÓN VIVA ATENUADA, polvo liofilizado, vial, 0.5ml, S.C.</t>
  </si>
  <si>
    <t>L01CA00002</t>
  </si>
  <si>
    <t>VINCRISTINA SULFATO 1mg, polvo liofilizado o solución, I.V.  (x5)</t>
  </si>
  <si>
    <t>J07CA00001</t>
  </si>
  <si>
    <t>TRIPLE VACUNA DPT, solución,  ampolla, I.M.</t>
  </si>
  <si>
    <t>J02AA00001</t>
  </si>
  <si>
    <t>ANFOTERICINA B 50mg, polvo liofilizado, I.V.</t>
  </si>
  <si>
    <t>J01DB00004</t>
  </si>
  <si>
    <t>CEFALOTINA SÓDICA 1g, polvo liofilizado, I.V.</t>
  </si>
  <si>
    <t>J07AM00001</t>
  </si>
  <si>
    <t>TOXOIDE TETÁNICO (PRECIPITADO EN ALUMBRE), solución, vial, 5-10ml, I.M.</t>
  </si>
  <si>
    <t>J06AA00001</t>
  </si>
  <si>
    <t>SUERO ANTIOFÍDICO, POLIVALENTE, (QUE INCLUYE ANTI-B  ASPER/ATROX), CON ANTILAQUÉSICO, solución, vial, 10ml, I.V.</t>
  </si>
  <si>
    <t>N05BA00003</t>
  </si>
  <si>
    <t>DIAZEPAM 5mg/ml, solución, I.M., I.V.</t>
  </si>
  <si>
    <t>M03AB00001</t>
  </si>
  <si>
    <t>SUXAMETONIO (SUCCINILCOLINA) CLORURO 50mg/ml, polvo liofilizado, I.V.</t>
  </si>
  <si>
    <t>L01XA00002</t>
  </si>
  <si>
    <t>CISPLATINO 10mg, polvo liofilizado o solución, I.V.</t>
  </si>
  <si>
    <t>J01FF00004</t>
  </si>
  <si>
    <t>CLINDAMICINA FOSFATO 150mg/ml, solución, I.M., I.V.</t>
  </si>
  <si>
    <t>H02AB00007</t>
  </si>
  <si>
    <t>METILPREDNISOLONA SUCCINATO SÓDICO 500mg polvo liofilizado o solución, I.V.</t>
  </si>
  <si>
    <t>L01DB00002</t>
  </si>
  <si>
    <t>IDARUBICINA 5mg, polvo o solución inyectable, I.V.</t>
  </si>
  <si>
    <t>S01XA00006</t>
  </si>
  <si>
    <t>SALINA BALANCEADA, solución estéril, Uso Intraocular.</t>
  </si>
  <si>
    <t>J01DD00004</t>
  </si>
  <si>
    <t>CEFTRIAXONA SÓDICA 500mg, polvo liofilizado, con diluyente lidocaína 1%, I.M.</t>
  </si>
  <si>
    <t>J01DD00003</t>
  </si>
  <si>
    <t>CEFTRIAXONA SÓDICA 1g, polvo liofilizado, I.V.</t>
  </si>
  <si>
    <t>J01DC00001</t>
  </si>
  <si>
    <t>CEFOXITINA SÓDICA 1g, polvo liofilizado, I.V.</t>
  </si>
  <si>
    <t>C01CA00001</t>
  </si>
  <si>
    <t>DOBUTAMINA 250mg, solución, I.V.</t>
  </si>
  <si>
    <t>J01XA00002</t>
  </si>
  <si>
    <t xml:space="preserve">VANCOMICINA 500mg, polvo liofilizado, I.V.      </t>
  </si>
  <si>
    <t>B06AA00001</t>
  </si>
  <si>
    <t>HIALURONIDASA 150-1,500UI, polvo liofilizado, I.M., S.C., Periocular.</t>
  </si>
  <si>
    <t>L01XX00002</t>
  </si>
  <si>
    <t>ASPARAGINASA 10,000UI, polvo  liofilizado, I.V.</t>
  </si>
  <si>
    <t>J07AL00001</t>
  </si>
  <si>
    <t>VACUNA ANTINEUMOCÓCCICA 25mcg/0.5ml, solución, I.M., S.C.</t>
  </si>
  <si>
    <t>L01CB00001</t>
  </si>
  <si>
    <t>ETOPÓSIDO 20mg/ml, solución, I.V.</t>
  </si>
  <si>
    <t>J01DD00001</t>
  </si>
  <si>
    <t>CEFOTAXIMA 1g, polvo liofilizado, I.V.</t>
  </si>
  <si>
    <t>N02AA00002</t>
  </si>
  <si>
    <t>MORFINA CLORHIDRATO o SULFATO 10mg/ml, solución, S.C., I.M., I.V.</t>
  </si>
  <si>
    <t>V03AC00004</t>
  </si>
  <si>
    <t>DEFEROXAMINA MESILATO 500mg,  polvo liofilizado, I.M., I.V.</t>
  </si>
  <si>
    <t>V03AB00008</t>
  </si>
  <si>
    <t xml:space="preserve">EDETATO (VERSENATO, EDTA) CALCIO DISÓDICO 200mg/ml, solución, I.M., I.V.  </t>
  </si>
  <si>
    <t>J01XD00001</t>
  </si>
  <si>
    <t>METRONIDAZOL 500mg, solución, I.V.</t>
  </si>
  <si>
    <t>C01EB00003</t>
  </si>
  <si>
    <t>INDOMETACINA SÓDICA 1mg, polvo liofilizado o solución, I.V.</t>
  </si>
  <si>
    <t>B05BA00016</t>
  </si>
  <si>
    <t>EMULSIÓN DE LÍPIDOS DE CUARTA GENERACIÓN: ACEITE DE SOYA 40-60g/1000ml, TRIGLICÉRIDOS DE CADENA MEDIA 40-60g/1000ml, ACEITE DE OLIVA 40-60g/1000ml, ACEITE DE PESCADO RICO EN OMEGA-3 20-30g/1000ml, bolsa plástica o frasco, 500ml, I.V.</t>
  </si>
  <si>
    <t>J01DD00002</t>
  </si>
  <si>
    <t>CEFTAZIDIMA 1g, polvo liofilizado, I.M., I.V.</t>
  </si>
  <si>
    <t>A10AC00002</t>
  </si>
  <si>
    <t xml:space="preserve">INSULINA NPH (HUMANA) 100UI/ml, suspensión, S.C. </t>
  </si>
  <si>
    <t>A10AB00002</t>
  </si>
  <si>
    <t>INSULINA REGULAR (HUMANA) 100UI/ml,  solución, S.C., I.V.</t>
  </si>
  <si>
    <t>J06BA00005</t>
  </si>
  <si>
    <t>INMUNOGLOBULINA 5-10g, polvo liofilizado o solución, I.V.</t>
  </si>
  <si>
    <t>N01AX00002</t>
  </si>
  <si>
    <t>PROPOFOL 10mg/ml, emulsión, I.V.</t>
  </si>
  <si>
    <t>J05AB00001</t>
  </si>
  <si>
    <t>ACICLOVIR 25mg/ml, polvo liofilizado, I.V.</t>
  </si>
  <si>
    <t>B03XA00001</t>
  </si>
  <si>
    <t>ERITROPOYETINA 2,000UI, solución, polvo liofilizado, S.C., I.V.</t>
  </si>
  <si>
    <t>L01AA00004</t>
  </si>
  <si>
    <t>IFOSFAMIDA 1g, polvo liofilizado,  I.V.</t>
  </si>
  <si>
    <t>V03AF00001</t>
  </si>
  <si>
    <t>MESNA 100mg/ml, solución, I.V.</t>
  </si>
  <si>
    <t>N05CD00002</t>
  </si>
  <si>
    <t>MIDAZOLAM 5mg/ml, solución, I.V.</t>
  </si>
  <si>
    <t>V03AB00003 / V03AF00004</t>
  </si>
  <si>
    <t>LEUCOVORINA CÁLCICA (ACIDO FOLÍNICO) 50mg, polvo liofilizado o solución, I.M., I.V.</t>
  </si>
  <si>
    <t>B02BD00002</t>
  </si>
  <si>
    <t>FACTOR VIII ANTIHEMOFÍLICO HUMANO DE ORIGEN PLASMÁTICO CON O SIN FACTOR DE VON WILLEBRAND, con doble inactivación viral o inactivación viral y eliminación viral 250-1,000UI, solución o polvo, vial,  I.V.       (vial x 500ui)</t>
  </si>
  <si>
    <t>C01DA00003</t>
  </si>
  <si>
    <t>GLICERIL TRINITRATO (NITROGLICERINA) 5mg/ml, solución, I.V.</t>
  </si>
  <si>
    <t>B02BD00001</t>
  </si>
  <si>
    <t xml:space="preserve">COMPLEJO PROTROMBÍNICO, con un mínimo de 200UI de FACTOR IX, solución o polvo liofilizado, I.V.  </t>
  </si>
  <si>
    <t>V03AB00006</t>
  </si>
  <si>
    <t>REACTIVADORES DE LA ACETILCOLINESTERASA: OBIDOXIMA 250mg/ml  o PRALIDOXIMA CLORURO 50mg/ml o PRALIDOXIMA METILSULFATO 20mg/ml, solución,  ampolla o vial, Uso Parenteral.</t>
  </si>
  <si>
    <t>J01DH00001</t>
  </si>
  <si>
    <t>CARBAPENEM: IMIPENEM 500mg con CILASTATINA 500mg, polvo liofilizado, I.V.</t>
  </si>
  <si>
    <t>J05AB00003</t>
  </si>
  <si>
    <t>GANCICLOVIR 500mg, polvo liofilizado, I.V.</t>
  </si>
  <si>
    <t>R07AA00001</t>
  </si>
  <si>
    <t>SURFACTANTE PULMONAR: COLFOSCERILO PALMITATO o FOSFOLÍPIDO 100-240mg, suspensión, Vía Endotraqueal.</t>
  </si>
  <si>
    <t>C08CA00006</t>
  </si>
  <si>
    <t>NIMODIPINA 10mg/50ml, solución, I.V.</t>
  </si>
  <si>
    <t>H01CB00001</t>
  </si>
  <si>
    <t>OCTREOTIDE 0.1mg, solución, I.V., S.C.</t>
  </si>
  <si>
    <t>B05XA00008</t>
  </si>
  <si>
    <t>SODIO CLORURO, 0.9%,  solución, envase plástico (bolsa o frasco), 3,000ml, I.V.</t>
  </si>
  <si>
    <t>V03AB00001</t>
  </si>
  <si>
    <t>FLUMAZENIL 0.1mg/ml, solución, I.V.</t>
  </si>
  <si>
    <t>L01XA00001</t>
  </si>
  <si>
    <t>CARBOPLATINO 150mg,  polvo liofilizado o solución, I.V.</t>
  </si>
  <si>
    <t>J06AA00002</t>
  </si>
  <si>
    <t>Suero Antialacrán (Suero Anti-Escorpionico) ampolla</t>
  </si>
  <si>
    <t>J06BA00003</t>
  </si>
  <si>
    <t xml:space="preserve">INMUNOGLOBULINA 2.5-3g, polvo liofilizado o solución,  I.V.   </t>
  </si>
  <si>
    <t>J06BA00001</t>
  </si>
  <si>
    <t>INMUNOGLOBULINA 0.5–1g, polvo liofilizado o solución, I.V.</t>
  </si>
  <si>
    <t>J01MA00001</t>
  </si>
  <si>
    <t>CIPROFLOXACINA LACTATO 200mg, solución, I.V.</t>
  </si>
  <si>
    <t>J02AC00001</t>
  </si>
  <si>
    <t>FLUCONAZOL 2mg/ml, solución, I.V.</t>
  </si>
  <si>
    <t>B01AB00002</t>
  </si>
  <si>
    <t>HEPARINA DE BAJO PESO MOLECULAR, CON ACTIVIDAD ANTI-Xa  2,500-4,000UI, solución, jeringa prellenada, S.C.           (jeringa x 40 ui)</t>
  </si>
  <si>
    <t>A11BA00004</t>
  </si>
  <si>
    <t>MULTIVITAMINAS PEDIÁTRICAS,  polvo liofilizado, IV.</t>
  </si>
  <si>
    <t>J01DE00001</t>
  </si>
  <si>
    <t>CEFEPIME 1g, polvo liofilizado, I.V.</t>
  </si>
  <si>
    <t>L03AA00001</t>
  </si>
  <si>
    <t xml:space="preserve">FACTOR ESTIMULANTE DE COLONIAS DE GRANULOCITOS (G-CSF): FILGRASTIM 300mcg, solución, S.C., I.V. </t>
  </si>
  <si>
    <t>J01DH00002</t>
  </si>
  <si>
    <t>MEROPENEM 1g, polvo liofilizado, I.V.</t>
  </si>
  <si>
    <t>J01CA00005 / J01CR00004</t>
  </si>
  <si>
    <t>PIPERACILINA 4g con TAZOBACTAM 500mg, polvo liofilizado, I.V.</t>
  </si>
  <si>
    <t>B05BA00005</t>
  </si>
  <si>
    <t>AMINOÁCIDOS CRISTALINOS al 10%, con CISTEÍNA, HISTIDINA, TAURINA y TIROSINA, solución, 250-500ml, I.V.</t>
  </si>
  <si>
    <t>B05BA00008</t>
  </si>
  <si>
    <t>DEXTROSA HIPERTÓNICA 50% a 70%, solución, 500ml a 2,000ml, I.V.</t>
  </si>
  <si>
    <t>B05XA00002</t>
  </si>
  <si>
    <t>OLIGOELEMENTOS o ELEMENTOS TRAZAS PARA ADULTOS CON ZINC, COBRE, MANGANESO Y CROMO, solución, I.V.</t>
  </si>
  <si>
    <t>B05XA00005</t>
  </si>
  <si>
    <t>POTASIO FOSFATO 3mmol/ml, solución, I.V.</t>
  </si>
  <si>
    <t>V07AB00002</t>
  </si>
  <si>
    <t>AGUA ESTÉRIL, frasco o bolsa, 1,000-4,000ml, Vía Parenteral.</t>
  </si>
  <si>
    <t>A02BC00001</t>
  </si>
  <si>
    <t>OMEPRAZOL, 40MG, POLVO LIOFILIZADO, I.V.</t>
  </si>
  <si>
    <t>B03AC00002</t>
  </si>
  <si>
    <t>HIERRO NO DEXTRÁN, 10-20MG/ML, SOLUCIÓN, I.V.</t>
  </si>
  <si>
    <t>B01AC00006</t>
  </si>
  <si>
    <t>TIROFIBAN CLORHIDRATO 0.25mg/ml, solución, I.V.</t>
  </si>
  <si>
    <t>B05BB00001</t>
  </si>
  <si>
    <t>DEXTROSA EN AGUA, AL 5% EN SOLUCIÓN SALINA AL 0.33%, SOLUCIÓN, ENVASE PLÁSTICO (BOLSA O FRASCO), CON EQUIPO ADAPTABLE DESECHABLE PARA INFUSIÓN INTRAVENOSA, 500ML.</t>
  </si>
  <si>
    <t>C01BD00002</t>
  </si>
  <si>
    <t xml:space="preserve">AMIODARONA 50mg/ml, solución,  I.V. </t>
  </si>
  <si>
    <t>C01EB00001</t>
  </si>
  <si>
    <t>ADENOSINA, 3MG/ML, SOLUCIÓN, . I.V.</t>
  </si>
  <si>
    <t>J01MA00003</t>
  </si>
  <si>
    <t>LEVOFLOXACINA, 500MG, SOLUCIÓN, I.V.</t>
  </si>
  <si>
    <t>L01BA00003</t>
  </si>
  <si>
    <t>METOTREXATE, 1G, SOLUCIÓN , I.M., I.T., I.V.</t>
  </si>
  <si>
    <t>L01BC00003</t>
  </si>
  <si>
    <t>CITARABINA 500mg-1000mg,  polvo estéril para solución inyectable,  I.V. Infusión I.V., S.C., Intratecal.</t>
  </si>
  <si>
    <t>L01BC00005</t>
  </si>
  <si>
    <t>GEMCITABINA CLORHIDRATO 1g, polvo liofilizado,  I.V.</t>
  </si>
  <si>
    <t>L01DB00003</t>
  </si>
  <si>
    <t>MITOXANTRONA 2mg/ml, solución, I.V.</t>
  </si>
  <si>
    <t>M03AC00002</t>
  </si>
  <si>
    <t xml:space="preserve">ROCURONIO BROMURO 10mg/ml, solución, I.V. </t>
  </si>
  <si>
    <t>B05BB00002</t>
  </si>
  <si>
    <t>DEXTROSA EN AGUA, AL 5% EN SOLUCIÓN SALINA AL 0.45%, SOLUCIÓN, ENVASE PLÁSTICO (BOLSA O FRASCO), CON EQUIPO ADAPTABLE DESECHABLE PARA INFUSIÓN INTRAVENOSA, 500ML.</t>
  </si>
  <si>
    <t>L04AC00003</t>
  </si>
  <si>
    <t>BASILIXIMAB, 20MG, POLVO LIOFILIZADO,  I.V.</t>
  </si>
  <si>
    <t>L02AE00002</t>
  </si>
  <si>
    <t>LEUPRORELINA (LEUPROLIDE) ACETATO, 11.25MG, POLVO LIOFILIZADO, S.C., I.M.</t>
  </si>
  <si>
    <t>L01XC00005</t>
  </si>
  <si>
    <t>RITUXIMAB 100mg, solución, I.V.</t>
  </si>
  <si>
    <t xml:space="preserve">B03XA00003                           </t>
  </si>
  <si>
    <t>EPOETINA  (ERITROPOYETINA)  20,000-50,000UI, solución o polvo, vial multidosis, S.C., I.V.</t>
  </si>
  <si>
    <t>M05BA00001</t>
  </si>
  <si>
    <t xml:space="preserve">ZOLEDRÓNICO ÁCIDO 4mg, solución, I.V. </t>
  </si>
  <si>
    <t>L04AA00008</t>
  </si>
  <si>
    <t>INMUNOGLOBULINA ANTITIMOCÍTICA 50mg/ml, solución, I.V.</t>
  </si>
  <si>
    <t>L03AB00004</t>
  </si>
  <si>
    <t>INTERFERON BETA 1B, 250 MCG (8 MILLONES UI)/ML, POLVO LIOFILIZADO, SC.</t>
  </si>
  <si>
    <t>L03AB00003</t>
  </si>
  <si>
    <t>Interferon beta 1a, 44mcg (12 millones UI), solución, sin albúmina, S.C.</t>
  </si>
  <si>
    <t>L03AB00002</t>
  </si>
  <si>
    <t>Interferon beta 1a, 30mcg (6 millones UI), polvo liofilizado, I.M.</t>
  </si>
  <si>
    <t>L01XX00010</t>
  </si>
  <si>
    <t>IRINOTECAN CLORHIDRATO 20mg/ml, solución, I.V.</t>
  </si>
  <si>
    <t>L01XC00006</t>
  </si>
  <si>
    <t>RITUXIMAB 500mg, solución, I.V.</t>
  </si>
  <si>
    <t>P01CB00001</t>
  </si>
  <si>
    <t>MEGLUMINA ANTIMONIATO 1.5g/5ml, sal activa en solución 81mg/ml,  I.M., I.V.</t>
  </si>
  <si>
    <t>N05AE00001</t>
  </si>
  <si>
    <t>ZIPRASIDONA 20mg/ml, polvo liofilizado, I.M.</t>
  </si>
  <si>
    <t>A10AE00001</t>
  </si>
  <si>
    <t xml:space="preserve">INSULINA ANÁLOGA DE ACCIÓN PROLONGADA GLARGINA, 100UI/ml, solución, S.C. </t>
  </si>
  <si>
    <t>L04AC00001</t>
  </si>
  <si>
    <t>TOCILIZUMAB 20mg/ml, solución concentrada, I.V.</t>
  </si>
  <si>
    <t>J01AA00004</t>
  </si>
  <si>
    <t>Tigeciclina clorhidrato, 50mg, polvo liofilizado, I.V.</t>
  </si>
  <si>
    <t>J01DH00003</t>
  </si>
  <si>
    <t>Ertapenem, 1g, polvo liofilizado para solución inyectable, I.M., I.V.</t>
  </si>
  <si>
    <t>J01EE00004</t>
  </si>
  <si>
    <t>Trimetoprin 16mg con Sulfametoxazol 80mg/ml, solución, I.V.</t>
  </si>
  <si>
    <t>H01CB00002</t>
  </si>
  <si>
    <t>Octreotide, 20mg, acción prolongada, polvo liofilizado, I.M.</t>
  </si>
  <si>
    <t>C07AG00002</t>
  </si>
  <si>
    <t xml:space="preserve">Labetalol Hidrocloruro 5mg/ml, solucion, I.V. </t>
  </si>
  <si>
    <t>L01AB00001</t>
  </si>
  <si>
    <t>Busulfano, 6mg/ml, solución, I.V.</t>
  </si>
  <si>
    <t>J02AX00001</t>
  </si>
  <si>
    <t>CASPOFUNGINA 50mg, polvo liofilizado, I.V.</t>
  </si>
  <si>
    <t>L04AD00001</t>
  </si>
  <si>
    <t>CICLOSPORINA 50mg/ml, solución,  I.V. (x10)</t>
  </si>
  <si>
    <t>L01BB00001</t>
  </si>
  <si>
    <t>CLADRIBINA 1mg/ml, solución, I.V.</t>
  </si>
  <si>
    <t>L01DB00005</t>
  </si>
  <si>
    <t>DAUNORUBICINA HIDROCLORURO 20mg, polvo liofilizado, I.V.</t>
  </si>
  <si>
    <t>L04AB00001</t>
  </si>
  <si>
    <t>Etanercept,  50mg,  S.C.</t>
  </si>
  <si>
    <t>B02BD00003</t>
  </si>
  <si>
    <t>Factor VIII rico en Factor Von Willebrand, 250-500UI, polvo liofilizado, vial, I.V.           X250</t>
  </si>
  <si>
    <t>L01BB00009</t>
  </si>
  <si>
    <t>FLUDARABINA FOSFATO  50mg,  polvo liofilizado,  vial, I.V.</t>
  </si>
  <si>
    <t>B01AB00003</t>
  </si>
  <si>
    <t>Heparina bajo peso molecular (Enoxaparina Sódica), actividad anti-Xa 8,000UI, solución, jeringa prellenada, 0.8ml, S.C.</t>
  </si>
  <si>
    <t>L04AB00002</t>
  </si>
  <si>
    <t>Infliximab, 100mg, polvo liofilizado, I.V.</t>
  </si>
  <si>
    <t>N01BB00004</t>
  </si>
  <si>
    <t>LEVOBUPIVACAÍNA CLORHIDRATO 5mg/ml, solución, Vía Parenteral.</t>
  </si>
  <si>
    <t>J01XX00001</t>
  </si>
  <si>
    <t>Linezolid, 600mg, solución, I.V.</t>
  </si>
  <si>
    <t>L01AA00006</t>
  </si>
  <si>
    <t>MELFALANO CLORHIDRATO 50mg, polvo liofilizado, I.V.</t>
  </si>
  <si>
    <t>C01CE00001</t>
  </si>
  <si>
    <t xml:space="preserve">Milrinona, 1mg/ml, solución, I.V. </t>
  </si>
  <si>
    <t>H05BX00003</t>
  </si>
  <si>
    <t xml:space="preserve">Paricalcitol, 5mcg/ml, solución,  I.V. </t>
  </si>
  <si>
    <t>J01XB00001</t>
  </si>
  <si>
    <t>POLIMIXINA B SULFATO 500,000UI, polvo o solución, I.M., I.V.</t>
  </si>
  <si>
    <t>B05XA00014</t>
  </si>
  <si>
    <t>CARDIOPLÉJICA, solución para perfusión cardiaca, Instilación Cardiaca.</t>
  </si>
  <si>
    <t>J01XA00001</t>
  </si>
  <si>
    <t>Teicoplanina, 400mg, polvo liofilizado, I.M, I.V.</t>
  </si>
  <si>
    <t>M03AX00001</t>
  </si>
  <si>
    <t xml:space="preserve">TOXINA BOTULÍNICA TIPO A 100UI, polvo, I.M.   </t>
  </si>
  <si>
    <t>N02AX00001</t>
  </si>
  <si>
    <t>Tramadol clorhidrato, 50mg/ml, solucion, I.V.</t>
  </si>
  <si>
    <t>J05AF00008</t>
  </si>
  <si>
    <t xml:space="preserve">ZIDOVUDINA 200mg, solución,  I.V. </t>
  </si>
  <si>
    <t>C01CX00001</t>
  </si>
  <si>
    <t xml:space="preserve">LEVOSIMENDAN 2.5mg/ml, solución, I.V.     </t>
  </si>
  <si>
    <t>L01XX00003</t>
  </si>
  <si>
    <t>BORTEZOMIB 3.5mg,  polvo liofilizado,  I.V., S.C.</t>
  </si>
  <si>
    <t>B05BA00002</t>
  </si>
  <si>
    <t xml:space="preserve">AMINOÁCIDOS al 5.4%, solución,  250ml, I.V.    </t>
  </si>
  <si>
    <t>B05XB00001</t>
  </si>
  <si>
    <t xml:space="preserve">Aminoácidos, al 13.4%, enriquecido con Glutamina, solución, 500-1,000ml, I.V. </t>
  </si>
  <si>
    <t>B05XB00002</t>
  </si>
  <si>
    <t>Dipéptido Alanina-Glutamina, al 20%, solución, frasco, 100ml, I.V.</t>
  </si>
  <si>
    <t>R05CB00001</t>
  </si>
  <si>
    <t>Dornase Alfa (Desoxirribonucleasa), 1mg/ml, solución, nebulización</t>
  </si>
  <si>
    <t>B05BA00021</t>
  </si>
  <si>
    <t>DEXTROSA EN AGUA al 5%, solución, bolsa plástica con dos salidas, con equipo adaptable desechable para Infusión Intravenosa, 50ml.</t>
  </si>
  <si>
    <t>B05BA00022</t>
  </si>
  <si>
    <t>DEXTROSA EN AGUA al 5%, solución, bolsa plástica con dos salidas, con equipo adaptable desechable para Infusión Intravenosa, 100ml.</t>
  </si>
  <si>
    <t>N01BB00016</t>
  </si>
  <si>
    <t>LIDOCAÍNA 2%, solución sin preservativo, Vía Infiltración Local, Troncular, Peridural, I.M., I.V.</t>
  </si>
  <si>
    <t>H01BA00005</t>
  </si>
  <si>
    <t>Desmopresina acetato, 15 mcg/ml, solución, I.V., S.C.</t>
  </si>
  <si>
    <t>A10AB00004</t>
  </si>
  <si>
    <t>Insulina Análoga Lispro, 100 UI/ml, solucion, I.V.</t>
  </si>
  <si>
    <t>J06AA00005</t>
  </si>
  <si>
    <t>Suero antiofídico anti-coral (contra Micrurus nigrocintus Micrurus fulvius y Micrurus d. arinicaudus), solución o polvo liofilizado, ampolla o vial, 10ml, I.M., I.V.</t>
  </si>
  <si>
    <t>B05DA00002</t>
  </si>
  <si>
    <t>Icodextrina, 7.5%, solución, intraperitoneal</t>
  </si>
  <si>
    <t>G03BA00004</t>
  </si>
  <si>
    <t>TESTOSTERONA UNDECANOATO 1,000mg, solución, I.M.</t>
  </si>
  <si>
    <t>H01AC00002</t>
  </si>
  <si>
    <t>Hormona de crecimiento (somatropina), 5-16 mg, solución o polvo con diluyente, S.C.</t>
  </si>
  <si>
    <t>J06BB00004</t>
  </si>
  <si>
    <t>Palivizumab 100 mg/ml, polvo liofilizado o solución, I.M.</t>
  </si>
  <si>
    <t>M09AX00002</t>
  </si>
  <si>
    <t>Derivados de Acido Hialurónico de alto peso molecular (mayor de 4 millones de Daltons), solución, uso via intra-articular.</t>
  </si>
  <si>
    <t>B02BD00006</t>
  </si>
  <si>
    <t>FACTOR IX, 600 UI, POLVO Y DISOLVENTE PARA SOLUCIÓN INYECTABLE O PARA PERFUSIÓN, I.V.</t>
  </si>
  <si>
    <t>L01BC00008</t>
  </si>
  <si>
    <t>AZACITIDINA 100mg, polvo  para preparación inyectable o para perfusión,  S.C., I.V.</t>
  </si>
  <si>
    <t>L04AA00013</t>
  </si>
  <si>
    <t>NATALIZUMAB, 300 MG CONCENTRADO PARA SOLUCIÓN PARA PERFUSIÓN,  I.V.</t>
  </si>
  <si>
    <t>L04AB00004</t>
  </si>
  <si>
    <t>ADALIMUMAB, 40mg, solución inyectable, S.C.</t>
  </si>
  <si>
    <t>B01AD00003</t>
  </si>
  <si>
    <t xml:space="preserve">ALTEPLASA (rtpA) 50mg, polvo liofilizado,  I.V. </t>
  </si>
  <si>
    <t>B05BA00026</t>
  </si>
  <si>
    <t xml:space="preserve">FORMULACIÓN PARA ALIMENTACIÓN PARENTERAL EN BOLSA DE TRES CÁMARAS: NUTRICIÓN PARENTERAL PERIFÉRICA COMPLETA: EMULSIÓN LIPÍDICA 20%+ GLUCOSA 11% + AMINOÁCIDO Y ELECTROLITOS; solución, bolsa, 1440 ml, I.V.; VEN: FALTA Origen de la Molécula: Síntesis Química. </t>
  </si>
  <si>
    <t>N01BB00011</t>
  </si>
  <si>
    <t>LIDOCAÍNA  CLORHIDRATO 2% con EPINEFRINA 1:100.000, solución, Infiltración Bucal.</t>
  </si>
  <si>
    <t>N01BB00012</t>
  </si>
  <si>
    <t>MEPIVACAÍNA CLORHIDRATO 3% (30mg/ml) SIN VASOCONSTRICTOR, solución, Infiltración Bucal.</t>
  </si>
  <si>
    <t>N05CM00004</t>
  </si>
  <si>
    <t>DEXMEDETOMIDINA CLORHIDRATO 100mcg a 400mcg, solución, I.V.</t>
  </si>
  <si>
    <t>L01AA00009</t>
  </si>
  <si>
    <t>BENDAMUSTINA, 100 MG, I.V.</t>
  </si>
  <si>
    <t>L01AA00010</t>
  </si>
  <si>
    <t>BENDAMUSTINA, 25 MG, I.V.</t>
  </si>
  <si>
    <t>L02AE00003</t>
  </si>
  <si>
    <t>GOSERELINA, 10.8MG, S.C.</t>
  </si>
  <si>
    <t>B02BD00015</t>
  </si>
  <si>
    <t>FACTOR VII A RECOMBINANTE HUMANO 1mg a 2mg, I.V.</t>
  </si>
  <si>
    <t>B05XA00019</t>
  </si>
  <si>
    <t>SODIO CLORURO al 0.9%, solución, bolsa plástica con dos salidas, con equipo adaptable desechable para Infusión Intravenosa, 100ml.</t>
  </si>
  <si>
    <t>J02AC00007</t>
  </si>
  <si>
    <t>VORICONAZOL 200MG, POLVO, I.V.</t>
  </si>
  <si>
    <t>M01AE00004</t>
  </si>
  <si>
    <t>DEXKETOPROFENO 25mg/ml, solución para perfusión, I.V., I.M.</t>
  </si>
  <si>
    <t>N02BE00006</t>
  </si>
  <si>
    <t>PARACETAMOL 10mg/ml, solución para perfusión, I.V.</t>
  </si>
  <si>
    <t>B03XA00002</t>
  </si>
  <si>
    <t>METOXIPOLIETILENGLICOL ERITROPOYETINA BETA 100mcg/0.3mL, solución,  S.C.</t>
  </si>
  <si>
    <t>B03XA00004</t>
  </si>
  <si>
    <t xml:space="preserve">METOXIPOLIETILENGLICOL ERITROPOYETINA BETA, 50mcg/0.3mL, solución, S.C. </t>
  </si>
  <si>
    <t>N05AX00009</t>
  </si>
  <si>
    <t>PALIPERIDONA PALMITATO, 150mg, solución o suspensión, l.M.</t>
  </si>
  <si>
    <t>R03DX00003</t>
  </si>
  <si>
    <t>OMALIZUMAB, 150mg, polvo para solución, S.C.</t>
  </si>
  <si>
    <t>D11AA00001</t>
  </si>
  <si>
    <t>ALUMINIO ACETATO ÁCIDO 0.050%- 0.060%, loción, pH: 3.5-4.8, frasco, 120ml, Vía Tópica</t>
  </si>
  <si>
    <t>R03AK00001</t>
  </si>
  <si>
    <t>BUDESONIDA 160MG / FORMOTEROL FUMARATO DIHIDRATADO 4.5mcg, polvo o aerosol o suspensión para inahalación V.O.</t>
  </si>
  <si>
    <t>A03FA00001</t>
  </si>
  <si>
    <t>METOCLOPRAMIDA, 5MG/5ML, JARABE, FRASCO, 90-125ML, V.O.</t>
  </si>
  <si>
    <t>R05DA00004</t>
  </si>
  <si>
    <t>DEXTROMETORFANO BROMHIDRATO 10mg/5ml, jarabe, frasco, 120ml, V.O.</t>
  </si>
  <si>
    <t>A06AX00001</t>
  </si>
  <si>
    <t>RUIBARBO 1.5% y SODIO 3.5%, mixtura, frasco, 120-240ml, V.O.</t>
  </si>
  <si>
    <t>N05AD00001</t>
  </si>
  <si>
    <t>HALOPERIDOL 2mg/ml, gotas, solución, frasco cuentagotas o gotero calibrado, 15ml, V.O.</t>
  </si>
  <si>
    <t>N05AX00008</t>
  </si>
  <si>
    <t>PALIPERIDONA PALMITATO, 100mg, solución o suspensión, l.M.</t>
  </si>
  <si>
    <t>S01AA00001</t>
  </si>
  <si>
    <t>CLORANFENICOL, 0.5%, GOTAS, SOLUCIÓN, FRASCO 5-15ML, VÍA OFTÁLMICA</t>
  </si>
  <si>
    <t>D07AA00003</t>
  </si>
  <si>
    <t>HIDROCORTISONA 0.25-2.5%, loción, frasco, 15-30ml, Vía Tópica. (Corticoide de baja potencia).</t>
  </si>
  <si>
    <t>S02CA00003</t>
  </si>
  <si>
    <t>POLIMIXINA B, NEOMICINA, HIDROCORTISONA 1%, gotas, suspensión, frasco, 5ml, Vía Ótica.</t>
  </si>
  <si>
    <t>J04AM00004</t>
  </si>
  <si>
    <t>RIFAMPICINA, 100MG/5ML, JARABE O SUSPENSION,  90-120ML, V.O.</t>
  </si>
  <si>
    <t>A06AG00001</t>
  </si>
  <si>
    <t>SODIO BIFOSFATO 19G/SODIO FOSFATO 7G Ó DSS (DIOCTIL SULFOSUCCINATO SÓDICO) 0.01G/SORBITOL 13.4G, SOLUCIÓN, (ENEMA), ENVASE PLÁSTICO DESCARTABLE CON CÁNULA RECTAL, 60-135ML, VÍA RECTAL</t>
  </si>
  <si>
    <t>D08AE00001</t>
  </si>
  <si>
    <t>METACRESOLSULFÓNICO ÁCIDO con FORMALDEHÍDO (POLICRESULENO) 36 - 41%, líquido, frasco, 10-25ml, Vía Tópica.</t>
  </si>
  <si>
    <t>A03BB00003</t>
  </si>
  <si>
    <t>HOMATROPINA METILBROMURO 5mg/5ml, elixir, frasco, 120ml, V.O.</t>
  </si>
  <si>
    <t>A12BA00001</t>
  </si>
  <si>
    <t>POTASIO GLUCONATO, 20MEQ/15ML, ELIXIR, FRASCO, 150-200ML, V.O.</t>
  </si>
  <si>
    <t>A06AC00001</t>
  </si>
  <si>
    <t>MUCILOIDES HIDROFÍLICOS DERIVADOS DE PLANTAGINACEAE (equivalente a un  mínimo de 49% de PSYLLIUM), polvo o cáscara, frasco, 200-350g, V.O.</t>
  </si>
  <si>
    <t>A02AB00001</t>
  </si>
  <si>
    <t xml:space="preserve">ALUMINIO Y MAGNESIO HIDRÓXIDO, 5.9-8.3% DE HIDRÓXIDOS TOTALES, GEL O SUSPENSIÓN, FRASCO, 150-240ML, V.O.                            </t>
  </si>
  <si>
    <t>N05CM00002</t>
  </si>
  <si>
    <t>PASIFLORA, 500MG/5ML, SOLUCIÓN, FRASCO, V.O.</t>
  </si>
  <si>
    <t>R05CA00002</t>
  </si>
  <si>
    <t>GUAYACOLATO DE GLICERILO, 100MG/5ML, JARABE, FRASCO, 120ML, V.O.</t>
  </si>
  <si>
    <t>D11AA00002 /D11AA00006</t>
  </si>
  <si>
    <t>ALUMINIO ACETATO ÁCIDO, (ACETATO DE CALCIO Y SULFATO DE ALUMÍNIO), POLVO, SOBRE,  2-3G, VÍA TÓPICA.</t>
  </si>
  <si>
    <t>J01EE00006</t>
  </si>
  <si>
    <t>TRIMETROPIN 40MG CON SULFAMETOXAZOL 200MG/5ML, SUSPENSIÓN  PEDIÁTRICA, FRASCO, 100-120ML, V.O.</t>
  </si>
  <si>
    <t>S01FA00001</t>
  </si>
  <si>
    <t>ATROPINA SULFATO, 1%, GOTAS, SOLUCIÓN, FRASCO,  5-10ML, VÍA  OFTÁLMICA.</t>
  </si>
  <si>
    <t>R01BA00001</t>
  </si>
  <si>
    <t>ANTIHISTAMÍNICO CON DESCONGESTIONANTE NASAL: ANTIHISTAMÍNICO: BROMFENIRAMINA, 2MG/5ML, O CLORFENIRAMINA, 2MG/5ML, O DEXBROMFENIRAMINA, 1.5MG/5ML, O TRIPROLIDINA, 1.25MG/5ML CON DESCONGESTIONANTE NASAL: FENILEFRINA, 5MG/5ML, O PSEUDOEFEDRINA, 30MG/5ML, JARABE, FRASCO, 60-90ML, V.O.</t>
  </si>
  <si>
    <t>N05BB00001</t>
  </si>
  <si>
    <t>HIDROXICINA, 0.2%, 10MG/5ML, JARABE, FRASCO, 180-200 ML, V.O.</t>
  </si>
  <si>
    <t>R06AB00002</t>
  </si>
  <si>
    <t>CLORFENIRAMINA  MALEATO, 2-2.5MG/5ML, JARABE, FRASCO, 120ML,  V.O.</t>
  </si>
  <si>
    <t>N03AB00003</t>
  </si>
  <si>
    <t>FENITOÍNA, 125MG/5ML, SUSPENSIÓN, FRASCO, 120-250ML, V.O.</t>
  </si>
  <si>
    <t>B03AA00003</t>
  </si>
  <si>
    <t>HIERRO (SAL FERROSA), 25MG/ML DE HIERRO ELEMENTAL, GOTAS, FRASCO CON CUENTAGOTAS O GOTERO CALIBRADO, 15-30ML, V.O.</t>
  </si>
  <si>
    <t>N02BE00001</t>
  </si>
  <si>
    <t>PARACETAMOL (ACETAMINOFÉN), 90-100MG/ML, GOTAS, SOLUCIÓN, FRASCO CON CUENTAGOTAS O GOTERO CALIBRADO, 15-30ML, V.O.</t>
  </si>
  <si>
    <t>N02BE00002</t>
  </si>
  <si>
    <t xml:space="preserve">PARACETAMOL (ACETAMINOFÉN), 120-160MG/5ML, JARABE O SOLUCIÓN, FRASCO, V.O.    </t>
  </si>
  <si>
    <t>A07AA00001</t>
  </si>
  <si>
    <t xml:space="preserve">NISTATINA, 100,000UI/ML, SUSPENSIÓN, FRASCO CON CUENTAGOTAS O GOTERO CALIBRADO, 24-30ML, V.O.                                                                  </t>
  </si>
  <si>
    <t>J01CF00002</t>
  </si>
  <si>
    <t>DICLOXACILINA, 250MG/5ML, POLVO PARA SUSPENSIÓN, FRASCO,  60–100ML, V.O.</t>
  </si>
  <si>
    <t>B03AA00001</t>
  </si>
  <si>
    <t xml:space="preserve">FERROSO FUMARATO, 140MG/5ML,  SUSPENSIÓN, FRASCO, 150-200ML, V.O.  </t>
  </si>
  <si>
    <t>S01XA00007</t>
  </si>
  <si>
    <t xml:space="preserve">LÁGRIMAS ARTIFICIALES QUE CONTENGAN POLÍMEROS DE ÉSTERES DE CELULOSA,  0.2%-05% Y/O ALCOHOL POLIVINÍLICO, 1%-3%, GOTAS, SOLUCIÓN, 15-20ML, VÍA OFTÁLMICA  </t>
  </si>
  <si>
    <t>R05DB00001</t>
  </si>
  <si>
    <t>PIPACETATO, 40MG/ML, GOTAS, FRASCO,  15ML, V.O.</t>
  </si>
  <si>
    <t>C01AA00001</t>
  </si>
  <si>
    <t>DIGOXINA, 0.05MG/ML, ELIXIR PEDIÁTRICO, FRASCO CON CUENTAGOTAS O GOTERO  CALIBRADO, 60ML, V.O.</t>
  </si>
  <si>
    <t>S01FA00003</t>
  </si>
  <si>
    <t>TROPICAMIDA, 1%, GOTAS, SOLUCIÓN, FRASCO, 15ML, VÍA OFTÁLMICA</t>
  </si>
  <si>
    <t>V03AE00001</t>
  </si>
  <si>
    <t>POLIESTIRENO SULFONATO, POLVO, POTE O FRASCO, 453.6 G,  V.O., VÍA RECTAL</t>
  </si>
  <si>
    <t>J01DB00002</t>
  </si>
  <si>
    <t>CEFALEXINA, 250MG/5ML, GRÁNULO O POLVO PARA SUSPENSIÓN O JARABE, 60- 100ML, FRASCO, V.O.</t>
  </si>
  <si>
    <t>A11CB00001</t>
  </si>
  <si>
    <t>TRIVITAMINAS ADC, GOTAS, FRASCO CONCUENTAGOTAS O GOTERO CALIBRADO, 15- 30ML. V.O.</t>
  </si>
  <si>
    <t>A11BA00002</t>
  </si>
  <si>
    <t>MULTIVITAMINAS GOTAS, FRASCO CON CUENTAGOTAS O GOTERO CALIBRADO, 15-30ML V.O.</t>
  </si>
  <si>
    <t>N05BA00002</t>
  </si>
  <si>
    <t>DIAZEPAM 2mg/5ml, jarabe, frasco, 100ml, V.O.</t>
  </si>
  <si>
    <t>R06AA00001</t>
  </si>
  <si>
    <t>DIFENHIDRAMINA, 12.5MG/5ML, JARABE, FRASCO 120ML, V.O.</t>
  </si>
  <si>
    <t>P01AB00002</t>
  </si>
  <si>
    <t>METRONIDAZOL, 125MG/5ML, SUSPENSIÓN, FRASCO, 120ML, V.O.</t>
  </si>
  <si>
    <t>S01HA00001</t>
  </si>
  <si>
    <t>PROXIMETACAÍNA (PROPARACAÍNA), 0.5% O TETRACAÍNA (AMETHOCAÍNA), 0.5%, GOTAS, SOLUCIÓN, FRASCO, 10-15ML, VÍA OFTÁLMICA.</t>
  </si>
  <si>
    <t>C10AC00003</t>
  </si>
  <si>
    <t xml:space="preserve">COLESTIRAMINA RESINA, 4G, POLVO, SOBRE, V.O. </t>
  </si>
  <si>
    <t>N01AB00002</t>
  </si>
  <si>
    <t>SEVOFLURANO, SOLUCIÓN, FRASCO, 250ML, INHALACIÓN</t>
  </si>
  <si>
    <t>D01AC00005</t>
  </si>
  <si>
    <t xml:space="preserve">CLOTRIMAZOL, 1-2%, SOLUCIÓN, FRASCO, 20-30ML VÍA TÓPICA  </t>
  </si>
  <si>
    <t>R01AD00001 / R03BA00003</t>
  </si>
  <si>
    <t>BECLOMETASONA DIPROPIONATO 50mcg/inhalación, solución en aerosol  libre de CFC, inhalador con 100-200 dosis,  Vía Bucal.</t>
  </si>
  <si>
    <t>N03AE00001</t>
  </si>
  <si>
    <t>CLONAZEPAM, 2.5MG/ML, SOLUCIÓN, FRASCO, 10ML, V.O.</t>
  </si>
  <si>
    <t>J01FA00005</t>
  </si>
  <si>
    <t>ERITROMICINA (BASE, ESTEARATO, ESTOLATO O ETILSUCCIONATO), 250MG/5ML, GRÁNULO  PARA SUSPENSIÓN, FRASCO, 60-100ML,  V.O.</t>
  </si>
  <si>
    <t>R03CC00002</t>
  </si>
  <si>
    <t>SALBUTAMOL SULFATO, 2MG/5ML, JARABE, FRASCO, 150-180ML, V.O.</t>
  </si>
  <si>
    <t>R03CC00004</t>
  </si>
  <si>
    <t>SALBUTAMOL BASE O SULFATO, 100MCG/INHALACIÓN, SUSPENSIÓN EN AEROSOL LIBRE DE  CFC, INHALADOR CON  200-250 DOSIS, VÍA BUCAL.</t>
  </si>
  <si>
    <t>S02AA00001</t>
  </si>
  <si>
    <t>ALUMINIO ACETATO CON ACÉTICO ÁCIDO, GOTAS, SOLUCIÓN, FRASCO GOTERO, 60 ML, VÍA ÓTICA.</t>
  </si>
  <si>
    <t>P02CB00001 / P02CC00001</t>
  </si>
  <si>
    <t>PIRANTEL PAMOATO 250MG CON OXANTEL 250MG/5ML, SUSPENSIÓN, FRASCO, 15ML, V.O.</t>
  </si>
  <si>
    <t>S01ED00001</t>
  </si>
  <si>
    <t xml:space="preserve">TIMOLOL MALEATO O BETAXOLOL CLORHIDRATO O LEVOBUNOLOL CLORHIDRATO,  0.5%, GOTAS, SOLUCIÓN, FRASCO 5 - 15ML,  VÍA OFTÁLMICA.    </t>
  </si>
  <si>
    <t>D07AB00003 /D07AB00005</t>
  </si>
  <si>
    <t>BETAMETASONA VALERATO, 0.1%,  LOCIÓN CAPILAR, FRASCO, 20-60ML, VÍA TÓPICA.</t>
  </si>
  <si>
    <t>A07CA00001</t>
  </si>
  <si>
    <t>SALES DE REHIDRATACIÓN ORAL,  CON UN CONTENIDO MÍNIMO DE: DEXTROSA (GLUCOSA) ANHIDRA 20G, SODIO CLORURO 3.5G,  SODIO CITRATO DIHIDRATADO 2.9G, POTASIO  CLORURO 1.5G, POLVO, SOBRE, V.O.</t>
  </si>
  <si>
    <t>N03AG00003</t>
  </si>
  <si>
    <t>VALPROICO ÁCIDO 250mg/5ml, jarabe o suspensión, frasco, 120ml, V.O.</t>
  </si>
  <si>
    <t>R03CC00001 / R03AC00005</t>
  </si>
  <si>
    <t>SALBUTAMOL SULFATO, 0.5%, SOLUCIÓN, FRASCO, 20-30ML, NEBULIZACIÓN.</t>
  </si>
  <si>
    <t>A06AD00001</t>
  </si>
  <si>
    <t xml:space="preserve">LACTULOSA LIQUIDO, 667MG/ML, FRASCO, 450-500ML, V.O.        </t>
  </si>
  <si>
    <t>S01GA00001</t>
  </si>
  <si>
    <t>NAFAZOLINA CLORHIDRATO, 0.1%, GOTAS, SOLUCIÓN, FRASCO, 7-15ML, VÍA OFTÁLMICA.</t>
  </si>
  <si>
    <t>S01BA00001</t>
  </si>
  <si>
    <t>PREDNISOLONA ACETATO, 1%, GOTAS, SUSPENSION,  FRASCO 5-15ML, OFTALMICA.</t>
  </si>
  <si>
    <t>H01BA00001</t>
  </si>
  <si>
    <t>DESMOPRESINA ACETATO 0.1mg/ml, solución, frasco, 2.5ml, Vía Nasal.</t>
  </si>
  <si>
    <t>N03AF00001</t>
  </si>
  <si>
    <t xml:space="preserve">CARBAMAZEPINA 100mg/5ml, suspensión, frasco, 100ml, V.O. </t>
  </si>
  <si>
    <t>J01FF00003</t>
  </si>
  <si>
    <t xml:space="preserve">CLINDAMICINA PALMITATO, 75MG/5ML, GRÁNULOS, POLVO, SUSPENSIÓN O SOLUCIÓN, FRASCO, 60-100 ML, V.O.    </t>
  </si>
  <si>
    <t>J01XE00002</t>
  </si>
  <si>
    <t>NITROFURANTOÍNA 50mg/5ml, suspensión, frasco, 60 - 100ml, V.O.</t>
  </si>
  <si>
    <t>R03BB00001</t>
  </si>
  <si>
    <t>Ipratropio bromuro, 15-20mcg/inhalación, solución en aerosol, inhalador con 200-250 dosis, vía bucal</t>
  </si>
  <si>
    <t>S01BC00001</t>
  </si>
  <si>
    <t>DICLOFÉNACO 0.1%, O FLURBIPROFEN 0.03%, O SUPROFEN 1%, GOTAS, SOLUCIÓN, FRASCO, 2.5-10 ML, VÍA OFTÁLMICA.  5ml</t>
  </si>
  <si>
    <t>R03BC00002 / R01AC00001</t>
  </si>
  <si>
    <t>CROMOGLICATO SÓDICO, 4% PESO/VOLUMEN, SOLUCIÓN, FRASCO ATOMIZADOR CON DISPOSITIVO, VÍA NASAL.</t>
  </si>
  <si>
    <t>J01CA00001</t>
  </si>
  <si>
    <t xml:space="preserve">AMOXICILINA BASE O TRIHIDRATADA, 250MG/5ML, POLVO PARA SUSPENSIÓN O JARABE, FRASCO,  60-100ML. V.O.     </t>
  </si>
  <si>
    <t>H02AB00008</t>
  </si>
  <si>
    <t xml:space="preserve">PREDNISONA O PREDNISOLONA, 1-3MG/ML, JARABE O SOLUCIÓN, 60- 120ML, V.O. </t>
  </si>
  <si>
    <t>P02CA00002</t>
  </si>
  <si>
    <t>ALBENDAZOL, 40MG/ML, SUSPENSIÓN, FRASCO, V.O.</t>
  </si>
  <si>
    <t>R03BB00002</t>
  </si>
  <si>
    <t>IPRATROPIO BROMURO, 250MCG/ML, SOLUCIÓN, FRASCO, 20ML, NEBULIZACIÓN</t>
  </si>
  <si>
    <t>S01EE00001</t>
  </si>
  <si>
    <t>LATANOPROST, 50 MCG/ML, GOTAS, SOLUCIÓN, FRASCO, 2.5ML, VÍA OFTÁLMICA.</t>
  </si>
  <si>
    <t>S01EC00003</t>
  </si>
  <si>
    <t>DORZOLAMIDA CLORHIDRATO, 2%, GOTAS, SOLUCIÓN, FRASCO, 5-10ML,  VÍA  OFTÁLMICA.</t>
  </si>
  <si>
    <t>J05AE00003 / J05AR00008</t>
  </si>
  <si>
    <t>LOPINAVIR 80MG CON RITONAVIR 20MG/ML, SOLUCIÓN, FRASCO, V.O.</t>
  </si>
  <si>
    <t>R05CA00001</t>
  </si>
  <si>
    <t>EXPECTORANTE S/AZÚCAR, JBE,FCO,120ML,VO</t>
  </si>
  <si>
    <t>J01CR00001</t>
  </si>
  <si>
    <t>AMOXICILINA 400MG CON ACIDO CLAVULÁNICO 57MG (CLAVULONATO POTÁSICO), SUSPENSIÓN, FRASCO, V.O.</t>
  </si>
  <si>
    <t>P03AX00001</t>
  </si>
  <si>
    <t>BENCILO BENZOATO, 25%, loción, frasco, 120ml, Vía Tópica</t>
  </si>
  <si>
    <t>D04AX00001 / D02AB00002</t>
  </si>
  <si>
    <t>CALAMINA, 8%, LOCIÓN, FRASCO, 120ML, VÍA TÓPICA.</t>
  </si>
  <si>
    <t>A11DB00002 / A11EA00002</t>
  </si>
  <si>
    <t>COMPLEJO B, elixir o jarabe, V.O.</t>
  </si>
  <si>
    <t>S01GX00001</t>
  </si>
  <si>
    <t>AZELASTINA HIDROCLORURO, 0.05%,  GOTAS, SOLUCIÓN, FRASCO, VÍA  OFTÁLMICA.</t>
  </si>
  <si>
    <t>J01FA00001</t>
  </si>
  <si>
    <t>AZITROMICINA, 200MG/5ML,  POLVO PARA SUSPENSIÓN, 15-30ML, FRASCO, V.O.</t>
  </si>
  <si>
    <t>D11AX00003</t>
  </si>
  <si>
    <t>ZINC ÓXIDO 1% y UREA 1%, loción,  frasco, Vía Tópica.</t>
  </si>
  <si>
    <t>P02CB00002</t>
  </si>
  <si>
    <t>PIPERAZINA 500mg/5ml, jarabe, frasco, 120ml, V.O.</t>
  </si>
  <si>
    <t>R03DA00004</t>
  </si>
  <si>
    <t>TEOFILINA, 50MG/5ML, JARABE, FRASCO, 120ML, V.O.</t>
  </si>
  <si>
    <t>N05CM00001</t>
  </si>
  <si>
    <t>HIDRATO DE CLORAL 500mg/5ml, jarabe, frasco, V.O.</t>
  </si>
  <si>
    <t>S01EA00001</t>
  </si>
  <si>
    <t>BRIMONIDINA TARTRATO, 0.2%,  GOTAS,  SOLUCIÓN, FRASCO, VÍA  OFTÁLMICA</t>
  </si>
  <si>
    <t>L04AD00005</t>
  </si>
  <si>
    <t>CICLOSPORINA 100mg/ml, solución con microemulsión, frasco, V.O.</t>
  </si>
  <si>
    <t>N06AB00002</t>
  </si>
  <si>
    <t>FLUOXETINA HIDROCLORURO 20mg/5ml, solución, frasco, V.O.</t>
  </si>
  <si>
    <t>M01AE00001</t>
  </si>
  <si>
    <t>IBUPROFENO,  100MG/5ML,  SUSPENSIÓN, FRASCO, V.O.</t>
  </si>
  <si>
    <t>R03BA00001</t>
  </si>
  <si>
    <t>MOMETASONA FUROATO 200mcg/ inhalación, polvo seco, inhalador, Vía Bucal.</t>
  </si>
  <si>
    <t>J05AR00002</t>
  </si>
  <si>
    <t>ABACAVIR SULFATO, 20MG/ML, SOLUCIÓN,FRASCO, V.O.</t>
  </si>
  <si>
    <t>J05AF00004</t>
  </si>
  <si>
    <t>LAMIVUDINA 10mg/ml, solución, frasco, 240-300ml, V.O.</t>
  </si>
  <si>
    <t>J05AF00009</t>
  </si>
  <si>
    <t>ZIDOVUDINA 10mg/ml, solución, frasco, 240- 300ml, V.O.   (x240)</t>
  </si>
  <si>
    <t>N01AH00002 / N02AB00001</t>
  </si>
  <si>
    <t>FENTANILO, 25MCG, PARCHE TRANSDÉRMICO, VÍA TÓPICA.     (NARCOTICO)</t>
  </si>
  <si>
    <t>R03BB00003</t>
  </si>
  <si>
    <t>TIOTROPIO BROMURO, 18MCG/INHALACIÓN, POLVO SECO, INHALADOR CON DISPOSITIVO, VÍA BUCAL</t>
  </si>
  <si>
    <t>R01AX00001</t>
  </si>
  <si>
    <t xml:space="preserve">SODIO CLORURO, 0.85%-0.9%, GOTAS NASALES EN SOLUCIÓN, FRASCO 50ML, VÍA NASAL.   </t>
  </si>
  <si>
    <t>D05AX00002</t>
  </si>
  <si>
    <t>CALCIPOTRIOL (HIDRATO), 50MCG/G CON BETAMETASONA (DIPROPIONATO), 05MG/G, GEL FRASCO, 30G, VIA TÓPICA.</t>
  </si>
  <si>
    <t>N06DA00003</t>
  </si>
  <si>
    <t>RIVASTIGMINA, 9MG PARCHE TRANSDÉRMICO, VÍA TÓPICA</t>
  </si>
  <si>
    <t>N06DA00004</t>
  </si>
  <si>
    <t>RIVASTIGMINA, 18 MG PARCHE TRANSDÉRMICO, VÍA TÓPICA</t>
  </si>
  <si>
    <t>J01GB00004</t>
  </si>
  <si>
    <t>TOBRAMICINA 300mg/5ml, solución para Inhalación y Nebulizar, ampolla.</t>
  </si>
  <si>
    <t>R01AD00003</t>
  </si>
  <si>
    <t>MOMETASONA, 50MCG/INHALACIÓN, SUSPENSIÓN ACUOSA EN AEROSOL, INHALADOR CON 140 DOSIS, VIA NASAL.</t>
  </si>
  <si>
    <t>S01AA00009</t>
  </si>
  <si>
    <t>TOBRAMICINA, 3MG/ML (0.3%), SOLUCION,GOTAS,VIA OFTALMICA</t>
  </si>
  <si>
    <t>S01CA00001</t>
  </si>
  <si>
    <t xml:space="preserve">TOBRAMICINA,0.3% C/DEXAMETASONA 0.1% SUSPENSIÓN, GOTAS, VIA OFTALMICA </t>
  </si>
  <si>
    <t>V04CA00002</t>
  </si>
  <si>
    <t xml:space="preserve">DEXTROSA 37.5g cada 100ml, solución oral, 200ml. </t>
  </si>
  <si>
    <t>A06AD00002</t>
  </si>
  <si>
    <t>POLIETILENGLICOL 3350, CON ELECTROLITOS (SULFATO DE SODIO ANHIDRO, BICARBONATO DE SODIO, CLORURO DE SODIO, CLORURO DE POTASIO), POLVO PARA SOLUCION, V.O.</t>
  </si>
  <si>
    <t>D07AA00002</t>
  </si>
  <si>
    <t>CORTICOIDE DE BAJA POTENCIA NO FLUORINADO: DESONIDE, 0.05% o HIDROCORTISONA  0.25 -2.5%,  crema, tubo, 15-30g, Vía Tópica.</t>
  </si>
  <si>
    <t>D02AX00007</t>
  </si>
  <si>
    <t>ALUMINIO ACETATO ÁCIDO, 0.050% A 0.060%, CREMA, PH: 4.0 - 4.8, TUBO, 30G VÍA TÓPICA.</t>
  </si>
  <si>
    <t>D09AA00001</t>
  </si>
  <si>
    <t>FUSIDATO SÓDICO 2%, ungüento, tubo, 15-20g, Vía Tópica.</t>
  </si>
  <si>
    <t>D06AX00002</t>
  </si>
  <si>
    <t xml:space="preserve">FUSIDATO SÓDICO 2%,  gasa impregnada, sobre, gasa 10x10cm, Vía Tópica. </t>
  </si>
  <si>
    <t>D07AB00002</t>
  </si>
  <si>
    <t>BETAMETASONA VALERATO 0.1%, crema, tubo, 15g, Vía Tópica.</t>
  </si>
  <si>
    <t>D01AC00001</t>
  </si>
  <si>
    <t xml:space="preserve">KETOCONAZOL, 1-2%, CREMA, TUBO, 15- 20G, VÍA TÓPICA.                 </t>
  </si>
  <si>
    <t>S01AA00004</t>
  </si>
  <si>
    <t>GENTAMICINA SULFATO, 0.3%, UNGÜENTO, TUBO, 3-5G, VÍA OFTÁLMICA</t>
  </si>
  <si>
    <t>D06BA00001</t>
  </si>
  <si>
    <t>SULFADIAZINA DE PLATA 1%, crema, pote, 100-400g, Vía Tópica.</t>
  </si>
  <si>
    <t>D07AC00004</t>
  </si>
  <si>
    <t>CORTICOIDE POTENCIA ALTA: AMCINONIDE 0.1% o BETAMETASONA DIPROPIONATO 0.05%  o FLUOCINOLONA ACETÓNIDA 0.2%  o HALCINONIDA 1%  o MOMETASONA FUROATO 0.1%,  crema, tubo, 15g, Vía Tópica.</t>
  </si>
  <si>
    <t>S01AA00002</t>
  </si>
  <si>
    <t>CLORANFENICOL 1%, ungüento, tubo 3-5g, Vía Oftálmica.</t>
  </si>
  <si>
    <t>D10AE00001</t>
  </si>
  <si>
    <t>BENZOILO PERÓXIDO 5%, gel, tubo, 40-60g, Vía Tópica.</t>
  </si>
  <si>
    <t>S01AD00001</t>
  </si>
  <si>
    <t>ACICLOVIR 3%, ungüento, tubo, 3-7g, Vía Oftálmica.</t>
  </si>
  <si>
    <t>D07AD00001</t>
  </si>
  <si>
    <t>CLOBETASOL PROPIONATO 0.05%, crema, tubo, 25g, Vía Tópica. (Corticoide súper potente).</t>
  </si>
  <si>
    <t>M02AX00002</t>
  </si>
  <si>
    <t>MENTOL COMPUESTO 10-20%, ungüento, tubo, Vía  Tópica.</t>
  </si>
  <si>
    <t>D02AX00001</t>
  </si>
  <si>
    <t>UREA 20%, crema, tubo,  50-100g, Vía Tópica.</t>
  </si>
  <si>
    <t>L01BC00006</t>
  </si>
  <si>
    <t>FLUORACILO 5%, crema, tubo, 15-30g, Vía Tópica.</t>
  </si>
  <si>
    <t>N01BA00002</t>
  </si>
  <si>
    <t>BENZOCAINA 20%, gel, pote, 12g, Vía Tópica.</t>
  </si>
  <si>
    <t>D06BA00003</t>
  </si>
  <si>
    <t>SULFADIAZINA DE PLATA 1%, CREMA, TUBO O POTE, 30-60G VÍA TÓPICA.</t>
  </si>
  <si>
    <t>G03CA00001</t>
  </si>
  <si>
    <t>ESTRÓGENO CONJUGADOS NATURALES DE ORIGEN EQUINO, 0.625MG/G, CREMA TUBO CON APLICADOR, 40-45 G  V. VAGINAL,                X42.5</t>
  </si>
  <si>
    <t>G01AF00003</t>
  </si>
  <si>
    <t>METRONIDAZOL 500mg, óvulo, Vía Vaginal.</t>
  </si>
  <si>
    <t>C05AX00001</t>
  </si>
  <si>
    <t>HIDROCORTISONA o BETAMETASONA o PREDNISOLONA con LIDOCAÍNA o BENZOCAÍNA, pomada o ungüento, tubo con aplicador, 10-30g, Vía Rectal.</t>
  </si>
  <si>
    <t>D04AB00001</t>
  </si>
  <si>
    <t>LIGNOCAÍNA (LIDOCAÍNA) 2%, jalea, tubo,  20-30g, Vía Tópica.</t>
  </si>
  <si>
    <t>N02BE00003</t>
  </si>
  <si>
    <t>PARACETAMOL (ACETAMINOFEN), 250-300MG. SUPOSITORIOS PEDIÁTRICOS, VIA RECTAL.</t>
  </si>
  <si>
    <t>G01AX00001</t>
  </si>
  <si>
    <t>METACRESOLSULFÓNICO ÁCIDO con FORMALDEHÍDO (POLICRESULENO) 18mg/g, gel,  tubo con aplicador, 50g, Vía Vaginal.</t>
  </si>
  <si>
    <t>M01AB00002</t>
  </si>
  <si>
    <t>DICLOFENACO SÓDICO 50mg,  supositorio,  Vía Rectal.</t>
  </si>
  <si>
    <t>G01AF00001</t>
  </si>
  <si>
    <t>IMIDAZOLES: CLOTRIMAZOL, ISOCONAZOL, MICONAZOL, 1-2%, CREMA O JALEA, TUBO CON APLICADOR, 35-40G, VÍA VAGINAL                 X40G</t>
  </si>
  <si>
    <t>G02AD00001</t>
  </si>
  <si>
    <t xml:space="preserve">DINOPROSTONE, 2MG/3G, GEL, TUBO CON APLICADOR PRECARGADO O JERINGA, VÍA VAGINAL. </t>
  </si>
  <si>
    <t>G02BA00002</t>
  </si>
  <si>
    <t>LEVONORGESTREL 52mg (20mcg/24horas), sistema Intrauterino.</t>
  </si>
  <si>
    <t>D04AB00005</t>
  </si>
  <si>
    <t xml:space="preserve">LIDOCAINA 700MG, PARCHE, VIA TOPICA; </t>
  </si>
  <si>
    <t>MN02030099</t>
  </si>
  <si>
    <t>ALCOHOL PURO AL 96% CALIDAD USP XX</t>
  </si>
  <si>
    <t>MN02030685</t>
  </si>
  <si>
    <t>MATERIA PRIMA ALCOHOL PURO CALIDAD USP MINIMO DE 95%</t>
  </si>
  <si>
    <t>1020808P1</t>
  </si>
  <si>
    <t>1020817P1</t>
  </si>
  <si>
    <t>1020923P1</t>
  </si>
  <si>
    <t>INFLIXIMAB 100mg, polvo liofilizado, I.V.</t>
  </si>
  <si>
    <t>Total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</si>
</sst>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B/.&quot;#,##0"/>
  </numFmts>
  <fonts count="7" x14ac:knownFonts="1">
    <font>
      <sz val="11"/>
      <color theme="1"/>
      <name val="Calibri"/>
      <family val="2"/>
      <scheme val="minor"/>
    </font>
    <font>
      <sz val="11"/>
      <color theme="1"/>
      <name val="Calibri"/>
      <family val="2"/>
      <scheme val="minor"/>
    </font>
    <font>
      <b/>
      <i/>
      <sz val="11"/>
      <name val="Calibri"/>
      <family val="2"/>
    </font>
    <font>
      <b/>
      <i/>
      <sz val="12"/>
      <color theme="1"/>
      <name val="Calibri"/>
      <family val="2"/>
      <scheme val="minor"/>
    </font>
    <font>
      <sz val="10"/>
      <color theme="1"/>
      <name val="Arial"/>
      <family val="2"/>
    </font>
    <font>
      <sz val="10"/>
      <name val="Arial"/>
      <family val="2"/>
    </font>
    <font>
      <sz val="10"/>
      <color rgb="FF000000"/>
      <name val="Arial"/>
      <family val="2"/>
    </font>
  </fonts>
  <fills count="3">
    <fill>
      <patternFill patternType="none"/>
    </fill>
    <fill>
      <patternFill patternType="gray125"/>
    </fill>
    <fill>
      <patternFill patternType="solid">
        <fgColor theme="8" tint="0.59999389629810485"/>
        <bgColor indexed="64"/>
      </patternFill>
    </fill>
  </fills>
  <borders count="7">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1" fillId="0" borderId="0"/>
  </cellStyleXfs>
  <cellXfs count="30">
    <xf numFmtId="0" fontId="0" fillId="0" borderId="0" xfId="0"/>
    <xf numFmtId="3" fontId="2" fillId="2" borderId="2" xfId="1" applyNumberFormat="1" applyFont="1" applyFill="1" applyBorder="1" applyAlignment="1">
      <alignment horizontal="center" vertical="center" wrapText="1"/>
    </xf>
    <xf numFmtId="0" fontId="1" fillId="0" borderId="0" xfId="1"/>
    <xf numFmtId="3" fontId="1" fillId="0" borderId="2" xfId="1" applyNumberFormat="1" applyBorder="1" applyAlignment="1">
      <alignment horizontal="center" vertical="center"/>
    </xf>
    <xf numFmtId="3" fontId="3" fillId="2" borderId="2" xfId="1" applyNumberFormat="1" applyFont="1" applyFill="1" applyBorder="1" applyAlignment="1">
      <alignment horizontal="center"/>
    </xf>
    <xf numFmtId="3" fontId="3" fillId="2" borderId="2" xfId="1" applyNumberFormat="1" applyFont="1" applyFill="1" applyBorder="1"/>
    <xf numFmtId="3" fontId="1" fillId="0" borderId="0" xfId="1" applyNumberFormat="1"/>
    <xf numFmtId="164" fontId="1" fillId="0" borderId="0" xfId="1" applyNumberFormat="1" applyAlignment="1">
      <alignment horizontal="center"/>
    </xf>
    <xf numFmtId="0" fontId="4" fillId="0" borderId="2" xfId="1" applyFont="1" applyFill="1" applyBorder="1" applyAlignment="1">
      <alignment horizontal="left" vertical="center"/>
    </xf>
    <xf numFmtId="0" fontId="4" fillId="0" borderId="1" xfId="1" applyFont="1" applyFill="1" applyBorder="1" applyAlignment="1">
      <alignment horizontal="left" vertical="center"/>
    </xf>
    <xf numFmtId="0" fontId="4" fillId="0" borderId="2" xfId="1" applyFont="1" applyFill="1" applyBorder="1" applyAlignment="1">
      <alignment horizontal="left" vertical="center" wrapText="1"/>
    </xf>
    <xf numFmtId="0" fontId="4" fillId="0" borderId="4" xfId="1" applyFont="1" applyFill="1" applyBorder="1" applyAlignment="1">
      <alignment horizontal="left" vertical="center"/>
    </xf>
    <xf numFmtId="4" fontId="4" fillId="0" borderId="3" xfId="1" applyNumberFormat="1" applyFont="1" applyFill="1" applyBorder="1" applyAlignment="1">
      <alignment horizontal="left" vertical="center" wrapText="1"/>
    </xf>
    <xf numFmtId="0" fontId="5" fillId="0" borderId="2" xfId="0" applyFont="1" applyFill="1" applyBorder="1" applyAlignment="1" applyProtection="1">
      <alignment horizontal="left" vertical="center" wrapText="1"/>
      <protection locked="0"/>
    </xf>
    <xf numFmtId="0" fontId="4" fillId="0" borderId="1" xfId="1" applyFont="1" applyFill="1" applyBorder="1" applyAlignment="1">
      <alignment horizontal="center" vertical="center"/>
    </xf>
    <xf numFmtId="0" fontId="4" fillId="0" borderId="2" xfId="1" applyFont="1" applyFill="1" applyBorder="1" applyAlignment="1">
      <alignment horizontal="center" vertical="center"/>
    </xf>
    <xf numFmtId="3" fontId="5" fillId="0" borderId="2" xfId="1" applyNumberFormat="1" applyFont="1" applyFill="1" applyBorder="1" applyAlignment="1">
      <alignment horizontal="center" vertical="center" wrapText="1"/>
    </xf>
    <xf numFmtId="0" fontId="4" fillId="0" borderId="2" xfId="1" applyFont="1" applyFill="1" applyBorder="1" applyAlignment="1">
      <alignment horizontal="center" vertical="center" wrapText="1"/>
    </xf>
    <xf numFmtId="3" fontId="4" fillId="0" borderId="2" xfId="1" applyNumberFormat="1" applyFont="1" applyFill="1" applyBorder="1" applyAlignment="1">
      <alignment horizontal="center" vertical="center"/>
    </xf>
    <xf numFmtId="3" fontId="4" fillId="0" borderId="3" xfId="1" applyNumberFormat="1" applyFont="1" applyFill="1" applyBorder="1" applyAlignment="1">
      <alignment horizontal="center" vertical="center"/>
    </xf>
    <xf numFmtId="0" fontId="4" fillId="0" borderId="1" xfId="1" applyFont="1" applyFill="1" applyBorder="1" applyAlignment="1">
      <alignment horizontal="center" vertical="center" wrapText="1"/>
    </xf>
    <xf numFmtId="0" fontId="6" fillId="0" borderId="2" xfId="1" applyFont="1" applyFill="1" applyBorder="1" applyAlignment="1">
      <alignment horizontal="center" vertical="center" wrapText="1"/>
    </xf>
    <xf numFmtId="0" fontId="4" fillId="0" borderId="4" xfId="1" applyFont="1" applyFill="1" applyBorder="1" applyAlignment="1">
      <alignment horizontal="center" vertical="center"/>
    </xf>
    <xf numFmtId="0" fontId="4" fillId="0" borderId="4" xfId="1" applyFont="1" applyFill="1" applyBorder="1" applyAlignment="1">
      <alignment horizontal="center" vertical="center" wrapText="1"/>
    </xf>
    <xf numFmtId="0" fontId="6" fillId="0" borderId="2" xfId="1" applyFont="1" applyFill="1" applyBorder="1" applyAlignment="1">
      <alignment horizontal="center" vertical="center"/>
    </xf>
    <xf numFmtId="0" fontId="4" fillId="0" borderId="2" xfId="1" applyFont="1" applyFill="1" applyBorder="1" applyAlignment="1">
      <alignment vertical="center"/>
    </xf>
    <xf numFmtId="0" fontId="4" fillId="0" borderId="5" xfId="1" applyFont="1" applyFill="1" applyBorder="1" applyAlignment="1">
      <alignment horizontal="right" vertical="center"/>
    </xf>
    <xf numFmtId="0" fontId="4" fillId="0" borderId="6" xfId="1" applyFont="1" applyFill="1" applyBorder="1" applyAlignment="1">
      <alignment horizontal="right" vertical="center"/>
    </xf>
    <xf numFmtId="3" fontId="4" fillId="0" borderId="2" xfId="1" applyNumberFormat="1" applyFont="1" applyFill="1" applyBorder="1" applyAlignment="1">
      <alignment horizontal="center"/>
    </xf>
    <xf numFmtId="3" fontId="4" fillId="0" borderId="2" xfId="1" applyNumberFormat="1" applyFont="1" applyFill="1" applyBorder="1"/>
  </cellXfs>
  <cellStyles count="2">
    <cellStyle name="Normal" xfId="0" builtinId="0"/>
    <cellStyle name="Normal 5" xfId="1" xr:uid="{278015B5-EF2E-4F06-9248-98F481DB269D}"/>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theme" Target="theme/theme1.xml"/><Relationship Id="rId3" Type="http://schemas.openxmlformats.org/officeDocument/2006/relationships/externalLink" Target="externalLinks/externalLink2.xml"/><Relationship Id="rId21" Type="http://schemas.openxmlformats.org/officeDocument/2006/relationships/calcChain" Target="calcChain.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10" Type="http://schemas.openxmlformats.org/officeDocument/2006/relationships/externalLink" Target="externalLinks/externalLink9.xml"/><Relationship Id="rId19" Type="http://schemas.openxmlformats.org/officeDocument/2006/relationships/styles" Target="styles.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gdudley\Documents\ELIZABETH%2028%20AG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Users\gdudley\Documents\INFORMES%20SEMANALES\INFORME%20SEMANAL%20MQ%2028-08-2017%20-%20copia%20-%20copia.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Users\daiherrera.CSS\AppData\Local\Microsoft\Windows\Temporary%20Internet%20Files\Content.Outlook\ITPOYPGP\A&#209;O%202018\LISTADO%20DE%20ALCANCE\MAYO%202018\Copia%20de%20Copia%20de%20Copia%20de%20Copia%20de%20INFORME%20SEMANAL%20IMQ%2011-05-2018-YC.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Users\ealee\AppData\Local\Microsoft\Windows\Temporary%20Internet%20Files\Content.Outlook\2M4DKGPW\(11)%20de%20INFORME%20SEMANAL%20MQ%2009-11-2017%20NP.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Users\nilperez\AppData\Local\Microsoft\Windows\Temporary%20Internet%20Files\Content.Outlook\EGCP5HY8\(10)%20INFORME%20SEMANAL%20IMQ%2016-10-2017-YC.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E:\Users\nilperez\AppData\Local\Microsoft\Windows\Temporary%20Internet%20Files\Content.Outlook\EGCP5HY8\CONSOLIDADO%20MQ%2018%20%20DE%20OCTUBRE%20%202018%20(4).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E:\Users\daiherrera.CSS\AppData\Local\Microsoft\Windows\Temporary%20Internet%20Files\Content.Outlook\ITPOYPGP\A&#209;O%202018\Copia%20de%20Consolidado%20MQ-26-02-2016-JL.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E:\Users\ycardoze\Documents\A&#209;O%202017\LISTADO%20DE%20ALCANCE\(11)%20INFORME%20SEMANAL%20IMQ%2013-11-2017-YC.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E:\Users\daiherrera.CSS\Desktop\EE.xlsm"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E:\Users\ycardoze\AppData\Local\Microsoft\Windows\Temporary%20Internet%20Files\Content.Outlook\RDT01NVI\Informe%20semanal%20ely%2023-11-2017.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E:\Users\ycardoze\AppData\Local\Microsoft\Windows\Temporary%20Internet%20Files\Content.Outlook\97W5HY1T\CUADRO%20M%20Q%20%2010-08-2018-EE.xlsm"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E:\Users\daiherrera.CSS\AppData\Local\Microsoft\Windows\Temporary%20Internet%20Files\Content.Outlook\ITPOYPGP\Consolidado%20M.Q%202018\INFORME%20SEMANAL%20MQ%2011-07-2018-NP%20(2)%20(2).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E:\Users\ealee\AppData\Local\Microsoft\Windows\Temporary%20Internet%20Files\Content.Outlook\2M4DKGPW\GIANELA%20-%20INFORME%20SEMANAL%20MQ%2007-11-2017.xlsm"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E:\Users\nilperez\Desktop\MQ%20(2)\2018\INFORMES%20SEMANALES\INFORME%20SEMANAL%20MQ%2023-01-2017%20NP.xlsm"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E:\Users\daiherrera.CSS\AppData\Local\Microsoft\Windows\Temporary%20Internet%20Files\Content.Outlook\ITPOYPGP\Copia%20de%20Informe%20semanal%20M%20Q%2025-05-2018-EA%20Corregido.xlsm"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E:\Users\ycardoze\AppData\Local\Microsoft\Windows\Temporary%20Internet%20Files\Content.Outlook\97W5HY1T\CUADRO%20M%20Q%20%2023-07-2018-E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 val="ALMACENES"/>
      <sheetName val="LISTA POR CODIGO"/>
      <sheetName val="NOTA DE EST.MERC."/>
      <sheetName val="INCUMPLIMIENTO IMPRIMIR"/>
      <sheetName val="NOTAS DE ANULACION"/>
      <sheetName val="INSUMOS QUE YA NO SE VAN A COMP"/>
      <sheetName val="RECIENTE INCLUSION ANULADOS"/>
      <sheetName val="COTIZADORES"/>
      <sheetName val="COMPARACION"/>
      <sheetName val="RENCLONES EXCLUIDOS"/>
      <sheetName val="MOVI.INSUMO"/>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3"/>
      <sheetName val="Hoja2"/>
    </sheetNames>
    <sheetDataSet>
      <sheetData sheetId="0" refreshError="1"/>
      <sheetData sheetId="1" refreshError="1">
        <row r="1">
          <cell r="B1" t="str">
            <v>CDPA</v>
          </cell>
          <cell r="C1" t="str">
            <v>RECEPCION CDPA</v>
          </cell>
          <cell r="D1" t="str">
            <v>TOTAL</v>
          </cell>
          <cell r="K1" t="str">
            <v>CDDI</v>
          </cell>
          <cell r="T1" t="str">
            <v>CDCH</v>
          </cell>
          <cell r="V1" t="str">
            <v>TOTAL</v>
          </cell>
        </row>
        <row r="2">
          <cell r="B2" t="str">
            <v>0</v>
          </cell>
          <cell r="C2" t="str">
            <v>0</v>
          </cell>
          <cell r="D2">
            <v>0</v>
          </cell>
          <cell r="K2" t="str">
            <v>0</v>
          </cell>
          <cell r="T2" t="str">
            <v>0</v>
          </cell>
          <cell r="V2">
            <v>0</v>
          </cell>
        </row>
        <row r="3">
          <cell r="B3" t="str">
            <v>0</v>
          </cell>
          <cell r="C3" t="str">
            <v>0</v>
          </cell>
          <cell r="D3">
            <v>0</v>
          </cell>
          <cell r="K3" t="str">
            <v>0</v>
          </cell>
          <cell r="T3" t="str">
            <v>0</v>
          </cell>
          <cell r="V3">
            <v>0</v>
          </cell>
        </row>
        <row r="4">
          <cell r="B4" t="str">
            <v>0</v>
          </cell>
          <cell r="C4" t="str">
            <v>0</v>
          </cell>
          <cell r="D4">
            <v>0</v>
          </cell>
          <cell r="K4" t="str">
            <v>0</v>
          </cell>
          <cell r="T4" t="str">
            <v>0</v>
          </cell>
          <cell r="V4">
            <v>0</v>
          </cell>
        </row>
        <row r="5">
          <cell r="B5" t="str">
            <v>0</v>
          </cell>
          <cell r="C5" t="str">
            <v>0</v>
          </cell>
          <cell r="D5">
            <v>0</v>
          </cell>
          <cell r="K5" t="str">
            <v>0</v>
          </cell>
          <cell r="T5" t="str">
            <v>0</v>
          </cell>
          <cell r="V5">
            <v>0</v>
          </cell>
        </row>
        <row r="6">
          <cell r="B6" t="str">
            <v>0</v>
          </cell>
          <cell r="C6" t="str">
            <v>0</v>
          </cell>
          <cell r="D6">
            <v>0</v>
          </cell>
          <cell r="K6" t="str">
            <v>0</v>
          </cell>
          <cell r="T6" t="str">
            <v>0</v>
          </cell>
          <cell r="V6">
            <v>0</v>
          </cell>
        </row>
        <row r="7">
          <cell r="B7" t="str">
            <v>0</v>
          </cell>
          <cell r="C7" t="str">
            <v>0</v>
          </cell>
          <cell r="D7">
            <v>0</v>
          </cell>
          <cell r="K7" t="str">
            <v>0</v>
          </cell>
          <cell r="T7" t="str">
            <v>0</v>
          </cell>
          <cell r="V7">
            <v>0</v>
          </cell>
        </row>
        <row r="8">
          <cell r="B8" t="str">
            <v>0</v>
          </cell>
          <cell r="C8" t="str">
            <v>0</v>
          </cell>
          <cell r="D8">
            <v>0</v>
          </cell>
          <cell r="K8" t="str">
            <v>0</v>
          </cell>
          <cell r="T8" t="str">
            <v>0</v>
          </cell>
          <cell r="V8">
            <v>0</v>
          </cell>
        </row>
        <row r="9">
          <cell r="B9" t="str">
            <v>0</v>
          </cell>
          <cell r="C9" t="str">
            <v>0</v>
          </cell>
          <cell r="D9">
            <v>0</v>
          </cell>
          <cell r="K9" t="str">
            <v>0</v>
          </cell>
          <cell r="T9" t="str">
            <v>0</v>
          </cell>
          <cell r="V9">
            <v>0</v>
          </cell>
        </row>
        <row r="10">
          <cell r="B10" t="str">
            <v>0</v>
          </cell>
          <cell r="C10" t="str">
            <v>0</v>
          </cell>
          <cell r="D10">
            <v>0</v>
          </cell>
          <cell r="K10" t="str">
            <v>0</v>
          </cell>
          <cell r="T10" t="str">
            <v>0</v>
          </cell>
          <cell r="V10">
            <v>0</v>
          </cell>
        </row>
        <row r="11">
          <cell r="B11" t="str">
            <v>0</v>
          </cell>
          <cell r="C11" t="str">
            <v>0</v>
          </cell>
          <cell r="D11">
            <v>0</v>
          </cell>
          <cell r="K11" t="str">
            <v>0</v>
          </cell>
          <cell r="T11" t="str">
            <v>0</v>
          </cell>
          <cell r="V11">
            <v>0</v>
          </cell>
        </row>
        <row r="12">
          <cell r="B12" t="str">
            <v>0</v>
          </cell>
          <cell r="C12" t="str">
            <v>0</v>
          </cell>
          <cell r="D12">
            <v>0</v>
          </cell>
          <cell r="K12" t="str">
            <v>0</v>
          </cell>
          <cell r="T12" t="str">
            <v>0</v>
          </cell>
          <cell r="V12">
            <v>0</v>
          </cell>
        </row>
        <row r="13">
          <cell r="B13" t="str">
            <v>0</v>
          </cell>
          <cell r="C13" t="str">
            <v>0</v>
          </cell>
          <cell r="D13">
            <v>0</v>
          </cell>
          <cell r="K13" t="str">
            <v>0</v>
          </cell>
          <cell r="T13" t="str">
            <v>0</v>
          </cell>
          <cell r="V13">
            <v>0</v>
          </cell>
        </row>
        <row r="14">
          <cell r="B14" t="str">
            <v>0</v>
          </cell>
          <cell r="C14" t="str">
            <v>0</v>
          </cell>
          <cell r="D14">
            <v>0</v>
          </cell>
          <cell r="K14" t="str">
            <v>0</v>
          </cell>
          <cell r="T14" t="str">
            <v>0</v>
          </cell>
          <cell r="V14">
            <v>0</v>
          </cell>
        </row>
        <row r="15">
          <cell r="B15" t="str">
            <v>0</v>
          </cell>
          <cell r="C15" t="str">
            <v>0</v>
          </cell>
          <cell r="D15">
            <v>0</v>
          </cell>
          <cell r="K15" t="str">
            <v>0</v>
          </cell>
          <cell r="T15" t="str">
            <v>0</v>
          </cell>
          <cell r="V15">
            <v>0</v>
          </cell>
        </row>
        <row r="16">
          <cell r="B16" t="str">
            <v>0</v>
          </cell>
          <cell r="C16" t="str">
            <v>0</v>
          </cell>
          <cell r="D16">
            <v>0</v>
          </cell>
          <cell r="K16" t="str">
            <v>0</v>
          </cell>
          <cell r="T16" t="str">
            <v>0</v>
          </cell>
          <cell r="V16">
            <v>0</v>
          </cell>
        </row>
        <row r="17">
          <cell r="B17" t="str">
            <v>0</v>
          </cell>
          <cell r="C17" t="str">
            <v>0</v>
          </cell>
          <cell r="D17">
            <v>0</v>
          </cell>
          <cell r="K17" t="str">
            <v>0</v>
          </cell>
          <cell r="T17" t="str">
            <v>0</v>
          </cell>
          <cell r="V17">
            <v>0</v>
          </cell>
        </row>
        <row r="18">
          <cell r="B18" t="str">
            <v>0</v>
          </cell>
          <cell r="C18" t="str">
            <v>0</v>
          </cell>
          <cell r="D18">
            <v>0</v>
          </cell>
          <cell r="K18" t="str">
            <v>0</v>
          </cell>
          <cell r="T18" t="str">
            <v>0</v>
          </cell>
          <cell r="V18">
            <v>0</v>
          </cell>
        </row>
        <row r="19">
          <cell r="B19" t="str">
            <v>0</v>
          </cell>
          <cell r="C19" t="str">
            <v>0</v>
          </cell>
          <cell r="D19">
            <v>0</v>
          </cell>
          <cell r="K19" t="str">
            <v>0</v>
          </cell>
          <cell r="T19" t="str">
            <v>0</v>
          </cell>
          <cell r="V19">
            <v>0</v>
          </cell>
        </row>
        <row r="20">
          <cell r="B20" t="str">
            <v>0</v>
          </cell>
          <cell r="C20" t="str">
            <v>0</v>
          </cell>
          <cell r="D20">
            <v>0</v>
          </cell>
          <cell r="K20" t="str">
            <v>0</v>
          </cell>
          <cell r="T20" t="str">
            <v>0</v>
          </cell>
          <cell r="V20">
            <v>0</v>
          </cell>
        </row>
        <row r="21">
          <cell r="B21" t="str">
            <v>0</v>
          </cell>
          <cell r="C21" t="str">
            <v>0</v>
          </cell>
          <cell r="D21">
            <v>0</v>
          </cell>
          <cell r="K21" t="str">
            <v>0</v>
          </cell>
          <cell r="T21" t="str">
            <v>0</v>
          </cell>
          <cell r="V21">
            <v>0</v>
          </cell>
        </row>
        <row r="22">
          <cell r="B22" t="str">
            <v>0</v>
          </cell>
          <cell r="C22" t="str">
            <v>0</v>
          </cell>
          <cell r="D22">
            <v>0</v>
          </cell>
          <cell r="K22" t="str">
            <v>0</v>
          </cell>
          <cell r="T22" t="str">
            <v>0</v>
          </cell>
          <cell r="V22">
            <v>0</v>
          </cell>
        </row>
        <row r="23">
          <cell r="B23" t="str">
            <v>0</v>
          </cell>
          <cell r="C23" t="str">
            <v>0</v>
          </cell>
          <cell r="D23">
            <v>0</v>
          </cell>
          <cell r="K23" t="str">
            <v>0</v>
          </cell>
          <cell r="T23" t="str">
            <v>0</v>
          </cell>
          <cell r="V23">
            <v>0</v>
          </cell>
        </row>
        <row r="24">
          <cell r="B24" t="str">
            <v>0</v>
          </cell>
          <cell r="C24" t="str">
            <v>0</v>
          </cell>
          <cell r="D24">
            <v>0</v>
          </cell>
          <cell r="K24" t="str">
            <v>0</v>
          </cell>
          <cell r="T24" t="str">
            <v>0</v>
          </cell>
          <cell r="V24">
            <v>0</v>
          </cell>
        </row>
        <row r="25">
          <cell r="B25" t="str">
            <v>0</v>
          </cell>
          <cell r="C25" t="str">
            <v>0</v>
          </cell>
          <cell r="D25">
            <v>0</v>
          </cell>
          <cell r="K25" t="str">
            <v>0</v>
          </cell>
          <cell r="T25" t="str">
            <v>0</v>
          </cell>
          <cell r="V25">
            <v>0</v>
          </cell>
        </row>
        <row r="26">
          <cell r="B26" t="str">
            <v>0</v>
          </cell>
          <cell r="C26" t="str">
            <v>0</v>
          </cell>
          <cell r="D26">
            <v>0</v>
          </cell>
          <cell r="K26" t="str">
            <v>0</v>
          </cell>
          <cell r="T26" t="str">
            <v>0</v>
          </cell>
          <cell r="V26">
            <v>0</v>
          </cell>
        </row>
        <row r="27">
          <cell r="B27" t="str">
            <v>0</v>
          </cell>
          <cell r="C27" t="str">
            <v>0</v>
          </cell>
          <cell r="D27">
            <v>0</v>
          </cell>
          <cell r="K27" t="str">
            <v>0</v>
          </cell>
          <cell r="T27" t="str">
            <v>0</v>
          </cell>
          <cell r="V27">
            <v>0</v>
          </cell>
        </row>
        <row r="28">
          <cell r="B28" t="str">
            <v>0</v>
          </cell>
          <cell r="C28" t="str">
            <v>0</v>
          </cell>
          <cell r="D28">
            <v>0</v>
          </cell>
          <cell r="K28" t="str">
            <v>0</v>
          </cell>
          <cell r="T28" t="str">
            <v>0</v>
          </cell>
          <cell r="V28">
            <v>0</v>
          </cell>
        </row>
        <row r="29">
          <cell r="B29" t="str">
            <v>0</v>
          </cell>
          <cell r="C29" t="str">
            <v>0</v>
          </cell>
          <cell r="D29">
            <v>0</v>
          </cell>
          <cell r="K29" t="str">
            <v>0</v>
          </cell>
          <cell r="T29" t="str">
            <v>0</v>
          </cell>
          <cell r="V29">
            <v>0</v>
          </cell>
        </row>
        <row r="30">
          <cell r="B30" t="str">
            <v>0</v>
          </cell>
          <cell r="C30" t="str">
            <v>0</v>
          </cell>
          <cell r="D30">
            <v>0</v>
          </cell>
          <cell r="K30" t="str">
            <v>0</v>
          </cell>
          <cell r="T30" t="str">
            <v>0</v>
          </cell>
          <cell r="V30">
            <v>0</v>
          </cell>
        </row>
        <row r="31">
          <cell r="B31" t="str">
            <v>0</v>
          </cell>
          <cell r="C31" t="str">
            <v>0</v>
          </cell>
          <cell r="D31">
            <v>0</v>
          </cell>
          <cell r="K31" t="str">
            <v>0</v>
          </cell>
          <cell r="T31" t="str">
            <v>0</v>
          </cell>
          <cell r="V31">
            <v>0</v>
          </cell>
        </row>
        <row r="32">
          <cell r="B32" t="str">
            <v>0</v>
          </cell>
          <cell r="C32" t="str">
            <v>0</v>
          </cell>
          <cell r="D32">
            <v>0</v>
          </cell>
          <cell r="K32" t="str">
            <v>0</v>
          </cell>
          <cell r="T32" t="str">
            <v>0</v>
          </cell>
          <cell r="V32">
            <v>0</v>
          </cell>
        </row>
        <row r="33">
          <cell r="B33" t="str">
            <v>0</v>
          </cell>
          <cell r="C33" t="str">
            <v>0</v>
          </cell>
          <cell r="D33">
            <v>0</v>
          </cell>
          <cell r="K33" t="str">
            <v>0</v>
          </cell>
          <cell r="T33" t="str">
            <v>0</v>
          </cell>
          <cell r="V33">
            <v>0</v>
          </cell>
        </row>
        <row r="34">
          <cell r="B34" t="str">
            <v>0</v>
          </cell>
          <cell r="C34" t="str">
            <v>0</v>
          </cell>
          <cell r="D34">
            <v>0</v>
          </cell>
          <cell r="K34" t="str">
            <v>0</v>
          </cell>
          <cell r="T34" t="str">
            <v>0</v>
          </cell>
          <cell r="V34">
            <v>0</v>
          </cell>
        </row>
        <row r="35">
          <cell r="B35" t="str">
            <v>0</v>
          </cell>
          <cell r="C35" t="str">
            <v>0</v>
          </cell>
          <cell r="D35">
            <v>0</v>
          </cell>
          <cell r="K35" t="str">
            <v>0</v>
          </cell>
          <cell r="T35" t="str">
            <v>0</v>
          </cell>
          <cell r="V35">
            <v>0</v>
          </cell>
        </row>
        <row r="36">
          <cell r="B36" t="str">
            <v>0</v>
          </cell>
          <cell r="C36" t="str">
            <v>0</v>
          </cell>
          <cell r="D36">
            <v>0</v>
          </cell>
          <cell r="K36" t="str">
            <v>0</v>
          </cell>
          <cell r="T36" t="str">
            <v>0</v>
          </cell>
          <cell r="V36">
            <v>0</v>
          </cell>
        </row>
        <row r="37">
          <cell r="B37" t="str">
            <v>0</v>
          </cell>
          <cell r="C37" t="str">
            <v>0</v>
          </cell>
          <cell r="D37">
            <v>0</v>
          </cell>
          <cell r="K37" t="str">
            <v>0</v>
          </cell>
          <cell r="T37" t="str">
            <v>0</v>
          </cell>
          <cell r="V37">
            <v>0</v>
          </cell>
        </row>
        <row r="38">
          <cell r="B38" t="str">
            <v>0</v>
          </cell>
          <cell r="C38" t="str">
            <v>0</v>
          </cell>
          <cell r="D38">
            <v>0</v>
          </cell>
          <cell r="K38" t="str">
            <v>0</v>
          </cell>
          <cell r="T38" t="str">
            <v>0</v>
          </cell>
          <cell r="V38">
            <v>0</v>
          </cell>
        </row>
        <row r="39">
          <cell r="B39" t="str">
            <v>0</v>
          </cell>
          <cell r="C39" t="str">
            <v>0</v>
          </cell>
          <cell r="D39">
            <v>0</v>
          </cell>
          <cell r="K39" t="str">
            <v>0</v>
          </cell>
          <cell r="T39" t="str">
            <v>0</v>
          </cell>
          <cell r="V39">
            <v>0</v>
          </cell>
        </row>
        <row r="40">
          <cell r="B40" t="str">
            <v>0</v>
          </cell>
          <cell r="C40" t="str">
            <v>0</v>
          </cell>
          <cell r="D40">
            <v>0</v>
          </cell>
          <cell r="K40" t="str">
            <v>0</v>
          </cell>
          <cell r="T40" t="str">
            <v>0</v>
          </cell>
          <cell r="V40">
            <v>0</v>
          </cell>
        </row>
        <row r="41">
          <cell r="B41" t="str">
            <v>0</v>
          </cell>
          <cell r="C41" t="str">
            <v>0</v>
          </cell>
          <cell r="D41">
            <v>0</v>
          </cell>
          <cell r="K41" t="str">
            <v>0</v>
          </cell>
          <cell r="T41" t="str">
            <v>0</v>
          </cell>
          <cell r="V41">
            <v>0</v>
          </cell>
        </row>
        <row r="42">
          <cell r="B42" t="str">
            <v>0</v>
          </cell>
          <cell r="C42" t="str">
            <v>0</v>
          </cell>
          <cell r="D42">
            <v>0</v>
          </cell>
          <cell r="K42" t="str">
            <v>0</v>
          </cell>
          <cell r="T42" t="str">
            <v>0</v>
          </cell>
          <cell r="V42">
            <v>0</v>
          </cell>
        </row>
        <row r="43">
          <cell r="B43" t="str">
            <v>0</v>
          </cell>
          <cell r="C43" t="str">
            <v>0</v>
          </cell>
          <cell r="D43">
            <v>0</v>
          </cell>
          <cell r="K43" t="str">
            <v>0</v>
          </cell>
          <cell r="T43" t="str">
            <v>0</v>
          </cell>
          <cell r="V43">
            <v>0</v>
          </cell>
        </row>
        <row r="44">
          <cell r="B44" t="str">
            <v>0</v>
          </cell>
          <cell r="C44" t="str">
            <v>0</v>
          </cell>
          <cell r="D44">
            <v>0</v>
          </cell>
          <cell r="K44" t="str">
            <v>0</v>
          </cell>
          <cell r="T44" t="str">
            <v>0</v>
          </cell>
          <cell r="V44">
            <v>0</v>
          </cell>
        </row>
        <row r="45">
          <cell r="B45" t="str">
            <v>0</v>
          </cell>
          <cell r="C45" t="str">
            <v>0</v>
          </cell>
          <cell r="D45">
            <v>0</v>
          </cell>
          <cell r="K45" t="str">
            <v>0</v>
          </cell>
          <cell r="T45" t="str">
            <v>0</v>
          </cell>
          <cell r="V45">
            <v>0</v>
          </cell>
        </row>
        <row r="46">
          <cell r="B46" t="str">
            <v>0</v>
          </cell>
          <cell r="C46" t="str">
            <v>0</v>
          </cell>
          <cell r="D46">
            <v>0</v>
          </cell>
          <cell r="K46" t="str">
            <v>0</v>
          </cell>
          <cell r="T46" t="str">
            <v>0</v>
          </cell>
          <cell r="V46">
            <v>0</v>
          </cell>
        </row>
        <row r="47">
          <cell r="B47" t="str">
            <v>0</v>
          </cell>
          <cell r="C47" t="str">
            <v>0</v>
          </cell>
          <cell r="D47">
            <v>0</v>
          </cell>
          <cell r="K47" t="str">
            <v>0</v>
          </cell>
          <cell r="T47" t="str">
            <v>0</v>
          </cell>
          <cell r="V47">
            <v>0</v>
          </cell>
        </row>
        <row r="48">
          <cell r="B48" t="str">
            <v>0</v>
          </cell>
          <cell r="C48" t="str">
            <v>0</v>
          </cell>
          <cell r="D48">
            <v>0</v>
          </cell>
          <cell r="K48" t="str">
            <v>0</v>
          </cell>
          <cell r="T48" t="str">
            <v>0</v>
          </cell>
          <cell r="V48">
            <v>0</v>
          </cell>
        </row>
        <row r="49">
          <cell r="B49" t="str">
            <v>0</v>
          </cell>
          <cell r="C49" t="str">
            <v>0</v>
          </cell>
          <cell r="D49">
            <v>0</v>
          </cell>
          <cell r="K49" t="str">
            <v>0</v>
          </cell>
          <cell r="T49" t="str">
            <v>0</v>
          </cell>
          <cell r="V49">
            <v>0</v>
          </cell>
        </row>
        <row r="50">
          <cell r="B50" t="str">
            <v>0</v>
          </cell>
          <cell r="C50" t="str">
            <v>0</v>
          </cell>
          <cell r="D50">
            <v>0</v>
          </cell>
          <cell r="K50" t="str">
            <v>0</v>
          </cell>
          <cell r="T50" t="str">
            <v>0</v>
          </cell>
          <cell r="V50">
            <v>0</v>
          </cell>
        </row>
        <row r="51">
          <cell r="B51" t="str">
            <v>0</v>
          </cell>
          <cell r="C51" t="str">
            <v>0</v>
          </cell>
          <cell r="D51">
            <v>0</v>
          </cell>
          <cell r="K51" t="str">
            <v>0</v>
          </cell>
          <cell r="T51" t="str">
            <v>0</v>
          </cell>
          <cell r="V51">
            <v>0</v>
          </cell>
        </row>
        <row r="52">
          <cell r="B52" t="str">
            <v>0</v>
          </cell>
          <cell r="C52" t="str">
            <v>0</v>
          </cell>
          <cell r="D52">
            <v>0</v>
          </cell>
          <cell r="K52" t="str">
            <v>0</v>
          </cell>
          <cell r="T52" t="str">
            <v>0</v>
          </cell>
          <cell r="V52">
            <v>0</v>
          </cell>
        </row>
        <row r="53">
          <cell r="B53" t="str">
            <v>0</v>
          </cell>
          <cell r="C53" t="str">
            <v>0</v>
          </cell>
          <cell r="D53">
            <v>0</v>
          </cell>
          <cell r="K53" t="str">
            <v>0</v>
          </cell>
          <cell r="T53" t="str">
            <v>0</v>
          </cell>
          <cell r="V53">
            <v>0</v>
          </cell>
        </row>
        <row r="54">
          <cell r="B54" t="str">
            <v>0</v>
          </cell>
          <cell r="C54" t="str">
            <v>0</v>
          </cell>
          <cell r="D54">
            <v>0</v>
          </cell>
          <cell r="K54" t="str">
            <v>0</v>
          </cell>
          <cell r="T54" t="str">
            <v>0</v>
          </cell>
          <cell r="V54">
            <v>0</v>
          </cell>
        </row>
        <row r="55">
          <cell r="B55" t="str">
            <v>0</v>
          </cell>
          <cell r="C55" t="str">
            <v>0</v>
          </cell>
          <cell r="D55">
            <v>0</v>
          </cell>
          <cell r="K55" t="str">
            <v>0</v>
          </cell>
          <cell r="T55" t="str">
            <v>0</v>
          </cell>
          <cell r="V55">
            <v>0</v>
          </cell>
        </row>
        <row r="56">
          <cell r="B56" t="str">
            <v>0</v>
          </cell>
          <cell r="C56" t="str">
            <v>0</v>
          </cell>
          <cell r="D56">
            <v>0</v>
          </cell>
          <cell r="K56" t="str">
            <v>0</v>
          </cell>
          <cell r="T56" t="str">
            <v>0</v>
          </cell>
          <cell r="V56">
            <v>0</v>
          </cell>
        </row>
        <row r="57">
          <cell r="B57" t="str">
            <v>0</v>
          </cell>
          <cell r="C57" t="str">
            <v>0</v>
          </cell>
          <cell r="D57">
            <v>0</v>
          </cell>
          <cell r="K57" t="str">
            <v>0</v>
          </cell>
          <cell r="T57" t="str">
            <v>0</v>
          </cell>
          <cell r="V57">
            <v>0</v>
          </cell>
        </row>
        <row r="58">
          <cell r="B58" t="str">
            <v>0</v>
          </cell>
          <cell r="C58" t="str">
            <v>0</v>
          </cell>
          <cell r="D58">
            <v>0</v>
          </cell>
          <cell r="K58" t="str">
            <v>0</v>
          </cell>
          <cell r="T58" t="str">
            <v>0</v>
          </cell>
          <cell r="V58">
            <v>0</v>
          </cell>
        </row>
        <row r="59">
          <cell r="B59" t="str">
            <v>0</v>
          </cell>
          <cell r="C59" t="str">
            <v>0</v>
          </cell>
          <cell r="D59">
            <v>0</v>
          </cell>
          <cell r="K59" t="str">
            <v>0</v>
          </cell>
          <cell r="T59" t="str">
            <v>0</v>
          </cell>
          <cell r="V59">
            <v>0</v>
          </cell>
        </row>
        <row r="60">
          <cell r="B60" t="str">
            <v>0</v>
          </cell>
          <cell r="C60" t="str">
            <v>0</v>
          </cell>
          <cell r="D60">
            <v>0</v>
          </cell>
          <cell r="K60" t="str">
            <v>0</v>
          </cell>
          <cell r="T60" t="str">
            <v>0</v>
          </cell>
          <cell r="V60">
            <v>0</v>
          </cell>
        </row>
        <row r="61">
          <cell r="B61" t="str">
            <v>0</v>
          </cell>
          <cell r="C61" t="str">
            <v>0</v>
          </cell>
          <cell r="D61">
            <v>0</v>
          </cell>
          <cell r="K61" t="str">
            <v>0</v>
          </cell>
          <cell r="T61" t="str">
            <v>0</v>
          </cell>
          <cell r="V61">
            <v>0</v>
          </cell>
        </row>
        <row r="62">
          <cell r="B62" t="str">
            <v>0</v>
          </cell>
          <cell r="C62" t="str">
            <v>0</v>
          </cell>
          <cell r="D62">
            <v>0</v>
          </cell>
          <cell r="K62" t="str">
            <v>0</v>
          </cell>
          <cell r="T62" t="str">
            <v>0</v>
          </cell>
          <cell r="V62">
            <v>0</v>
          </cell>
        </row>
        <row r="63">
          <cell r="B63" t="str">
            <v>0</v>
          </cell>
          <cell r="C63" t="str">
            <v>0</v>
          </cell>
          <cell r="D63">
            <v>0</v>
          </cell>
          <cell r="K63" t="str">
            <v>0</v>
          </cell>
          <cell r="T63" t="str">
            <v>0</v>
          </cell>
          <cell r="V63">
            <v>0</v>
          </cell>
        </row>
        <row r="64">
          <cell r="B64" t="str">
            <v>0</v>
          </cell>
          <cell r="C64" t="str">
            <v>0</v>
          </cell>
          <cell r="D64">
            <v>0</v>
          </cell>
          <cell r="K64" t="str">
            <v>0</v>
          </cell>
          <cell r="T64" t="str">
            <v>0</v>
          </cell>
          <cell r="V64">
            <v>0</v>
          </cell>
        </row>
        <row r="65">
          <cell r="B65" t="str">
            <v>0</v>
          </cell>
          <cell r="C65" t="str">
            <v>0</v>
          </cell>
          <cell r="D65">
            <v>0</v>
          </cell>
          <cell r="K65" t="str">
            <v>0</v>
          </cell>
          <cell r="T65" t="str">
            <v>0</v>
          </cell>
          <cell r="V65">
            <v>0</v>
          </cell>
        </row>
        <row r="66">
          <cell r="B66" t="str">
            <v>0</v>
          </cell>
          <cell r="C66" t="str">
            <v>0</v>
          </cell>
          <cell r="D66">
            <v>0</v>
          </cell>
          <cell r="K66" t="str">
            <v>0</v>
          </cell>
          <cell r="T66" t="str">
            <v>0</v>
          </cell>
          <cell r="V66">
            <v>0</v>
          </cell>
        </row>
        <row r="67">
          <cell r="B67" t="str">
            <v>0</v>
          </cell>
          <cell r="C67" t="str">
            <v>0</v>
          </cell>
          <cell r="D67">
            <v>0</v>
          </cell>
          <cell r="K67" t="str">
            <v>0</v>
          </cell>
          <cell r="T67" t="str">
            <v>0</v>
          </cell>
          <cell r="V67">
            <v>0</v>
          </cell>
        </row>
        <row r="68">
          <cell r="B68" t="str">
            <v>0</v>
          </cell>
          <cell r="C68" t="str">
            <v>0</v>
          </cell>
          <cell r="D68">
            <v>0</v>
          </cell>
          <cell r="K68" t="str">
            <v>0</v>
          </cell>
          <cell r="T68" t="str">
            <v>0</v>
          </cell>
          <cell r="V68">
            <v>0</v>
          </cell>
        </row>
        <row r="69">
          <cell r="B69" t="str">
            <v>0</v>
          </cell>
          <cell r="C69" t="str">
            <v>0</v>
          </cell>
          <cell r="D69">
            <v>0</v>
          </cell>
          <cell r="K69" t="str">
            <v>0</v>
          </cell>
          <cell r="T69" t="str">
            <v>0</v>
          </cell>
          <cell r="V69">
            <v>0</v>
          </cell>
        </row>
        <row r="70">
          <cell r="B70" t="str">
            <v>0</v>
          </cell>
          <cell r="C70" t="str">
            <v>0</v>
          </cell>
          <cell r="D70">
            <v>0</v>
          </cell>
          <cell r="K70" t="str">
            <v>0</v>
          </cell>
          <cell r="T70" t="str">
            <v>0</v>
          </cell>
          <cell r="V70">
            <v>0</v>
          </cell>
        </row>
        <row r="71">
          <cell r="B71" t="str">
            <v>0</v>
          </cell>
          <cell r="C71" t="str">
            <v>0</v>
          </cell>
          <cell r="D71">
            <v>0</v>
          </cell>
          <cell r="K71" t="str">
            <v>0</v>
          </cell>
          <cell r="T71" t="str">
            <v>0</v>
          </cell>
          <cell r="V71">
            <v>0</v>
          </cell>
        </row>
        <row r="72">
          <cell r="B72" t="str">
            <v>0</v>
          </cell>
          <cell r="C72" t="str">
            <v>0</v>
          </cell>
          <cell r="D72">
            <v>0</v>
          </cell>
          <cell r="K72" t="str">
            <v>0</v>
          </cell>
          <cell r="T72" t="str">
            <v>0</v>
          </cell>
          <cell r="V72">
            <v>0</v>
          </cell>
        </row>
        <row r="73">
          <cell r="B73" t="str">
            <v>0</v>
          </cell>
          <cell r="C73" t="str">
            <v>0</v>
          </cell>
          <cell r="D73">
            <v>0</v>
          </cell>
          <cell r="K73" t="str">
            <v>0</v>
          </cell>
          <cell r="T73" t="str">
            <v>0</v>
          </cell>
          <cell r="V73">
            <v>0</v>
          </cell>
        </row>
        <row r="74">
          <cell r="B74" t="str">
            <v>0</v>
          </cell>
          <cell r="C74" t="str">
            <v>0</v>
          </cell>
          <cell r="D74">
            <v>0</v>
          </cell>
          <cell r="K74" t="str">
            <v>0</v>
          </cell>
          <cell r="T74" t="str">
            <v>0</v>
          </cell>
          <cell r="V74">
            <v>0</v>
          </cell>
        </row>
        <row r="75">
          <cell r="B75" t="str">
            <v>0</v>
          </cell>
          <cell r="C75" t="str">
            <v>0</v>
          </cell>
          <cell r="D75">
            <v>0</v>
          </cell>
          <cell r="K75" t="str">
            <v>0</v>
          </cell>
          <cell r="T75" t="str">
            <v>0</v>
          </cell>
          <cell r="V75">
            <v>0</v>
          </cell>
        </row>
        <row r="76">
          <cell r="B76" t="str">
            <v>0</v>
          </cell>
          <cell r="C76" t="str">
            <v>0</v>
          </cell>
          <cell r="D76">
            <v>0</v>
          </cell>
          <cell r="K76" t="str">
            <v>0</v>
          </cell>
          <cell r="T76" t="str">
            <v>0</v>
          </cell>
          <cell r="V76">
            <v>0</v>
          </cell>
        </row>
        <row r="77">
          <cell r="B77" t="str">
            <v>0</v>
          </cell>
          <cell r="C77" t="str">
            <v>0</v>
          </cell>
          <cell r="D77">
            <v>0</v>
          </cell>
          <cell r="K77" t="str">
            <v>0</v>
          </cell>
          <cell r="T77" t="str">
            <v>0</v>
          </cell>
          <cell r="V77">
            <v>0</v>
          </cell>
        </row>
        <row r="78">
          <cell r="B78" t="str">
            <v>0</v>
          </cell>
          <cell r="C78" t="str">
            <v>0</v>
          </cell>
          <cell r="D78">
            <v>0</v>
          </cell>
          <cell r="K78" t="str">
            <v>0</v>
          </cell>
          <cell r="T78" t="str">
            <v>0</v>
          </cell>
          <cell r="V78">
            <v>0</v>
          </cell>
        </row>
        <row r="79">
          <cell r="B79" t="str">
            <v>0</v>
          </cell>
          <cell r="C79" t="str">
            <v>0</v>
          </cell>
          <cell r="D79">
            <v>0</v>
          </cell>
          <cell r="K79" t="str">
            <v>0</v>
          </cell>
          <cell r="T79" t="str">
            <v>0</v>
          </cell>
          <cell r="V79">
            <v>0</v>
          </cell>
        </row>
        <row r="80">
          <cell r="B80" t="str">
            <v>0</v>
          </cell>
          <cell r="C80" t="str">
            <v>0</v>
          </cell>
          <cell r="D80">
            <v>0</v>
          </cell>
          <cell r="K80" t="str">
            <v>0</v>
          </cell>
          <cell r="T80" t="str">
            <v>0</v>
          </cell>
          <cell r="V80">
            <v>0</v>
          </cell>
        </row>
        <row r="81">
          <cell r="B81" t="str">
            <v>0</v>
          </cell>
          <cell r="C81" t="str">
            <v>0</v>
          </cell>
          <cell r="D81">
            <v>0</v>
          </cell>
          <cell r="K81" t="str">
            <v>0</v>
          </cell>
          <cell r="T81" t="str">
            <v>0</v>
          </cell>
          <cell r="V81">
            <v>0</v>
          </cell>
        </row>
        <row r="82">
          <cell r="B82" t="str">
            <v>0</v>
          </cell>
          <cell r="C82" t="str">
            <v>0</v>
          </cell>
          <cell r="D82">
            <v>0</v>
          </cell>
          <cell r="K82" t="str">
            <v>0</v>
          </cell>
          <cell r="T82" t="str">
            <v>0</v>
          </cell>
          <cell r="V82">
            <v>0</v>
          </cell>
        </row>
        <row r="83">
          <cell r="B83" t="str">
            <v>0</v>
          </cell>
          <cell r="C83" t="str">
            <v>0</v>
          </cell>
          <cell r="D83">
            <v>0</v>
          </cell>
          <cell r="K83" t="str">
            <v>0</v>
          </cell>
          <cell r="T83" t="str">
            <v>0</v>
          </cell>
          <cell r="V83">
            <v>0</v>
          </cell>
        </row>
        <row r="84">
          <cell r="B84" t="str">
            <v>0</v>
          </cell>
          <cell r="C84" t="str">
            <v>0</v>
          </cell>
          <cell r="D84">
            <v>0</v>
          </cell>
          <cell r="K84" t="str">
            <v>0</v>
          </cell>
          <cell r="T84" t="str">
            <v>0</v>
          </cell>
          <cell r="V84">
            <v>0</v>
          </cell>
        </row>
        <row r="85">
          <cell r="B85" t="str">
            <v>0</v>
          </cell>
          <cell r="C85" t="str">
            <v>0</v>
          </cell>
          <cell r="D85">
            <v>0</v>
          </cell>
          <cell r="K85" t="str">
            <v>0</v>
          </cell>
          <cell r="T85" t="str">
            <v>0</v>
          </cell>
          <cell r="V85">
            <v>0</v>
          </cell>
        </row>
        <row r="86">
          <cell r="B86" t="str">
            <v>0</v>
          </cell>
          <cell r="C86" t="str">
            <v>0</v>
          </cell>
          <cell r="D86">
            <v>0</v>
          </cell>
          <cell r="K86" t="str">
            <v>0</v>
          </cell>
          <cell r="T86" t="str">
            <v>0</v>
          </cell>
          <cell r="V86">
            <v>0</v>
          </cell>
        </row>
        <row r="87">
          <cell r="B87" t="str">
            <v>0</v>
          </cell>
          <cell r="C87" t="str">
            <v>0</v>
          </cell>
          <cell r="D87">
            <v>0</v>
          </cell>
          <cell r="K87" t="str">
            <v>0</v>
          </cell>
          <cell r="T87" t="str">
            <v>0</v>
          </cell>
          <cell r="V87">
            <v>0</v>
          </cell>
        </row>
        <row r="88">
          <cell r="B88" t="str">
            <v>0</v>
          </cell>
          <cell r="C88" t="str">
            <v>0</v>
          </cell>
          <cell r="D88">
            <v>0</v>
          </cell>
          <cell r="K88" t="str">
            <v>0</v>
          </cell>
          <cell r="T88" t="str">
            <v>0</v>
          </cell>
          <cell r="V88">
            <v>0</v>
          </cell>
        </row>
        <row r="89">
          <cell r="B89" t="str">
            <v>0</v>
          </cell>
          <cell r="C89" t="str">
            <v>0</v>
          </cell>
          <cell r="D89">
            <v>0</v>
          </cell>
          <cell r="K89" t="str">
            <v>0</v>
          </cell>
          <cell r="T89" t="str">
            <v>0</v>
          </cell>
          <cell r="V89">
            <v>0</v>
          </cell>
        </row>
        <row r="90">
          <cell r="B90" t="str">
            <v>0</v>
          </cell>
          <cell r="C90" t="str">
            <v>0</v>
          </cell>
          <cell r="D90">
            <v>0</v>
          </cell>
          <cell r="K90" t="str">
            <v>0</v>
          </cell>
          <cell r="T90" t="str">
            <v>0</v>
          </cell>
          <cell r="V90">
            <v>0</v>
          </cell>
        </row>
        <row r="91">
          <cell r="B91" t="str">
            <v>0</v>
          </cell>
          <cell r="C91" t="str">
            <v>0</v>
          </cell>
          <cell r="D91">
            <v>0</v>
          </cell>
          <cell r="K91" t="str">
            <v>0</v>
          </cell>
          <cell r="T91" t="str">
            <v>0</v>
          </cell>
          <cell r="V91">
            <v>0</v>
          </cell>
        </row>
        <row r="92">
          <cell r="B92" t="str">
            <v>0</v>
          </cell>
          <cell r="C92" t="str">
            <v>0</v>
          </cell>
          <cell r="D92">
            <v>0</v>
          </cell>
          <cell r="K92" t="str">
            <v>0</v>
          </cell>
          <cell r="T92" t="str">
            <v>0</v>
          </cell>
          <cell r="V92">
            <v>0</v>
          </cell>
        </row>
        <row r="93">
          <cell r="B93" t="str">
            <v>0</v>
          </cell>
          <cell r="C93" t="str">
            <v>0</v>
          </cell>
          <cell r="D93">
            <v>0</v>
          </cell>
          <cell r="K93" t="str">
            <v>0</v>
          </cell>
          <cell r="T93" t="str">
            <v>0</v>
          </cell>
          <cell r="V93">
            <v>0</v>
          </cell>
        </row>
        <row r="94">
          <cell r="B94" t="str">
            <v>0</v>
          </cell>
          <cell r="C94" t="str">
            <v>0</v>
          </cell>
          <cell r="D94">
            <v>0</v>
          </cell>
          <cell r="K94" t="str">
            <v>0</v>
          </cell>
          <cell r="T94" t="str">
            <v>0</v>
          </cell>
          <cell r="V94">
            <v>0</v>
          </cell>
        </row>
        <row r="95">
          <cell r="B95" t="str">
            <v>0</v>
          </cell>
          <cell r="C95" t="str">
            <v>0</v>
          </cell>
          <cell r="D95">
            <v>0</v>
          </cell>
          <cell r="K95" t="str">
            <v>0</v>
          </cell>
          <cell r="T95" t="str">
            <v>0</v>
          </cell>
          <cell r="V95">
            <v>0</v>
          </cell>
        </row>
        <row r="96">
          <cell r="B96" t="str">
            <v>0</v>
          </cell>
          <cell r="C96" t="str">
            <v>0</v>
          </cell>
          <cell r="D96">
            <v>0</v>
          </cell>
          <cell r="K96" t="str">
            <v>0</v>
          </cell>
          <cell r="T96" t="str">
            <v>0</v>
          </cell>
          <cell r="V96">
            <v>0</v>
          </cell>
        </row>
        <row r="97">
          <cell r="B97" t="str">
            <v>0</v>
          </cell>
          <cell r="C97" t="str">
            <v>0</v>
          </cell>
          <cell r="D97">
            <v>0</v>
          </cell>
          <cell r="K97" t="str">
            <v>0</v>
          </cell>
          <cell r="T97" t="str">
            <v>0</v>
          </cell>
          <cell r="V97">
            <v>0</v>
          </cell>
        </row>
        <row r="98">
          <cell r="B98" t="str">
            <v>0</v>
          </cell>
          <cell r="C98" t="str">
            <v>0</v>
          </cell>
          <cell r="D98">
            <v>0</v>
          </cell>
          <cell r="K98" t="str">
            <v>0</v>
          </cell>
          <cell r="T98" t="str">
            <v>0</v>
          </cell>
          <cell r="V98">
            <v>0</v>
          </cell>
        </row>
        <row r="99">
          <cell r="B99" t="str">
            <v>0</v>
          </cell>
          <cell r="C99" t="str">
            <v>0</v>
          </cell>
          <cell r="D99">
            <v>0</v>
          </cell>
          <cell r="K99" t="str">
            <v>0</v>
          </cell>
          <cell r="T99" t="str">
            <v>0</v>
          </cell>
          <cell r="V99">
            <v>0</v>
          </cell>
        </row>
        <row r="100">
          <cell r="B100" t="str">
            <v>0</v>
          </cell>
          <cell r="C100" t="str">
            <v>0</v>
          </cell>
          <cell r="D100">
            <v>0</v>
          </cell>
          <cell r="K100" t="str">
            <v>0</v>
          </cell>
          <cell r="T100" t="str">
            <v>0</v>
          </cell>
          <cell r="V100">
            <v>0</v>
          </cell>
        </row>
        <row r="101">
          <cell r="B101" t="str">
            <v>0</v>
          </cell>
          <cell r="C101" t="str">
            <v>0</v>
          </cell>
          <cell r="D101">
            <v>0</v>
          </cell>
          <cell r="K101" t="str">
            <v>0</v>
          </cell>
          <cell r="T101" t="str">
            <v>0</v>
          </cell>
          <cell r="V101">
            <v>0</v>
          </cell>
        </row>
        <row r="102">
          <cell r="B102" t="str">
            <v>0</v>
          </cell>
          <cell r="C102" t="str">
            <v>0</v>
          </cell>
          <cell r="D102">
            <v>0</v>
          </cell>
          <cell r="K102" t="str">
            <v>0</v>
          </cell>
          <cell r="T102" t="str">
            <v>0</v>
          </cell>
          <cell r="V102">
            <v>0</v>
          </cell>
        </row>
        <row r="103">
          <cell r="B103" t="str">
            <v>0</v>
          </cell>
          <cell r="C103" t="str">
            <v>0</v>
          </cell>
          <cell r="D103">
            <v>0</v>
          </cell>
          <cell r="K103" t="str">
            <v>0</v>
          </cell>
          <cell r="T103" t="str">
            <v>0</v>
          </cell>
          <cell r="V103">
            <v>0</v>
          </cell>
        </row>
        <row r="104">
          <cell r="B104" t="str">
            <v>0</v>
          </cell>
          <cell r="C104" t="str">
            <v>0</v>
          </cell>
          <cell r="D104">
            <v>0</v>
          </cell>
          <cell r="K104" t="str">
            <v>0</v>
          </cell>
          <cell r="T104" t="str">
            <v>0</v>
          </cell>
          <cell r="V104">
            <v>0</v>
          </cell>
        </row>
        <row r="105">
          <cell r="B105" t="str">
            <v>0</v>
          </cell>
          <cell r="C105" t="str">
            <v>0</v>
          </cell>
          <cell r="D105">
            <v>0</v>
          </cell>
          <cell r="K105" t="str">
            <v>0</v>
          </cell>
          <cell r="T105" t="str">
            <v>0</v>
          </cell>
          <cell r="V105">
            <v>0</v>
          </cell>
        </row>
        <row r="106">
          <cell r="B106" t="str">
            <v>0</v>
          </cell>
          <cell r="C106" t="str">
            <v>0</v>
          </cell>
          <cell r="D106">
            <v>0</v>
          </cell>
          <cell r="K106" t="str">
            <v>0</v>
          </cell>
          <cell r="T106" t="str">
            <v>0</v>
          </cell>
          <cell r="V106">
            <v>0</v>
          </cell>
        </row>
        <row r="107">
          <cell r="B107" t="str">
            <v>0</v>
          </cell>
          <cell r="C107" t="str">
            <v>0</v>
          </cell>
          <cell r="D107">
            <v>0</v>
          </cell>
          <cell r="K107" t="str">
            <v>0</v>
          </cell>
          <cell r="T107" t="str">
            <v>0</v>
          </cell>
          <cell r="V107">
            <v>0</v>
          </cell>
        </row>
        <row r="108">
          <cell r="B108" t="str">
            <v>0</v>
          </cell>
          <cell r="C108" t="str">
            <v>0</v>
          </cell>
          <cell r="D108">
            <v>0</v>
          </cell>
          <cell r="K108" t="str">
            <v>0</v>
          </cell>
          <cell r="T108" t="str">
            <v>0</v>
          </cell>
          <cell r="V108">
            <v>0</v>
          </cell>
        </row>
        <row r="109">
          <cell r="B109" t="str">
            <v>0</v>
          </cell>
          <cell r="C109" t="str">
            <v>0</v>
          </cell>
          <cell r="D109">
            <v>0</v>
          </cell>
          <cell r="K109" t="str">
            <v>0</v>
          </cell>
          <cell r="T109" t="str">
            <v>0</v>
          </cell>
          <cell r="V109">
            <v>0</v>
          </cell>
        </row>
        <row r="110">
          <cell r="B110" t="str">
            <v>0</v>
          </cell>
          <cell r="C110" t="str">
            <v>0</v>
          </cell>
          <cell r="D110">
            <v>0</v>
          </cell>
          <cell r="K110" t="str">
            <v>0</v>
          </cell>
          <cell r="T110" t="str">
            <v>0</v>
          </cell>
          <cell r="V110">
            <v>0</v>
          </cell>
        </row>
        <row r="111">
          <cell r="B111" t="str">
            <v>0</v>
          </cell>
          <cell r="C111" t="str">
            <v>0</v>
          </cell>
          <cell r="D111">
            <v>0</v>
          </cell>
          <cell r="K111" t="str">
            <v>0</v>
          </cell>
          <cell r="T111" t="str">
            <v>0</v>
          </cell>
          <cell r="V111">
            <v>0</v>
          </cell>
        </row>
        <row r="112">
          <cell r="B112" t="str">
            <v>0</v>
          </cell>
          <cell r="C112" t="str">
            <v>0</v>
          </cell>
          <cell r="D112">
            <v>0</v>
          </cell>
          <cell r="K112" t="str">
            <v>0</v>
          </cell>
          <cell r="T112" t="str">
            <v>0</v>
          </cell>
          <cell r="V112">
            <v>0</v>
          </cell>
        </row>
        <row r="113">
          <cell r="B113" t="str">
            <v>0</v>
          </cell>
          <cell r="C113" t="str">
            <v>0</v>
          </cell>
          <cell r="D113">
            <v>0</v>
          </cell>
          <cell r="K113" t="str">
            <v>0</v>
          </cell>
          <cell r="T113" t="str">
            <v>0</v>
          </cell>
          <cell r="V113">
            <v>0</v>
          </cell>
        </row>
        <row r="114">
          <cell r="B114" t="str">
            <v>0</v>
          </cell>
          <cell r="C114" t="str">
            <v>0</v>
          </cell>
          <cell r="D114">
            <v>0</v>
          </cell>
          <cell r="K114" t="str">
            <v>0</v>
          </cell>
          <cell r="T114" t="str">
            <v>0</v>
          </cell>
          <cell r="V114">
            <v>0</v>
          </cell>
        </row>
        <row r="115">
          <cell r="B115" t="str">
            <v>0</v>
          </cell>
          <cell r="C115" t="str">
            <v>0</v>
          </cell>
          <cell r="D115">
            <v>0</v>
          </cell>
          <cell r="K115" t="str">
            <v>0</v>
          </cell>
          <cell r="T115" t="str">
            <v>0</v>
          </cell>
          <cell r="V115">
            <v>0</v>
          </cell>
        </row>
        <row r="116">
          <cell r="B116" t="str">
            <v>0</v>
          </cell>
          <cell r="C116" t="str">
            <v>0</v>
          </cell>
          <cell r="D116">
            <v>0</v>
          </cell>
          <cell r="K116" t="str">
            <v>0</v>
          </cell>
          <cell r="T116" t="str">
            <v>0</v>
          </cell>
          <cell r="V116">
            <v>0</v>
          </cell>
        </row>
        <row r="117">
          <cell r="B117" t="str">
            <v>0</v>
          </cell>
          <cell r="C117" t="str">
            <v>0</v>
          </cell>
          <cell r="D117">
            <v>0</v>
          </cell>
          <cell r="K117" t="str">
            <v>0</v>
          </cell>
          <cell r="T117" t="str">
            <v>0</v>
          </cell>
          <cell r="V117">
            <v>0</v>
          </cell>
        </row>
        <row r="118">
          <cell r="B118" t="str">
            <v>0</v>
          </cell>
          <cell r="C118" t="str">
            <v>0</v>
          </cell>
          <cell r="D118">
            <v>0</v>
          </cell>
          <cell r="K118" t="str">
            <v>0</v>
          </cell>
          <cell r="T118" t="str">
            <v>0</v>
          </cell>
          <cell r="V118">
            <v>0</v>
          </cell>
        </row>
        <row r="119">
          <cell r="B119" t="str">
            <v>0</v>
          </cell>
          <cell r="C119" t="str">
            <v>0</v>
          </cell>
          <cell r="D119">
            <v>0</v>
          </cell>
          <cell r="K119" t="str">
            <v>0</v>
          </cell>
          <cell r="T119" t="str">
            <v>0</v>
          </cell>
          <cell r="V119">
            <v>0</v>
          </cell>
        </row>
        <row r="120">
          <cell r="B120" t="str">
            <v>0</v>
          </cell>
          <cell r="C120" t="str">
            <v>0</v>
          </cell>
          <cell r="D120">
            <v>0</v>
          </cell>
          <cell r="K120" t="str">
            <v>0</v>
          </cell>
          <cell r="T120" t="str">
            <v>0</v>
          </cell>
          <cell r="V120">
            <v>0</v>
          </cell>
        </row>
        <row r="121">
          <cell r="B121" t="str">
            <v>0</v>
          </cell>
          <cell r="C121" t="str">
            <v>0</v>
          </cell>
          <cell r="D121">
            <v>0</v>
          </cell>
          <cell r="K121" t="str">
            <v>0</v>
          </cell>
          <cell r="T121" t="str">
            <v>0</v>
          </cell>
          <cell r="V121">
            <v>0</v>
          </cell>
        </row>
        <row r="122">
          <cell r="B122" t="str">
            <v>0</v>
          </cell>
          <cell r="C122" t="str">
            <v>0</v>
          </cell>
          <cell r="D122">
            <v>0</v>
          </cell>
          <cell r="K122" t="str">
            <v>0</v>
          </cell>
          <cell r="T122" t="str">
            <v>0</v>
          </cell>
          <cell r="V122">
            <v>0</v>
          </cell>
        </row>
        <row r="123">
          <cell r="B123" t="str">
            <v>0</v>
          </cell>
          <cell r="C123" t="str">
            <v>0</v>
          </cell>
          <cell r="D123">
            <v>0</v>
          </cell>
          <cell r="K123" t="str">
            <v>0</v>
          </cell>
          <cell r="T123" t="str">
            <v>0</v>
          </cell>
          <cell r="V123">
            <v>0</v>
          </cell>
        </row>
        <row r="124">
          <cell r="B124" t="str">
            <v>0</v>
          </cell>
          <cell r="C124" t="str">
            <v>0</v>
          </cell>
          <cell r="D124">
            <v>0</v>
          </cell>
          <cell r="K124" t="str">
            <v>0</v>
          </cell>
          <cell r="T124" t="str">
            <v>0</v>
          </cell>
          <cell r="V124">
            <v>0</v>
          </cell>
        </row>
        <row r="125">
          <cell r="B125" t="str">
            <v>0</v>
          </cell>
          <cell r="C125" t="str">
            <v>0</v>
          </cell>
          <cell r="D125">
            <v>0</v>
          </cell>
          <cell r="K125" t="str">
            <v>0</v>
          </cell>
          <cell r="T125" t="str">
            <v>0</v>
          </cell>
          <cell r="V125">
            <v>0</v>
          </cell>
        </row>
        <row r="126">
          <cell r="B126" t="str">
            <v>0</v>
          </cell>
          <cell r="C126" t="str">
            <v>0</v>
          </cell>
          <cell r="D126">
            <v>0</v>
          </cell>
          <cell r="K126" t="str">
            <v>0</v>
          </cell>
          <cell r="T126" t="str">
            <v>0</v>
          </cell>
          <cell r="V126">
            <v>0</v>
          </cell>
        </row>
        <row r="127">
          <cell r="B127" t="str">
            <v>0</v>
          </cell>
          <cell r="C127" t="str">
            <v>0</v>
          </cell>
          <cell r="D127">
            <v>0</v>
          </cell>
          <cell r="K127" t="str">
            <v>0</v>
          </cell>
          <cell r="T127" t="str">
            <v>0</v>
          </cell>
          <cell r="V127">
            <v>0</v>
          </cell>
        </row>
        <row r="128">
          <cell r="B128" t="str">
            <v>0</v>
          </cell>
          <cell r="C128" t="str">
            <v>0</v>
          </cell>
          <cell r="D128">
            <v>0</v>
          </cell>
          <cell r="K128" t="str">
            <v>0</v>
          </cell>
          <cell r="T128" t="str">
            <v>0</v>
          </cell>
          <cell r="V128">
            <v>0</v>
          </cell>
        </row>
        <row r="129">
          <cell r="B129" t="str">
            <v>0</v>
          </cell>
          <cell r="C129" t="str">
            <v>0</v>
          </cell>
          <cell r="D129">
            <v>0</v>
          </cell>
          <cell r="K129" t="str">
            <v>0</v>
          </cell>
          <cell r="T129" t="str">
            <v>0</v>
          </cell>
          <cell r="V129">
            <v>0</v>
          </cell>
        </row>
        <row r="130">
          <cell r="B130" t="str">
            <v>0</v>
          </cell>
          <cell r="C130" t="str">
            <v>0</v>
          </cell>
          <cell r="D130">
            <v>0</v>
          </cell>
          <cell r="K130" t="str">
            <v>0</v>
          </cell>
          <cell r="T130" t="str">
            <v>0</v>
          </cell>
          <cell r="V130">
            <v>0</v>
          </cell>
        </row>
        <row r="131">
          <cell r="B131" t="str">
            <v>0</v>
          </cell>
          <cell r="C131" t="str">
            <v>0</v>
          </cell>
          <cell r="D131">
            <v>0</v>
          </cell>
          <cell r="K131" t="str">
            <v>0</v>
          </cell>
          <cell r="T131" t="str">
            <v>0</v>
          </cell>
          <cell r="V131">
            <v>0</v>
          </cell>
        </row>
        <row r="132">
          <cell r="B132" t="str">
            <v>0</v>
          </cell>
          <cell r="C132" t="str">
            <v>0</v>
          </cell>
          <cell r="D132">
            <v>0</v>
          </cell>
          <cell r="K132" t="str">
            <v>0</v>
          </cell>
          <cell r="T132" t="str">
            <v>0</v>
          </cell>
          <cell r="V132">
            <v>0</v>
          </cell>
        </row>
        <row r="133">
          <cell r="B133" t="str">
            <v>0</v>
          </cell>
          <cell r="C133" t="str">
            <v>0</v>
          </cell>
          <cell r="D133">
            <v>0</v>
          </cell>
          <cell r="K133" t="str">
            <v>0</v>
          </cell>
          <cell r="T133" t="str">
            <v>0</v>
          </cell>
          <cell r="V133">
            <v>0</v>
          </cell>
        </row>
        <row r="134">
          <cell r="B134" t="str">
            <v>0</v>
          </cell>
          <cell r="C134" t="str">
            <v>0</v>
          </cell>
          <cell r="D134">
            <v>0</v>
          </cell>
          <cell r="K134" t="str">
            <v>0</v>
          </cell>
          <cell r="T134" t="str">
            <v>0</v>
          </cell>
          <cell r="V134">
            <v>0</v>
          </cell>
        </row>
        <row r="135">
          <cell r="B135" t="str">
            <v>0</v>
          </cell>
          <cell r="C135" t="str">
            <v>0</v>
          </cell>
          <cell r="D135">
            <v>0</v>
          </cell>
          <cell r="K135" t="str">
            <v>0</v>
          </cell>
          <cell r="T135" t="str">
            <v>0</v>
          </cell>
          <cell r="V135">
            <v>0</v>
          </cell>
        </row>
        <row r="136">
          <cell r="B136" t="str">
            <v>0</v>
          </cell>
          <cell r="C136" t="str">
            <v>0</v>
          </cell>
          <cell r="D136">
            <v>0</v>
          </cell>
          <cell r="K136" t="str">
            <v>0</v>
          </cell>
          <cell r="T136" t="str">
            <v>0</v>
          </cell>
          <cell r="V136">
            <v>0</v>
          </cell>
        </row>
        <row r="137">
          <cell r="B137" t="str">
            <v>0</v>
          </cell>
          <cell r="C137" t="str">
            <v>0</v>
          </cell>
          <cell r="D137">
            <v>0</v>
          </cell>
          <cell r="K137" t="str">
            <v>0</v>
          </cell>
          <cell r="T137" t="str">
            <v>0</v>
          </cell>
          <cell r="V137">
            <v>0</v>
          </cell>
        </row>
        <row r="138">
          <cell r="B138" t="str">
            <v>0</v>
          </cell>
          <cell r="C138" t="str">
            <v>0</v>
          </cell>
          <cell r="D138">
            <v>0</v>
          </cell>
          <cell r="K138" t="str">
            <v>0</v>
          </cell>
          <cell r="T138" t="str">
            <v>0</v>
          </cell>
          <cell r="V138">
            <v>0</v>
          </cell>
        </row>
        <row r="139">
          <cell r="B139" t="str">
            <v>0</v>
          </cell>
          <cell r="C139" t="str">
            <v>0</v>
          </cell>
          <cell r="D139">
            <v>0</v>
          </cell>
          <cell r="K139" t="str">
            <v>0</v>
          </cell>
          <cell r="T139" t="str">
            <v>0</v>
          </cell>
          <cell r="V139">
            <v>0</v>
          </cell>
        </row>
        <row r="140">
          <cell r="B140" t="str">
            <v>0</v>
          </cell>
          <cell r="C140" t="str">
            <v>0</v>
          </cell>
          <cell r="D140">
            <v>0</v>
          </cell>
          <cell r="K140" t="str">
            <v>0</v>
          </cell>
          <cell r="T140" t="str">
            <v>0</v>
          </cell>
          <cell r="V140">
            <v>0</v>
          </cell>
        </row>
        <row r="141">
          <cell r="B141" t="str">
            <v>0</v>
          </cell>
          <cell r="C141" t="str">
            <v>0</v>
          </cell>
          <cell r="D141">
            <v>0</v>
          </cell>
          <cell r="K141" t="str">
            <v>0</v>
          </cell>
          <cell r="T141" t="str">
            <v>0</v>
          </cell>
          <cell r="V141">
            <v>0</v>
          </cell>
        </row>
        <row r="142">
          <cell r="B142" t="str">
            <v>0</v>
          </cell>
          <cell r="C142" t="str">
            <v>0</v>
          </cell>
          <cell r="D142">
            <v>0</v>
          </cell>
          <cell r="K142" t="str">
            <v>0</v>
          </cell>
          <cell r="T142" t="str">
            <v>0</v>
          </cell>
          <cell r="V142">
            <v>0</v>
          </cell>
        </row>
        <row r="143">
          <cell r="B143" t="str">
            <v>0</v>
          </cell>
          <cell r="C143" t="str">
            <v>0</v>
          </cell>
          <cell r="D143">
            <v>0</v>
          </cell>
          <cell r="K143" t="str">
            <v>0</v>
          </cell>
          <cell r="T143" t="str">
            <v>0</v>
          </cell>
          <cell r="V143">
            <v>0</v>
          </cell>
        </row>
        <row r="144">
          <cell r="B144" t="str">
            <v>0</v>
          </cell>
          <cell r="C144" t="str">
            <v>0</v>
          </cell>
          <cell r="D144">
            <v>0</v>
          </cell>
          <cell r="K144" t="str">
            <v>0</v>
          </cell>
          <cell r="T144" t="str">
            <v>0</v>
          </cell>
          <cell r="V144">
            <v>0</v>
          </cell>
        </row>
        <row r="145">
          <cell r="B145" t="str">
            <v>0</v>
          </cell>
          <cell r="C145" t="str">
            <v>0</v>
          </cell>
          <cell r="D145">
            <v>0</v>
          </cell>
          <cell r="K145" t="str">
            <v>0</v>
          </cell>
          <cell r="T145" t="str">
            <v>0</v>
          </cell>
          <cell r="V145">
            <v>0</v>
          </cell>
        </row>
        <row r="146">
          <cell r="B146" t="str">
            <v>0</v>
          </cell>
          <cell r="C146" t="str">
            <v>0</v>
          </cell>
          <cell r="D146">
            <v>0</v>
          </cell>
          <cell r="K146" t="str">
            <v>0</v>
          </cell>
          <cell r="T146" t="str">
            <v>0</v>
          </cell>
          <cell r="V146">
            <v>0</v>
          </cell>
        </row>
        <row r="147">
          <cell r="B147" t="str">
            <v>0</v>
          </cell>
          <cell r="C147" t="str">
            <v>0</v>
          </cell>
          <cell r="D147">
            <v>0</v>
          </cell>
          <cell r="K147" t="str">
            <v>0</v>
          </cell>
          <cell r="T147" t="str">
            <v>0</v>
          </cell>
          <cell r="V147">
            <v>0</v>
          </cell>
        </row>
        <row r="148">
          <cell r="B148" t="str">
            <v>0</v>
          </cell>
          <cell r="C148" t="str">
            <v>0</v>
          </cell>
          <cell r="D148">
            <v>0</v>
          </cell>
          <cell r="K148" t="str">
            <v>0</v>
          </cell>
          <cell r="T148" t="str">
            <v>0</v>
          </cell>
          <cell r="V148">
            <v>0</v>
          </cell>
        </row>
        <row r="149">
          <cell r="B149" t="str">
            <v>0</v>
          </cell>
          <cell r="C149" t="str">
            <v>0</v>
          </cell>
          <cell r="D149">
            <v>0</v>
          </cell>
          <cell r="K149" t="str">
            <v>0</v>
          </cell>
          <cell r="T149" t="str">
            <v>0</v>
          </cell>
          <cell r="V149">
            <v>0</v>
          </cell>
        </row>
        <row r="150">
          <cell r="B150" t="str">
            <v>0</v>
          </cell>
          <cell r="C150" t="str">
            <v>0</v>
          </cell>
          <cell r="D150">
            <v>0</v>
          </cell>
          <cell r="K150" t="str">
            <v>0</v>
          </cell>
          <cell r="T150" t="str">
            <v>0</v>
          </cell>
          <cell r="V150">
            <v>0</v>
          </cell>
        </row>
        <row r="151">
          <cell r="B151" t="str">
            <v>0</v>
          </cell>
          <cell r="C151" t="str">
            <v>0</v>
          </cell>
          <cell r="D151">
            <v>0</v>
          </cell>
          <cell r="K151" t="str">
            <v>0</v>
          </cell>
          <cell r="T151" t="str">
            <v>0</v>
          </cell>
          <cell r="V151">
            <v>0</v>
          </cell>
        </row>
        <row r="152">
          <cell r="B152" t="str">
            <v>0</v>
          </cell>
          <cell r="C152" t="str">
            <v>0</v>
          </cell>
          <cell r="D152">
            <v>0</v>
          </cell>
          <cell r="K152" t="str">
            <v>0</v>
          </cell>
          <cell r="T152" t="str">
            <v>0</v>
          </cell>
          <cell r="V152">
            <v>0</v>
          </cell>
        </row>
        <row r="153">
          <cell r="B153" t="str">
            <v>0</v>
          </cell>
          <cell r="C153" t="str">
            <v>0</v>
          </cell>
          <cell r="D153">
            <v>0</v>
          </cell>
          <cell r="K153" t="str">
            <v>0</v>
          </cell>
          <cell r="T153" t="str">
            <v>0</v>
          </cell>
          <cell r="V153">
            <v>0</v>
          </cell>
        </row>
        <row r="154">
          <cell r="B154" t="str">
            <v>0</v>
          </cell>
          <cell r="C154" t="str">
            <v>0</v>
          </cell>
          <cell r="D154">
            <v>0</v>
          </cell>
          <cell r="K154" t="str">
            <v>0</v>
          </cell>
          <cell r="T154" t="str">
            <v>0</v>
          </cell>
          <cell r="V154">
            <v>0</v>
          </cell>
        </row>
        <row r="155">
          <cell r="B155" t="str">
            <v>0</v>
          </cell>
          <cell r="C155" t="str">
            <v>0</v>
          </cell>
          <cell r="D155">
            <v>0</v>
          </cell>
          <cell r="K155" t="str">
            <v>0</v>
          </cell>
          <cell r="T155" t="str">
            <v>0</v>
          </cell>
          <cell r="V155">
            <v>0</v>
          </cell>
        </row>
        <row r="156">
          <cell r="B156" t="str">
            <v>0</v>
          </cell>
          <cell r="C156" t="str">
            <v>0</v>
          </cell>
          <cell r="D156">
            <v>0</v>
          </cell>
          <cell r="K156" t="str">
            <v>0</v>
          </cell>
          <cell r="T156" t="str">
            <v>0</v>
          </cell>
          <cell r="V156">
            <v>0</v>
          </cell>
        </row>
        <row r="157">
          <cell r="B157" t="str">
            <v>0</v>
          </cell>
          <cell r="C157" t="str">
            <v>0</v>
          </cell>
          <cell r="D157">
            <v>0</v>
          </cell>
          <cell r="K157" t="str">
            <v>0</v>
          </cell>
          <cell r="T157" t="str">
            <v>0</v>
          </cell>
          <cell r="V157">
            <v>0</v>
          </cell>
        </row>
        <row r="158">
          <cell r="B158" t="str">
            <v>0</v>
          </cell>
          <cell r="C158" t="str">
            <v>0</v>
          </cell>
          <cell r="D158">
            <v>0</v>
          </cell>
          <cell r="K158" t="str">
            <v>0</v>
          </cell>
          <cell r="T158" t="str">
            <v>0</v>
          </cell>
          <cell r="V158">
            <v>0</v>
          </cell>
        </row>
        <row r="159">
          <cell r="B159" t="str">
            <v>0</v>
          </cell>
          <cell r="C159" t="str">
            <v>0</v>
          </cell>
          <cell r="D159">
            <v>0</v>
          </cell>
          <cell r="K159" t="str">
            <v>0</v>
          </cell>
          <cell r="T159" t="str">
            <v>0</v>
          </cell>
          <cell r="V159">
            <v>0</v>
          </cell>
        </row>
        <row r="160">
          <cell r="B160" t="str">
            <v>0</v>
          </cell>
          <cell r="C160" t="str">
            <v>0</v>
          </cell>
          <cell r="D160">
            <v>0</v>
          </cell>
          <cell r="K160" t="str">
            <v>0</v>
          </cell>
          <cell r="T160" t="str">
            <v>0</v>
          </cell>
          <cell r="V160">
            <v>0</v>
          </cell>
        </row>
        <row r="161">
          <cell r="B161" t="str">
            <v>0</v>
          </cell>
          <cell r="C161" t="str">
            <v>0</v>
          </cell>
          <cell r="D161">
            <v>0</v>
          </cell>
          <cell r="K161" t="str">
            <v>0</v>
          </cell>
          <cell r="T161" t="str">
            <v>0</v>
          </cell>
          <cell r="V161">
            <v>0</v>
          </cell>
        </row>
        <row r="162">
          <cell r="B162" t="str">
            <v>0</v>
          </cell>
          <cell r="C162" t="str">
            <v>0</v>
          </cell>
          <cell r="D162">
            <v>0</v>
          </cell>
          <cell r="K162" t="str">
            <v>0</v>
          </cell>
          <cell r="T162" t="str">
            <v>0</v>
          </cell>
          <cell r="V162">
            <v>0</v>
          </cell>
        </row>
        <row r="163">
          <cell r="B163" t="str">
            <v>0</v>
          </cell>
          <cell r="C163" t="str">
            <v>0</v>
          </cell>
          <cell r="D163">
            <v>0</v>
          </cell>
          <cell r="K163" t="str">
            <v>0</v>
          </cell>
          <cell r="T163" t="str">
            <v>0</v>
          </cell>
          <cell r="V163">
            <v>0</v>
          </cell>
        </row>
        <row r="164">
          <cell r="B164" t="str">
            <v>0</v>
          </cell>
          <cell r="C164" t="str">
            <v>0</v>
          </cell>
          <cell r="D164">
            <v>0</v>
          </cell>
          <cell r="K164" t="str">
            <v>0</v>
          </cell>
          <cell r="T164" t="str">
            <v>0</v>
          </cell>
          <cell r="V164">
            <v>0</v>
          </cell>
        </row>
        <row r="165">
          <cell r="B165" t="str">
            <v>0</v>
          </cell>
          <cell r="C165" t="str">
            <v>0</v>
          </cell>
          <cell r="D165">
            <v>0</v>
          </cell>
          <cell r="K165" t="str">
            <v>0</v>
          </cell>
          <cell r="T165" t="str">
            <v>0</v>
          </cell>
          <cell r="V165">
            <v>0</v>
          </cell>
        </row>
        <row r="166">
          <cell r="B166" t="str">
            <v>0</v>
          </cell>
          <cell r="C166" t="str">
            <v>0</v>
          </cell>
          <cell r="D166">
            <v>0</v>
          </cell>
          <cell r="K166" t="str">
            <v>0</v>
          </cell>
          <cell r="T166" t="str">
            <v>0</v>
          </cell>
          <cell r="V166">
            <v>0</v>
          </cell>
        </row>
        <row r="167">
          <cell r="B167" t="str">
            <v>0</v>
          </cell>
          <cell r="C167" t="str">
            <v>0</v>
          </cell>
          <cell r="D167">
            <v>0</v>
          </cell>
          <cell r="K167" t="str">
            <v>0</v>
          </cell>
          <cell r="T167" t="str">
            <v>0</v>
          </cell>
          <cell r="V167">
            <v>0</v>
          </cell>
        </row>
        <row r="168">
          <cell r="B168" t="str">
            <v>0</v>
          </cell>
          <cell r="C168" t="str">
            <v>0</v>
          </cell>
          <cell r="D168">
            <v>0</v>
          </cell>
          <cell r="K168" t="str">
            <v>0</v>
          </cell>
          <cell r="T168" t="str">
            <v>0</v>
          </cell>
          <cell r="V168">
            <v>0</v>
          </cell>
        </row>
        <row r="169">
          <cell r="B169" t="str">
            <v>0</v>
          </cell>
          <cell r="C169" t="str">
            <v>0</v>
          </cell>
          <cell r="D169">
            <v>0</v>
          </cell>
          <cell r="K169" t="str">
            <v>0</v>
          </cell>
          <cell r="T169" t="str">
            <v>0</v>
          </cell>
          <cell r="V169">
            <v>0</v>
          </cell>
        </row>
        <row r="170">
          <cell r="B170" t="str">
            <v>0</v>
          </cell>
          <cell r="C170" t="str">
            <v>0</v>
          </cell>
          <cell r="D170">
            <v>0</v>
          </cell>
          <cell r="K170" t="str">
            <v>0</v>
          </cell>
          <cell r="T170" t="str">
            <v>0</v>
          </cell>
          <cell r="V170">
            <v>0</v>
          </cell>
        </row>
        <row r="171">
          <cell r="B171" t="str">
            <v>0</v>
          </cell>
          <cell r="C171" t="str">
            <v>0</v>
          </cell>
          <cell r="D171">
            <v>0</v>
          </cell>
          <cell r="K171" t="str">
            <v>0</v>
          </cell>
          <cell r="T171" t="str">
            <v>0</v>
          </cell>
          <cell r="V171">
            <v>0</v>
          </cell>
        </row>
        <row r="172">
          <cell r="B172" t="str">
            <v>0</v>
          </cell>
          <cell r="C172" t="str">
            <v>0</v>
          </cell>
          <cell r="D172">
            <v>0</v>
          </cell>
          <cell r="K172" t="str">
            <v>0</v>
          </cell>
          <cell r="T172" t="str">
            <v>0</v>
          </cell>
          <cell r="V172">
            <v>0</v>
          </cell>
        </row>
        <row r="173">
          <cell r="B173" t="str">
            <v>0</v>
          </cell>
          <cell r="C173" t="str">
            <v>0</v>
          </cell>
          <cell r="D173">
            <v>0</v>
          </cell>
          <cell r="K173" t="str">
            <v>0</v>
          </cell>
          <cell r="T173" t="str">
            <v>0</v>
          </cell>
          <cell r="V173">
            <v>0</v>
          </cell>
        </row>
        <row r="174">
          <cell r="B174" t="str">
            <v>0</v>
          </cell>
          <cell r="C174" t="str">
            <v>0</v>
          </cell>
          <cell r="D174">
            <v>0</v>
          </cell>
          <cell r="K174" t="str">
            <v>0</v>
          </cell>
          <cell r="T174" t="str">
            <v>0</v>
          </cell>
          <cell r="V174">
            <v>0</v>
          </cell>
        </row>
        <row r="175">
          <cell r="B175" t="str">
            <v>0</v>
          </cell>
          <cell r="C175" t="str">
            <v>0</v>
          </cell>
          <cell r="D175">
            <v>0</v>
          </cell>
          <cell r="K175" t="str">
            <v>0</v>
          </cell>
          <cell r="T175" t="str">
            <v>0</v>
          </cell>
          <cell r="V175">
            <v>0</v>
          </cell>
        </row>
        <row r="176">
          <cell r="B176" t="str">
            <v>0</v>
          </cell>
          <cell r="C176" t="str">
            <v>0</v>
          </cell>
          <cell r="D176">
            <v>0</v>
          </cell>
          <cell r="K176" t="str">
            <v>0</v>
          </cell>
          <cell r="T176" t="str">
            <v>0</v>
          </cell>
          <cell r="V176">
            <v>0</v>
          </cell>
        </row>
        <row r="177">
          <cell r="B177" t="str">
            <v>0</v>
          </cell>
          <cell r="C177" t="str">
            <v>0</v>
          </cell>
          <cell r="D177">
            <v>0</v>
          </cell>
          <cell r="K177" t="str">
            <v>0</v>
          </cell>
          <cell r="T177" t="str">
            <v>0</v>
          </cell>
          <cell r="V177">
            <v>0</v>
          </cell>
        </row>
        <row r="178">
          <cell r="B178" t="str">
            <v>0</v>
          </cell>
          <cell r="C178" t="str">
            <v>0</v>
          </cell>
          <cell r="D178">
            <v>0</v>
          </cell>
          <cell r="K178" t="str">
            <v>0</v>
          </cell>
          <cell r="T178" t="str">
            <v>0</v>
          </cell>
          <cell r="V178">
            <v>0</v>
          </cell>
        </row>
        <row r="179">
          <cell r="B179" t="str">
            <v>0</v>
          </cell>
          <cell r="C179" t="str">
            <v>0</v>
          </cell>
          <cell r="D179">
            <v>0</v>
          </cell>
          <cell r="K179" t="str">
            <v>0</v>
          </cell>
          <cell r="T179" t="str">
            <v>0</v>
          </cell>
          <cell r="V179">
            <v>0</v>
          </cell>
        </row>
        <row r="180">
          <cell r="B180" t="str">
            <v>0</v>
          </cell>
          <cell r="C180" t="str">
            <v>0</v>
          </cell>
          <cell r="D180">
            <v>0</v>
          </cell>
          <cell r="K180" t="str">
            <v>0</v>
          </cell>
          <cell r="T180" t="str">
            <v>0</v>
          </cell>
          <cell r="V180">
            <v>0</v>
          </cell>
        </row>
        <row r="181">
          <cell r="B181" t="str">
            <v>0</v>
          </cell>
          <cell r="C181" t="str">
            <v>0</v>
          </cell>
          <cell r="D181">
            <v>0</v>
          </cell>
          <cell r="K181" t="str">
            <v>0</v>
          </cell>
          <cell r="T181" t="str">
            <v>0</v>
          </cell>
          <cell r="V181">
            <v>0</v>
          </cell>
        </row>
        <row r="182">
          <cell r="B182" t="str">
            <v>0</v>
          </cell>
          <cell r="C182" t="str">
            <v>0</v>
          </cell>
          <cell r="D182">
            <v>0</v>
          </cell>
          <cell r="K182" t="str">
            <v>0</v>
          </cell>
          <cell r="T182" t="str">
            <v>0</v>
          </cell>
          <cell r="V182">
            <v>0</v>
          </cell>
        </row>
        <row r="183">
          <cell r="B183" t="str">
            <v>0</v>
          </cell>
          <cell r="C183" t="str">
            <v>0</v>
          </cell>
          <cell r="D183">
            <v>0</v>
          </cell>
          <cell r="K183" t="str">
            <v>0</v>
          </cell>
          <cell r="T183" t="str">
            <v>0</v>
          </cell>
          <cell r="V183">
            <v>0</v>
          </cell>
        </row>
        <row r="184">
          <cell r="B184" t="str">
            <v>0</v>
          </cell>
          <cell r="C184" t="str">
            <v>0</v>
          </cell>
          <cell r="D184">
            <v>0</v>
          </cell>
          <cell r="K184" t="str">
            <v>0</v>
          </cell>
          <cell r="T184" t="str">
            <v>0</v>
          </cell>
          <cell r="V184">
            <v>0</v>
          </cell>
        </row>
        <row r="185">
          <cell r="B185" t="str">
            <v>0</v>
          </cell>
          <cell r="C185" t="str">
            <v>0</v>
          </cell>
          <cell r="D185">
            <v>0</v>
          </cell>
          <cell r="K185" t="str">
            <v>0</v>
          </cell>
          <cell r="T185" t="str">
            <v>0</v>
          </cell>
          <cell r="V185">
            <v>0</v>
          </cell>
        </row>
        <row r="186">
          <cell r="B186" t="str">
            <v>0</v>
          </cell>
          <cell r="C186" t="str">
            <v>0</v>
          </cell>
          <cell r="D186">
            <v>0</v>
          </cell>
          <cell r="K186" t="str">
            <v>0</v>
          </cell>
          <cell r="T186" t="str">
            <v>0</v>
          </cell>
          <cell r="V186">
            <v>0</v>
          </cell>
        </row>
        <row r="187">
          <cell r="B187" t="str">
            <v>0</v>
          </cell>
          <cell r="C187" t="str">
            <v>0</v>
          </cell>
          <cell r="D187">
            <v>0</v>
          </cell>
          <cell r="K187" t="str">
            <v>0</v>
          </cell>
          <cell r="T187" t="str">
            <v>0</v>
          </cell>
          <cell r="V187">
            <v>0</v>
          </cell>
        </row>
        <row r="188">
          <cell r="B188" t="str">
            <v>0</v>
          </cell>
          <cell r="C188" t="str">
            <v>0</v>
          </cell>
          <cell r="D188">
            <v>0</v>
          </cell>
          <cell r="K188" t="str">
            <v>0</v>
          </cell>
          <cell r="T188" t="str">
            <v>0</v>
          </cell>
          <cell r="V188">
            <v>0</v>
          </cell>
        </row>
        <row r="189">
          <cell r="B189" t="str">
            <v>0</v>
          </cell>
          <cell r="C189" t="str">
            <v>0</v>
          </cell>
          <cell r="D189">
            <v>0</v>
          </cell>
          <cell r="K189" t="str">
            <v>0</v>
          </cell>
          <cell r="T189" t="str">
            <v>0</v>
          </cell>
          <cell r="V189">
            <v>0</v>
          </cell>
        </row>
        <row r="190">
          <cell r="B190" t="str">
            <v>0</v>
          </cell>
          <cell r="C190" t="str">
            <v>0</v>
          </cell>
          <cell r="D190">
            <v>0</v>
          </cell>
          <cell r="K190" t="str">
            <v>0</v>
          </cell>
          <cell r="T190" t="str">
            <v>0</v>
          </cell>
          <cell r="V190">
            <v>0</v>
          </cell>
        </row>
        <row r="191">
          <cell r="B191" t="str">
            <v>0</v>
          </cell>
          <cell r="C191" t="str">
            <v>0</v>
          </cell>
          <cell r="D191">
            <v>0</v>
          </cell>
          <cell r="K191" t="str">
            <v>0</v>
          </cell>
          <cell r="T191" t="str">
            <v>0</v>
          </cell>
          <cell r="V191">
            <v>0</v>
          </cell>
        </row>
        <row r="192">
          <cell r="B192" t="str">
            <v>0</v>
          </cell>
          <cell r="C192" t="str">
            <v>0</v>
          </cell>
          <cell r="D192">
            <v>0</v>
          </cell>
          <cell r="K192" t="str">
            <v>0</v>
          </cell>
          <cell r="T192" t="str">
            <v>0</v>
          </cell>
          <cell r="V192">
            <v>0</v>
          </cell>
        </row>
        <row r="193">
          <cell r="B193" t="str">
            <v>0</v>
          </cell>
          <cell r="C193" t="str">
            <v>0</v>
          </cell>
          <cell r="D193">
            <v>0</v>
          </cell>
          <cell r="K193" t="str">
            <v>0</v>
          </cell>
          <cell r="T193" t="str">
            <v>0</v>
          </cell>
          <cell r="V193">
            <v>0</v>
          </cell>
        </row>
        <row r="194">
          <cell r="B194" t="str">
            <v>0</v>
          </cell>
          <cell r="C194" t="str">
            <v>0</v>
          </cell>
          <cell r="D194">
            <v>0</v>
          </cell>
          <cell r="K194" t="str">
            <v>0</v>
          </cell>
          <cell r="T194" t="str">
            <v>0</v>
          </cell>
          <cell r="V194">
            <v>0</v>
          </cell>
        </row>
        <row r="195">
          <cell r="B195" t="str">
            <v>0</v>
          </cell>
          <cell r="C195" t="str">
            <v>0</v>
          </cell>
          <cell r="D195">
            <v>0</v>
          </cell>
          <cell r="K195" t="str">
            <v>0</v>
          </cell>
          <cell r="T195" t="str">
            <v>0</v>
          </cell>
          <cell r="V195">
            <v>0</v>
          </cell>
        </row>
        <row r="196">
          <cell r="B196" t="str">
            <v>0</v>
          </cell>
          <cell r="C196" t="str">
            <v>0</v>
          </cell>
          <cell r="D196">
            <v>0</v>
          </cell>
          <cell r="K196" t="str">
            <v>0</v>
          </cell>
          <cell r="T196" t="str">
            <v>0</v>
          </cell>
          <cell r="V196">
            <v>0</v>
          </cell>
        </row>
        <row r="197">
          <cell r="B197" t="str">
            <v>0</v>
          </cell>
          <cell r="C197" t="str">
            <v>0</v>
          </cell>
          <cell r="D197">
            <v>0</v>
          </cell>
          <cell r="K197" t="str">
            <v>0</v>
          </cell>
          <cell r="T197" t="str">
            <v>0</v>
          </cell>
          <cell r="V197">
            <v>0</v>
          </cell>
        </row>
        <row r="198">
          <cell r="B198" t="str">
            <v>0</v>
          </cell>
          <cell r="C198" t="str">
            <v>0</v>
          </cell>
          <cell r="D198">
            <v>0</v>
          </cell>
          <cell r="K198" t="str">
            <v>0</v>
          </cell>
          <cell r="T198" t="str">
            <v>0</v>
          </cell>
          <cell r="V198">
            <v>0</v>
          </cell>
        </row>
        <row r="199">
          <cell r="B199" t="str">
            <v>0</v>
          </cell>
          <cell r="C199" t="str">
            <v>0</v>
          </cell>
          <cell r="D199">
            <v>0</v>
          </cell>
          <cell r="K199" t="str">
            <v>0</v>
          </cell>
          <cell r="T199" t="str">
            <v>0</v>
          </cell>
          <cell r="V199">
            <v>0</v>
          </cell>
        </row>
        <row r="200">
          <cell r="B200" t="str">
            <v>0</v>
          </cell>
          <cell r="C200" t="str">
            <v>0</v>
          </cell>
          <cell r="D200">
            <v>0</v>
          </cell>
          <cell r="K200" t="str">
            <v>0</v>
          </cell>
          <cell r="T200" t="str">
            <v>0</v>
          </cell>
          <cell r="V200">
            <v>0</v>
          </cell>
        </row>
        <row r="201">
          <cell r="B201" t="str">
            <v>0</v>
          </cell>
          <cell r="C201" t="str">
            <v>0</v>
          </cell>
          <cell r="D201">
            <v>0</v>
          </cell>
          <cell r="K201" t="str">
            <v>0</v>
          </cell>
          <cell r="T201" t="str">
            <v>0</v>
          </cell>
          <cell r="V201">
            <v>0</v>
          </cell>
        </row>
        <row r="202">
          <cell r="B202" t="str">
            <v>0</v>
          </cell>
          <cell r="C202" t="str">
            <v>0</v>
          </cell>
          <cell r="D202">
            <v>0</v>
          </cell>
          <cell r="K202" t="str">
            <v>0</v>
          </cell>
          <cell r="T202" t="str">
            <v>0</v>
          </cell>
          <cell r="V202">
            <v>0</v>
          </cell>
        </row>
        <row r="203">
          <cell r="B203" t="str">
            <v>0</v>
          </cell>
          <cell r="C203" t="str">
            <v>0</v>
          </cell>
          <cell r="D203">
            <v>0</v>
          </cell>
          <cell r="K203" t="str">
            <v>0</v>
          </cell>
          <cell r="T203" t="str">
            <v>0</v>
          </cell>
          <cell r="V203">
            <v>0</v>
          </cell>
        </row>
        <row r="204">
          <cell r="B204" t="str">
            <v>0</v>
          </cell>
          <cell r="C204" t="str">
            <v>0</v>
          </cell>
          <cell r="D204">
            <v>0</v>
          </cell>
          <cell r="K204" t="str">
            <v>0</v>
          </cell>
          <cell r="T204" t="str">
            <v>0</v>
          </cell>
          <cell r="V204">
            <v>0</v>
          </cell>
        </row>
        <row r="205">
          <cell r="B205" t="str">
            <v>0</v>
          </cell>
          <cell r="C205" t="str">
            <v>0</v>
          </cell>
          <cell r="D205">
            <v>0</v>
          </cell>
          <cell r="K205" t="str">
            <v>0</v>
          </cell>
          <cell r="T205" t="str">
            <v>0</v>
          </cell>
          <cell r="V205">
            <v>0</v>
          </cell>
        </row>
        <row r="206">
          <cell r="B206" t="str">
            <v>0</v>
          </cell>
          <cell r="C206" t="str">
            <v>0</v>
          </cell>
          <cell r="D206">
            <v>0</v>
          </cell>
          <cell r="K206" t="str">
            <v>0</v>
          </cell>
          <cell r="T206" t="str">
            <v>0</v>
          </cell>
          <cell r="V206">
            <v>0</v>
          </cell>
        </row>
        <row r="207">
          <cell r="B207" t="str">
            <v>0</v>
          </cell>
          <cell r="C207" t="str">
            <v>0</v>
          </cell>
          <cell r="D207">
            <v>0</v>
          </cell>
          <cell r="K207" t="str">
            <v>0</v>
          </cell>
          <cell r="T207" t="str">
            <v>0</v>
          </cell>
          <cell r="V207">
            <v>0</v>
          </cell>
        </row>
        <row r="208">
          <cell r="B208" t="str">
            <v>0</v>
          </cell>
          <cell r="C208" t="str">
            <v>0</v>
          </cell>
          <cell r="D208">
            <v>0</v>
          </cell>
          <cell r="K208" t="str">
            <v>0</v>
          </cell>
          <cell r="T208" t="str">
            <v>0</v>
          </cell>
          <cell r="V208">
            <v>0</v>
          </cell>
        </row>
        <row r="209">
          <cell r="B209" t="str">
            <v>0</v>
          </cell>
          <cell r="C209" t="str">
            <v>0</v>
          </cell>
          <cell r="D209">
            <v>0</v>
          </cell>
          <cell r="K209" t="str">
            <v>0</v>
          </cell>
          <cell r="T209" t="str">
            <v>0</v>
          </cell>
          <cell r="V209">
            <v>0</v>
          </cell>
        </row>
        <row r="210">
          <cell r="B210" t="str">
            <v>0</v>
          </cell>
          <cell r="C210" t="str">
            <v>0</v>
          </cell>
          <cell r="D210">
            <v>0</v>
          </cell>
          <cell r="K210" t="str">
            <v>0</v>
          </cell>
          <cell r="T210" t="str">
            <v>0</v>
          </cell>
          <cell r="V210">
            <v>0</v>
          </cell>
        </row>
        <row r="211">
          <cell r="B211" t="str">
            <v>0</v>
          </cell>
          <cell r="C211" t="str">
            <v>0</v>
          </cell>
          <cell r="D211">
            <v>0</v>
          </cell>
          <cell r="K211" t="str">
            <v>0</v>
          </cell>
          <cell r="T211" t="str">
            <v>0</v>
          </cell>
          <cell r="V211">
            <v>0</v>
          </cell>
        </row>
        <row r="212">
          <cell r="B212" t="str">
            <v>0</v>
          </cell>
          <cell r="C212" t="str">
            <v>0</v>
          </cell>
          <cell r="D212">
            <v>0</v>
          </cell>
          <cell r="K212" t="str">
            <v>0</v>
          </cell>
          <cell r="T212" t="str">
            <v>0</v>
          </cell>
          <cell r="V212">
            <v>0</v>
          </cell>
        </row>
        <row r="213">
          <cell r="B213" t="str">
            <v>0</v>
          </cell>
          <cell r="C213" t="str">
            <v>0</v>
          </cell>
          <cell r="D213">
            <v>0</v>
          </cell>
          <cell r="K213" t="str">
            <v>0</v>
          </cell>
          <cell r="T213" t="str">
            <v>0</v>
          </cell>
          <cell r="V213">
            <v>0</v>
          </cell>
        </row>
        <row r="214">
          <cell r="B214" t="str">
            <v>0</v>
          </cell>
          <cell r="C214" t="str">
            <v>0</v>
          </cell>
          <cell r="D214">
            <v>0</v>
          </cell>
          <cell r="K214" t="str">
            <v>0</v>
          </cell>
          <cell r="T214" t="str">
            <v>0</v>
          </cell>
          <cell r="V214">
            <v>0</v>
          </cell>
        </row>
        <row r="215">
          <cell r="B215" t="str">
            <v>0</v>
          </cell>
          <cell r="C215" t="str">
            <v>0</v>
          </cell>
          <cell r="D215">
            <v>0</v>
          </cell>
          <cell r="K215" t="str">
            <v>0</v>
          </cell>
          <cell r="T215" t="str">
            <v>0</v>
          </cell>
          <cell r="V215">
            <v>0</v>
          </cell>
        </row>
        <row r="216">
          <cell r="B216" t="str">
            <v>0</v>
          </cell>
          <cell r="C216" t="str">
            <v>0</v>
          </cell>
          <cell r="D216">
            <v>0</v>
          </cell>
          <cell r="K216" t="str">
            <v>0</v>
          </cell>
          <cell r="T216" t="str">
            <v>0</v>
          </cell>
          <cell r="V216">
            <v>0</v>
          </cell>
        </row>
        <row r="217">
          <cell r="B217" t="str">
            <v>0</v>
          </cell>
          <cell r="C217" t="str">
            <v>0</v>
          </cell>
          <cell r="D217">
            <v>0</v>
          </cell>
          <cell r="K217" t="str">
            <v>0</v>
          </cell>
          <cell r="T217" t="str">
            <v>0</v>
          </cell>
          <cell r="V217">
            <v>0</v>
          </cell>
        </row>
        <row r="218">
          <cell r="B218" t="str">
            <v>0</v>
          </cell>
          <cell r="C218" t="str">
            <v>0</v>
          </cell>
          <cell r="D218">
            <v>0</v>
          </cell>
          <cell r="K218" t="str">
            <v>0</v>
          </cell>
          <cell r="T218" t="str">
            <v>0</v>
          </cell>
          <cell r="V218">
            <v>0</v>
          </cell>
        </row>
        <row r="219">
          <cell r="B219" t="str">
            <v>0</v>
          </cell>
          <cell r="C219" t="str">
            <v>0</v>
          </cell>
          <cell r="D219">
            <v>0</v>
          </cell>
          <cell r="K219" t="str">
            <v>0</v>
          </cell>
          <cell r="T219" t="str">
            <v>0</v>
          </cell>
          <cell r="V219">
            <v>0</v>
          </cell>
        </row>
        <row r="220">
          <cell r="B220" t="str">
            <v>0</v>
          </cell>
          <cell r="C220" t="str">
            <v>0</v>
          </cell>
          <cell r="D220">
            <v>0</v>
          </cell>
          <cell r="K220" t="str">
            <v>0</v>
          </cell>
          <cell r="T220" t="str">
            <v>0</v>
          </cell>
          <cell r="V220">
            <v>0</v>
          </cell>
        </row>
        <row r="221">
          <cell r="B221" t="str">
            <v>0</v>
          </cell>
          <cell r="C221" t="str">
            <v>0</v>
          </cell>
          <cell r="D221">
            <v>0</v>
          </cell>
          <cell r="K221" t="str">
            <v>0</v>
          </cell>
          <cell r="T221" t="str">
            <v>0</v>
          </cell>
          <cell r="V221">
            <v>0</v>
          </cell>
        </row>
        <row r="222">
          <cell r="B222" t="str">
            <v>0</v>
          </cell>
          <cell r="C222" t="str">
            <v>0</v>
          </cell>
          <cell r="D222">
            <v>0</v>
          </cell>
          <cell r="K222" t="str">
            <v>0</v>
          </cell>
          <cell r="T222" t="str">
            <v>0</v>
          </cell>
          <cell r="V222">
            <v>0</v>
          </cell>
        </row>
        <row r="223">
          <cell r="B223" t="str">
            <v>0</v>
          </cell>
          <cell r="C223" t="str">
            <v>0</v>
          </cell>
          <cell r="D223">
            <v>0</v>
          </cell>
          <cell r="K223" t="str">
            <v>0</v>
          </cell>
          <cell r="T223" t="str">
            <v>0</v>
          </cell>
          <cell r="V223">
            <v>0</v>
          </cell>
        </row>
        <row r="224">
          <cell r="B224" t="str">
            <v>0</v>
          </cell>
          <cell r="C224" t="str">
            <v>0</v>
          </cell>
          <cell r="D224">
            <v>0</v>
          </cell>
          <cell r="K224" t="str">
            <v>0</v>
          </cell>
          <cell r="T224" t="str">
            <v>0</v>
          </cell>
          <cell r="V224">
            <v>0</v>
          </cell>
        </row>
        <row r="225">
          <cell r="B225" t="str">
            <v>0</v>
          </cell>
          <cell r="C225" t="str">
            <v>0</v>
          </cell>
          <cell r="D225">
            <v>0</v>
          </cell>
          <cell r="K225" t="str">
            <v>0</v>
          </cell>
          <cell r="T225" t="str">
            <v>0</v>
          </cell>
          <cell r="V225">
            <v>0</v>
          </cell>
        </row>
        <row r="226">
          <cell r="B226" t="str">
            <v>0</v>
          </cell>
          <cell r="C226" t="str">
            <v>0</v>
          </cell>
          <cell r="D226">
            <v>0</v>
          </cell>
          <cell r="K226" t="str">
            <v>0</v>
          </cell>
          <cell r="T226" t="str">
            <v>0</v>
          </cell>
          <cell r="V226">
            <v>0</v>
          </cell>
        </row>
        <row r="227">
          <cell r="B227" t="str">
            <v>0</v>
          </cell>
          <cell r="C227" t="str">
            <v>0</v>
          </cell>
          <cell r="D227">
            <v>0</v>
          </cell>
          <cell r="K227" t="str">
            <v>0</v>
          </cell>
          <cell r="T227" t="str">
            <v>0</v>
          </cell>
          <cell r="V227">
            <v>0</v>
          </cell>
        </row>
        <row r="228">
          <cell r="B228" t="str">
            <v>0</v>
          </cell>
          <cell r="C228" t="str">
            <v>0</v>
          </cell>
          <cell r="D228">
            <v>0</v>
          </cell>
          <cell r="K228" t="str">
            <v>0</v>
          </cell>
          <cell r="T228" t="str">
            <v>0</v>
          </cell>
          <cell r="V228">
            <v>0</v>
          </cell>
        </row>
        <row r="229">
          <cell r="B229" t="str">
            <v>0</v>
          </cell>
          <cell r="C229" t="str">
            <v>0</v>
          </cell>
          <cell r="D229">
            <v>0</v>
          </cell>
          <cell r="K229" t="str">
            <v>0</v>
          </cell>
          <cell r="T229" t="str">
            <v>0</v>
          </cell>
          <cell r="V229">
            <v>0</v>
          </cell>
        </row>
        <row r="230">
          <cell r="B230" t="str">
            <v>0</v>
          </cell>
          <cell r="C230" t="str">
            <v>0</v>
          </cell>
          <cell r="D230">
            <v>0</v>
          </cell>
          <cell r="K230" t="str">
            <v>0</v>
          </cell>
          <cell r="T230" t="str">
            <v>0</v>
          </cell>
          <cell r="V230">
            <v>0</v>
          </cell>
        </row>
        <row r="231">
          <cell r="B231" t="str">
            <v>0</v>
          </cell>
          <cell r="C231" t="str">
            <v>0</v>
          </cell>
          <cell r="D231">
            <v>0</v>
          </cell>
          <cell r="K231" t="str">
            <v>0</v>
          </cell>
          <cell r="T231" t="str">
            <v>0</v>
          </cell>
          <cell r="V231">
            <v>0</v>
          </cell>
        </row>
        <row r="232">
          <cell r="B232" t="str">
            <v>0</v>
          </cell>
          <cell r="C232" t="str">
            <v>0</v>
          </cell>
          <cell r="D232">
            <v>0</v>
          </cell>
          <cell r="K232" t="str">
            <v>0</v>
          </cell>
          <cell r="T232" t="str">
            <v>0</v>
          </cell>
          <cell r="V232">
            <v>0</v>
          </cell>
        </row>
        <row r="233">
          <cell r="B233" t="str">
            <v>0</v>
          </cell>
          <cell r="C233" t="str">
            <v>0</v>
          </cell>
          <cell r="D233">
            <v>0</v>
          </cell>
          <cell r="K233" t="str">
            <v>0</v>
          </cell>
          <cell r="T233" t="str">
            <v>0</v>
          </cell>
          <cell r="V233">
            <v>0</v>
          </cell>
        </row>
        <row r="234">
          <cell r="B234" t="str">
            <v>0</v>
          </cell>
          <cell r="C234" t="str">
            <v>0</v>
          </cell>
          <cell r="D234">
            <v>0</v>
          </cell>
          <cell r="K234" t="str">
            <v>0</v>
          </cell>
          <cell r="T234" t="str">
            <v>0</v>
          </cell>
          <cell r="V234">
            <v>0</v>
          </cell>
        </row>
        <row r="235">
          <cell r="B235" t="str">
            <v>0</v>
          </cell>
          <cell r="C235" t="str">
            <v>0</v>
          </cell>
          <cell r="D235">
            <v>0</v>
          </cell>
          <cell r="K235" t="str">
            <v>0</v>
          </cell>
          <cell r="T235" t="str">
            <v>0</v>
          </cell>
          <cell r="V235">
            <v>0</v>
          </cell>
        </row>
        <row r="236">
          <cell r="B236" t="str">
            <v>0</v>
          </cell>
          <cell r="C236" t="str">
            <v>0</v>
          </cell>
          <cell r="D236">
            <v>0</v>
          </cell>
          <cell r="K236" t="str">
            <v>0</v>
          </cell>
          <cell r="T236" t="str">
            <v>0</v>
          </cell>
          <cell r="V236">
            <v>0</v>
          </cell>
        </row>
        <row r="237">
          <cell r="B237" t="str">
            <v>0</v>
          </cell>
          <cell r="C237" t="str">
            <v>0</v>
          </cell>
          <cell r="D237">
            <v>0</v>
          </cell>
          <cell r="K237" t="str">
            <v>0</v>
          </cell>
          <cell r="T237" t="str">
            <v>0</v>
          </cell>
          <cell r="V237">
            <v>0</v>
          </cell>
        </row>
        <row r="238">
          <cell r="B238" t="str">
            <v>0</v>
          </cell>
          <cell r="C238" t="str">
            <v>0</v>
          </cell>
          <cell r="D238">
            <v>0</v>
          </cell>
          <cell r="K238" t="str">
            <v>0</v>
          </cell>
          <cell r="T238" t="str">
            <v>0</v>
          </cell>
          <cell r="V238">
            <v>0</v>
          </cell>
        </row>
        <row r="239">
          <cell r="B239" t="str">
            <v>0</v>
          </cell>
          <cell r="C239" t="str">
            <v>0</v>
          </cell>
          <cell r="D239">
            <v>0</v>
          </cell>
          <cell r="K239" t="str">
            <v>0</v>
          </cell>
          <cell r="T239" t="str">
            <v>0</v>
          </cell>
          <cell r="V239">
            <v>0</v>
          </cell>
        </row>
        <row r="240">
          <cell r="B240" t="str">
            <v>0</v>
          </cell>
          <cell r="C240" t="str">
            <v>0</v>
          </cell>
          <cell r="D240">
            <v>0</v>
          </cell>
          <cell r="K240" t="str">
            <v>0</v>
          </cell>
          <cell r="T240" t="str">
            <v>0</v>
          </cell>
          <cell r="V240">
            <v>0</v>
          </cell>
        </row>
        <row r="241">
          <cell r="B241" t="str">
            <v>0</v>
          </cell>
          <cell r="C241" t="str">
            <v>0</v>
          </cell>
          <cell r="D241">
            <v>0</v>
          </cell>
          <cell r="K241" t="str">
            <v>0</v>
          </cell>
          <cell r="T241" t="str">
            <v>0</v>
          </cell>
          <cell r="V241">
            <v>0</v>
          </cell>
        </row>
        <row r="242">
          <cell r="B242" t="str">
            <v>0</v>
          </cell>
          <cell r="C242" t="str">
            <v>0</v>
          </cell>
          <cell r="D242">
            <v>0</v>
          </cell>
          <cell r="K242" t="str">
            <v>0</v>
          </cell>
          <cell r="T242" t="str">
            <v>0</v>
          </cell>
          <cell r="V242">
            <v>0</v>
          </cell>
        </row>
        <row r="243">
          <cell r="B243" t="str">
            <v>0</v>
          </cell>
          <cell r="C243" t="str">
            <v>0</v>
          </cell>
          <cell r="D243">
            <v>0</v>
          </cell>
          <cell r="K243" t="str">
            <v>0</v>
          </cell>
          <cell r="T243" t="str">
            <v>0</v>
          </cell>
          <cell r="V243">
            <v>0</v>
          </cell>
        </row>
        <row r="244">
          <cell r="B244" t="str">
            <v>0</v>
          </cell>
          <cell r="C244" t="str">
            <v>0</v>
          </cell>
          <cell r="D244">
            <v>0</v>
          </cell>
          <cell r="K244" t="str">
            <v>0</v>
          </cell>
          <cell r="T244" t="str">
            <v>0</v>
          </cell>
          <cell r="V244">
            <v>0</v>
          </cell>
        </row>
        <row r="245">
          <cell r="B245" t="str">
            <v>0</v>
          </cell>
          <cell r="C245" t="str">
            <v>0</v>
          </cell>
          <cell r="D245">
            <v>0</v>
          </cell>
          <cell r="K245" t="str">
            <v>0</v>
          </cell>
          <cell r="T245" t="str">
            <v>0</v>
          </cell>
          <cell r="V245">
            <v>0</v>
          </cell>
        </row>
        <row r="246">
          <cell r="B246" t="str">
            <v>0</v>
          </cell>
          <cell r="C246" t="str">
            <v>0</v>
          </cell>
          <cell r="D246">
            <v>0</v>
          </cell>
          <cell r="K246" t="str">
            <v>0</v>
          </cell>
          <cell r="T246" t="str">
            <v>0</v>
          </cell>
          <cell r="V246">
            <v>0</v>
          </cell>
        </row>
        <row r="247">
          <cell r="B247" t="str">
            <v>0</v>
          </cell>
          <cell r="C247" t="str">
            <v>0</v>
          </cell>
          <cell r="D247">
            <v>0</v>
          </cell>
          <cell r="K247" t="str">
            <v>0</v>
          </cell>
          <cell r="T247" t="str">
            <v>0</v>
          </cell>
          <cell r="V247">
            <v>0</v>
          </cell>
        </row>
        <row r="248">
          <cell r="B248" t="str">
            <v>0</v>
          </cell>
          <cell r="C248" t="str">
            <v>0</v>
          </cell>
          <cell r="D248">
            <v>0</v>
          </cell>
          <cell r="K248" t="str">
            <v>0</v>
          </cell>
          <cell r="T248" t="str">
            <v>0</v>
          </cell>
          <cell r="V248">
            <v>0</v>
          </cell>
        </row>
        <row r="249">
          <cell r="B249" t="str">
            <v>0</v>
          </cell>
          <cell r="C249" t="str">
            <v>0</v>
          </cell>
          <cell r="D249">
            <v>0</v>
          </cell>
          <cell r="K249" t="str">
            <v>0</v>
          </cell>
          <cell r="T249" t="str">
            <v>0</v>
          </cell>
          <cell r="V249">
            <v>0</v>
          </cell>
        </row>
        <row r="250">
          <cell r="B250" t="str">
            <v>0</v>
          </cell>
          <cell r="C250" t="str">
            <v>0</v>
          </cell>
          <cell r="D250">
            <v>0</v>
          </cell>
          <cell r="K250" t="str">
            <v>0</v>
          </cell>
          <cell r="T250" t="str">
            <v>0</v>
          </cell>
          <cell r="V250">
            <v>0</v>
          </cell>
        </row>
        <row r="251">
          <cell r="B251" t="str">
            <v>0</v>
          </cell>
          <cell r="C251" t="str">
            <v>0</v>
          </cell>
          <cell r="D251">
            <v>0</v>
          </cell>
          <cell r="K251" t="str">
            <v>0</v>
          </cell>
          <cell r="T251" t="str">
            <v>0</v>
          </cell>
          <cell r="V251">
            <v>0</v>
          </cell>
        </row>
        <row r="252">
          <cell r="B252" t="str">
            <v>0</v>
          </cell>
          <cell r="C252" t="str">
            <v>0</v>
          </cell>
          <cell r="D252">
            <v>0</v>
          </cell>
          <cell r="K252" t="str">
            <v>0</v>
          </cell>
          <cell r="T252" t="str">
            <v>0</v>
          </cell>
          <cell r="V252">
            <v>0</v>
          </cell>
        </row>
        <row r="253">
          <cell r="B253" t="str">
            <v>0</v>
          </cell>
          <cell r="C253" t="str">
            <v>0</v>
          </cell>
          <cell r="D253">
            <v>0</v>
          </cell>
          <cell r="K253" t="str">
            <v>0</v>
          </cell>
          <cell r="T253" t="str">
            <v>0</v>
          </cell>
          <cell r="V253">
            <v>0</v>
          </cell>
        </row>
        <row r="254">
          <cell r="B254" t="str">
            <v>0</v>
          </cell>
          <cell r="C254" t="str">
            <v>0</v>
          </cell>
          <cell r="D254">
            <v>0</v>
          </cell>
          <cell r="K254" t="str">
            <v>0</v>
          </cell>
          <cell r="T254" t="str">
            <v>0</v>
          </cell>
          <cell r="V254">
            <v>0</v>
          </cell>
        </row>
        <row r="255">
          <cell r="B255" t="str">
            <v>0</v>
          </cell>
          <cell r="C255" t="str">
            <v>0</v>
          </cell>
          <cell r="D255">
            <v>0</v>
          </cell>
          <cell r="K255" t="str">
            <v>0</v>
          </cell>
          <cell r="T255" t="str">
            <v>0</v>
          </cell>
          <cell r="V255">
            <v>0</v>
          </cell>
        </row>
        <row r="256">
          <cell r="B256" t="str">
            <v>0</v>
          </cell>
          <cell r="C256" t="str">
            <v>0</v>
          </cell>
          <cell r="D256">
            <v>0</v>
          </cell>
          <cell r="K256" t="str">
            <v>0</v>
          </cell>
          <cell r="T256" t="str">
            <v>0</v>
          </cell>
          <cell r="V256">
            <v>0</v>
          </cell>
        </row>
        <row r="257">
          <cell r="B257" t="str">
            <v>0</v>
          </cell>
          <cell r="C257" t="str">
            <v>0</v>
          </cell>
          <cell r="D257">
            <v>0</v>
          </cell>
          <cell r="K257" t="str">
            <v>0</v>
          </cell>
          <cell r="T257" t="str">
            <v>0</v>
          </cell>
          <cell r="V257">
            <v>0</v>
          </cell>
        </row>
        <row r="258">
          <cell r="B258" t="str">
            <v>0</v>
          </cell>
          <cell r="C258" t="str">
            <v>0</v>
          </cell>
          <cell r="D258">
            <v>0</v>
          </cell>
          <cell r="K258" t="str">
            <v>0</v>
          </cell>
          <cell r="T258" t="str">
            <v>0</v>
          </cell>
          <cell r="V258">
            <v>0</v>
          </cell>
        </row>
        <row r="259">
          <cell r="B259" t="str">
            <v>0</v>
          </cell>
          <cell r="C259" t="str">
            <v>0</v>
          </cell>
          <cell r="D259">
            <v>0</v>
          </cell>
          <cell r="K259" t="str">
            <v>0</v>
          </cell>
          <cell r="T259" t="str">
            <v>0</v>
          </cell>
          <cell r="V259">
            <v>0</v>
          </cell>
        </row>
        <row r="260">
          <cell r="B260" t="str">
            <v>0</v>
          </cell>
          <cell r="C260" t="str">
            <v>0</v>
          </cell>
          <cell r="D260">
            <v>0</v>
          </cell>
          <cell r="K260" t="str">
            <v>0</v>
          </cell>
          <cell r="T260" t="str">
            <v>0</v>
          </cell>
          <cell r="V260">
            <v>0</v>
          </cell>
        </row>
        <row r="261">
          <cell r="B261" t="str">
            <v>0</v>
          </cell>
          <cell r="C261" t="str">
            <v>0</v>
          </cell>
          <cell r="D261">
            <v>0</v>
          </cell>
          <cell r="K261" t="str">
            <v>0</v>
          </cell>
          <cell r="T261" t="str">
            <v>0</v>
          </cell>
          <cell r="V261">
            <v>0</v>
          </cell>
        </row>
        <row r="262">
          <cell r="B262" t="str">
            <v>0</v>
          </cell>
          <cell r="C262" t="str">
            <v>0</v>
          </cell>
          <cell r="D262">
            <v>0</v>
          </cell>
          <cell r="K262" t="str">
            <v>0</v>
          </cell>
          <cell r="T262" t="str">
            <v>0</v>
          </cell>
          <cell r="V262">
            <v>0</v>
          </cell>
        </row>
        <row r="263">
          <cell r="B263" t="str">
            <v>0</v>
          </cell>
          <cell r="C263" t="str">
            <v>0</v>
          </cell>
          <cell r="D263">
            <v>0</v>
          </cell>
          <cell r="K263" t="str">
            <v>0</v>
          </cell>
          <cell r="T263" t="str">
            <v>0</v>
          </cell>
          <cell r="V263">
            <v>0</v>
          </cell>
        </row>
        <row r="264">
          <cell r="B264" t="str">
            <v>0</v>
          </cell>
          <cell r="C264" t="str">
            <v>0</v>
          </cell>
          <cell r="D264">
            <v>0</v>
          </cell>
          <cell r="K264" t="str">
            <v>0</v>
          </cell>
          <cell r="T264" t="str">
            <v>0</v>
          </cell>
          <cell r="V264">
            <v>0</v>
          </cell>
        </row>
        <row r="265">
          <cell r="B265" t="str">
            <v>0</v>
          </cell>
          <cell r="C265" t="str">
            <v>0</v>
          </cell>
          <cell r="D265">
            <v>0</v>
          </cell>
          <cell r="K265" t="str">
            <v>0</v>
          </cell>
          <cell r="T265" t="str">
            <v>0</v>
          </cell>
          <cell r="V265">
            <v>0</v>
          </cell>
        </row>
        <row r="266">
          <cell r="B266" t="str">
            <v>0</v>
          </cell>
          <cell r="C266" t="str">
            <v>0</v>
          </cell>
          <cell r="D266">
            <v>0</v>
          </cell>
          <cell r="K266" t="str">
            <v>0</v>
          </cell>
          <cell r="T266" t="str">
            <v>0</v>
          </cell>
          <cell r="V266">
            <v>0</v>
          </cell>
        </row>
        <row r="267">
          <cell r="B267" t="str">
            <v>0</v>
          </cell>
          <cell r="C267" t="str">
            <v>0</v>
          </cell>
          <cell r="D267">
            <v>0</v>
          </cell>
          <cell r="K267" t="str">
            <v>0</v>
          </cell>
          <cell r="T267" t="str">
            <v>0</v>
          </cell>
          <cell r="V267">
            <v>0</v>
          </cell>
        </row>
        <row r="268">
          <cell r="B268" t="str">
            <v>0</v>
          </cell>
          <cell r="C268" t="str">
            <v>0</v>
          </cell>
          <cell r="D268">
            <v>0</v>
          </cell>
          <cell r="K268" t="str">
            <v>0</v>
          </cell>
          <cell r="T268" t="str">
            <v>0</v>
          </cell>
          <cell r="V268">
            <v>0</v>
          </cell>
        </row>
        <row r="269">
          <cell r="B269" t="str">
            <v>0</v>
          </cell>
          <cell r="C269" t="str">
            <v>0</v>
          </cell>
          <cell r="D269">
            <v>0</v>
          </cell>
          <cell r="K269" t="str">
            <v>0</v>
          </cell>
          <cell r="T269" t="str">
            <v>0</v>
          </cell>
          <cell r="V269">
            <v>0</v>
          </cell>
        </row>
        <row r="270">
          <cell r="B270" t="str">
            <v>0</v>
          </cell>
          <cell r="C270" t="str">
            <v>0</v>
          </cell>
          <cell r="D270">
            <v>0</v>
          </cell>
          <cell r="K270" t="str">
            <v>0</v>
          </cell>
          <cell r="T270" t="str">
            <v>0</v>
          </cell>
          <cell r="V270">
            <v>0</v>
          </cell>
        </row>
        <row r="271">
          <cell r="B271" t="str">
            <v>0</v>
          </cell>
          <cell r="C271" t="str">
            <v>0</v>
          </cell>
          <cell r="D271">
            <v>0</v>
          </cell>
          <cell r="K271" t="str">
            <v>0</v>
          </cell>
          <cell r="T271" t="str">
            <v>0</v>
          </cell>
          <cell r="V271">
            <v>0</v>
          </cell>
        </row>
        <row r="272">
          <cell r="B272" t="str">
            <v>0</v>
          </cell>
          <cell r="C272" t="str">
            <v>0</v>
          </cell>
          <cell r="D272">
            <v>0</v>
          </cell>
          <cell r="K272" t="str">
            <v>0</v>
          </cell>
          <cell r="T272" t="str">
            <v>0</v>
          </cell>
          <cell r="V272">
            <v>0</v>
          </cell>
        </row>
        <row r="273">
          <cell r="B273" t="str">
            <v>0</v>
          </cell>
          <cell r="C273" t="str">
            <v>0</v>
          </cell>
          <cell r="D273">
            <v>0</v>
          </cell>
          <cell r="K273" t="str">
            <v>0</v>
          </cell>
          <cell r="T273" t="str">
            <v>0</v>
          </cell>
          <cell r="V273">
            <v>0</v>
          </cell>
        </row>
        <row r="274">
          <cell r="B274" t="str">
            <v>0</v>
          </cell>
          <cell r="C274" t="str">
            <v>0</v>
          </cell>
          <cell r="D274">
            <v>0</v>
          </cell>
          <cell r="K274" t="str">
            <v>0</v>
          </cell>
          <cell r="T274" t="str">
            <v>0</v>
          </cell>
          <cell r="V274">
            <v>0</v>
          </cell>
        </row>
        <row r="275">
          <cell r="B275" t="str">
            <v>0</v>
          </cell>
          <cell r="C275" t="str">
            <v>0</v>
          </cell>
          <cell r="D275">
            <v>0</v>
          </cell>
          <cell r="K275" t="str">
            <v>0</v>
          </cell>
          <cell r="T275" t="str">
            <v>0</v>
          </cell>
          <cell r="V275">
            <v>0</v>
          </cell>
        </row>
        <row r="276">
          <cell r="B276" t="str">
            <v>0</v>
          </cell>
          <cell r="C276" t="str">
            <v>0</v>
          </cell>
          <cell r="D276">
            <v>0</v>
          </cell>
          <cell r="K276" t="str">
            <v>0</v>
          </cell>
          <cell r="T276" t="str">
            <v>0</v>
          </cell>
          <cell r="V276">
            <v>0</v>
          </cell>
        </row>
        <row r="277">
          <cell r="B277" t="str">
            <v>0</v>
          </cell>
          <cell r="C277" t="str">
            <v>0</v>
          </cell>
          <cell r="D277">
            <v>0</v>
          </cell>
          <cell r="K277" t="str">
            <v>0</v>
          </cell>
          <cell r="T277" t="str">
            <v>0</v>
          </cell>
          <cell r="V277">
            <v>0</v>
          </cell>
        </row>
        <row r="278">
          <cell r="B278" t="str">
            <v>0</v>
          </cell>
          <cell r="C278" t="str">
            <v>0</v>
          </cell>
          <cell r="D278">
            <v>0</v>
          </cell>
          <cell r="K278" t="str">
            <v>0</v>
          </cell>
          <cell r="T278" t="str">
            <v>0</v>
          </cell>
          <cell r="V278">
            <v>0</v>
          </cell>
        </row>
        <row r="279">
          <cell r="B279" t="str">
            <v>0</v>
          </cell>
          <cell r="C279" t="str">
            <v>0</v>
          </cell>
          <cell r="D279">
            <v>0</v>
          </cell>
          <cell r="K279" t="str">
            <v>0</v>
          </cell>
          <cell r="T279" t="str">
            <v>0</v>
          </cell>
          <cell r="V279">
            <v>0</v>
          </cell>
        </row>
        <row r="280">
          <cell r="B280" t="str">
            <v>0</v>
          </cell>
          <cell r="C280" t="str">
            <v>0</v>
          </cell>
          <cell r="D280">
            <v>0</v>
          </cell>
          <cell r="K280" t="str">
            <v>0</v>
          </cell>
          <cell r="T280" t="str">
            <v>0</v>
          </cell>
          <cell r="V280">
            <v>0</v>
          </cell>
        </row>
        <row r="281">
          <cell r="B281" t="str">
            <v>0</v>
          </cell>
          <cell r="C281" t="str">
            <v>0</v>
          </cell>
          <cell r="D281">
            <v>0</v>
          </cell>
          <cell r="K281" t="str">
            <v>0</v>
          </cell>
          <cell r="T281" t="str">
            <v>0</v>
          </cell>
          <cell r="V281">
            <v>0</v>
          </cell>
        </row>
        <row r="282">
          <cell r="B282" t="str">
            <v>0</v>
          </cell>
          <cell r="C282" t="str">
            <v>0</v>
          </cell>
          <cell r="D282">
            <v>0</v>
          </cell>
          <cell r="K282" t="str">
            <v>0</v>
          </cell>
          <cell r="T282" t="str">
            <v>0</v>
          </cell>
          <cell r="V282">
            <v>0</v>
          </cell>
        </row>
        <row r="283">
          <cell r="B283" t="str">
            <v>0</v>
          </cell>
          <cell r="C283" t="str">
            <v>0</v>
          </cell>
          <cell r="D283">
            <v>0</v>
          </cell>
          <cell r="K283" t="str">
            <v>0</v>
          </cell>
          <cell r="T283" t="str">
            <v>0</v>
          </cell>
          <cell r="V283">
            <v>0</v>
          </cell>
        </row>
        <row r="284">
          <cell r="B284" t="str">
            <v>0</v>
          </cell>
          <cell r="C284" t="str">
            <v>0</v>
          </cell>
          <cell r="D284">
            <v>0</v>
          </cell>
          <cell r="K284" t="str">
            <v>0</v>
          </cell>
          <cell r="T284" t="str">
            <v>0</v>
          </cell>
          <cell r="V284">
            <v>0</v>
          </cell>
        </row>
        <row r="285">
          <cell r="B285" t="str">
            <v>0</v>
          </cell>
          <cell r="C285" t="str">
            <v>0</v>
          </cell>
          <cell r="D285">
            <v>0</v>
          </cell>
          <cell r="K285" t="str">
            <v>0</v>
          </cell>
          <cell r="T285" t="str">
            <v>0</v>
          </cell>
          <cell r="V285">
            <v>0</v>
          </cell>
        </row>
        <row r="286">
          <cell r="B286" t="str">
            <v>0</v>
          </cell>
          <cell r="C286" t="str">
            <v>0</v>
          </cell>
          <cell r="D286">
            <v>0</v>
          </cell>
          <cell r="K286" t="str">
            <v>0</v>
          </cell>
          <cell r="T286" t="str">
            <v>0</v>
          </cell>
          <cell r="V286">
            <v>0</v>
          </cell>
        </row>
        <row r="287">
          <cell r="B287" t="str">
            <v>0</v>
          </cell>
          <cell r="C287" t="str">
            <v>0</v>
          </cell>
          <cell r="D287">
            <v>0</v>
          </cell>
          <cell r="K287" t="str">
            <v>0</v>
          </cell>
          <cell r="T287" t="str">
            <v>0</v>
          </cell>
          <cell r="V287">
            <v>0</v>
          </cell>
        </row>
        <row r="288">
          <cell r="B288" t="str">
            <v>0</v>
          </cell>
          <cell r="C288" t="str">
            <v>0</v>
          </cell>
          <cell r="D288">
            <v>0</v>
          </cell>
          <cell r="K288" t="str">
            <v>0</v>
          </cell>
          <cell r="T288" t="str">
            <v>0</v>
          </cell>
          <cell r="V288">
            <v>0</v>
          </cell>
        </row>
        <row r="289">
          <cell r="B289" t="str">
            <v>0</v>
          </cell>
          <cell r="C289" t="str">
            <v>0</v>
          </cell>
          <cell r="D289">
            <v>0</v>
          </cell>
          <cell r="K289" t="str">
            <v>0</v>
          </cell>
          <cell r="T289" t="str">
            <v>0</v>
          </cell>
          <cell r="V289">
            <v>0</v>
          </cell>
        </row>
        <row r="290">
          <cell r="B290" t="str">
            <v>0</v>
          </cell>
          <cell r="C290" t="str">
            <v>0</v>
          </cell>
          <cell r="D290">
            <v>0</v>
          </cell>
          <cell r="K290" t="str">
            <v>0</v>
          </cell>
          <cell r="T290" t="str">
            <v>0</v>
          </cell>
          <cell r="V290">
            <v>0</v>
          </cell>
        </row>
        <row r="291">
          <cell r="B291" t="str">
            <v>0</v>
          </cell>
          <cell r="C291" t="str">
            <v>0</v>
          </cell>
          <cell r="D291">
            <v>0</v>
          </cell>
          <cell r="K291" t="str">
            <v>0</v>
          </cell>
          <cell r="T291" t="str">
            <v>0</v>
          </cell>
          <cell r="V291">
            <v>0</v>
          </cell>
        </row>
        <row r="292">
          <cell r="B292" t="str">
            <v>0</v>
          </cell>
          <cell r="C292" t="str">
            <v>0</v>
          </cell>
          <cell r="D292">
            <v>0</v>
          </cell>
          <cell r="K292" t="str">
            <v>0</v>
          </cell>
          <cell r="T292" t="str">
            <v>0</v>
          </cell>
          <cell r="V292">
            <v>0</v>
          </cell>
        </row>
        <row r="293">
          <cell r="B293" t="str">
            <v>0</v>
          </cell>
          <cell r="C293" t="str">
            <v>0</v>
          </cell>
          <cell r="D293">
            <v>0</v>
          </cell>
          <cell r="K293" t="str">
            <v>0</v>
          </cell>
          <cell r="T293" t="str">
            <v>0</v>
          </cell>
          <cell r="V293">
            <v>0</v>
          </cell>
        </row>
        <row r="294">
          <cell r="B294" t="str">
            <v>0</v>
          </cell>
          <cell r="C294" t="str">
            <v>0</v>
          </cell>
          <cell r="D294">
            <v>0</v>
          </cell>
          <cell r="K294" t="str">
            <v>0</v>
          </cell>
          <cell r="T294" t="str">
            <v>0</v>
          </cell>
          <cell r="V294">
            <v>0</v>
          </cell>
        </row>
        <row r="295">
          <cell r="B295" t="str">
            <v>0</v>
          </cell>
          <cell r="C295" t="str">
            <v>0</v>
          </cell>
          <cell r="D295">
            <v>0</v>
          </cell>
          <cell r="K295" t="str">
            <v>0</v>
          </cell>
          <cell r="T295" t="str">
            <v>0</v>
          </cell>
          <cell r="V295">
            <v>0</v>
          </cell>
        </row>
        <row r="296">
          <cell r="B296" t="str">
            <v>0</v>
          </cell>
          <cell r="C296" t="str">
            <v>0</v>
          </cell>
          <cell r="D296">
            <v>0</v>
          </cell>
          <cell r="K296" t="str">
            <v>0</v>
          </cell>
          <cell r="T296" t="str">
            <v>0</v>
          </cell>
          <cell r="V296">
            <v>0</v>
          </cell>
        </row>
        <row r="297">
          <cell r="B297" t="str">
            <v>0</v>
          </cell>
          <cell r="C297" t="str">
            <v>0</v>
          </cell>
          <cell r="D297">
            <v>0</v>
          </cell>
          <cell r="K297" t="str">
            <v>0</v>
          </cell>
          <cell r="T297" t="str">
            <v>0</v>
          </cell>
          <cell r="V297">
            <v>0</v>
          </cell>
        </row>
        <row r="298">
          <cell r="B298" t="str">
            <v>0</v>
          </cell>
          <cell r="C298" t="str">
            <v>0</v>
          </cell>
          <cell r="D298">
            <v>0</v>
          </cell>
          <cell r="K298" t="str">
            <v>0</v>
          </cell>
          <cell r="T298" t="str">
            <v>0</v>
          </cell>
          <cell r="V298">
            <v>0</v>
          </cell>
        </row>
        <row r="299">
          <cell r="B299" t="str">
            <v>0</v>
          </cell>
          <cell r="C299" t="str">
            <v>0</v>
          </cell>
          <cell r="D299">
            <v>0</v>
          </cell>
          <cell r="K299" t="str">
            <v>0</v>
          </cell>
          <cell r="T299" t="str">
            <v>0</v>
          </cell>
          <cell r="V299">
            <v>0</v>
          </cell>
        </row>
        <row r="300">
          <cell r="B300" t="str">
            <v>0</v>
          </cell>
          <cell r="C300" t="str">
            <v>0</v>
          </cell>
          <cell r="D300">
            <v>0</v>
          </cell>
          <cell r="K300" t="str">
            <v>0</v>
          </cell>
          <cell r="T300" t="str">
            <v>0</v>
          </cell>
          <cell r="V300">
            <v>0</v>
          </cell>
        </row>
        <row r="301">
          <cell r="B301" t="str">
            <v>0</v>
          </cell>
          <cell r="C301" t="str">
            <v>0</v>
          </cell>
          <cell r="D301">
            <v>0</v>
          </cell>
          <cell r="K301" t="str">
            <v>0</v>
          </cell>
          <cell r="T301" t="str">
            <v>0</v>
          </cell>
          <cell r="V301">
            <v>0</v>
          </cell>
        </row>
        <row r="302">
          <cell r="B302" t="str">
            <v>0</v>
          </cell>
          <cell r="C302" t="str">
            <v>0</v>
          </cell>
          <cell r="D302">
            <v>0</v>
          </cell>
          <cell r="K302" t="str">
            <v>0</v>
          </cell>
          <cell r="T302" t="str">
            <v>0</v>
          </cell>
          <cell r="V302">
            <v>0</v>
          </cell>
        </row>
        <row r="303">
          <cell r="B303" t="str">
            <v>0</v>
          </cell>
          <cell r="C303" t="str">
            <v>0</v>
          </cell>
          <cell r="D303">
            <v>0</v>
          </cell>
          <cell r="K303" t="str">
            <v>0</v>
          </cell>
          <cell r="T303" t="str">
            <v>0</v>
          </cell>
          <cell r="V303">
            <v>0</v>
          </cell>
        </row>
        <row r="304">
          <cell r="B304" t="str">
            <v>0</v>
          </cell>
          <cell r="C304" t="str">
            <v>0</v>
          </cell>
          <cell r="D304">
            <v>0</v>
          </cell>
          <cell r="K304" t="str">
            <v>0</v>
          </cell>
          <cell r="T304" t="str">
            <v>0</v>
          </cell>
          <cell r="V304">
            <v>0</v>
          </cell>
        </row>
        <row r="305">
          <cell r="B305" t="str">
            <v>0</v>
          </cell>
          <cell r="C305" t="str">
            <v>0</v>
          </cell>
          <cell r="D305">
            <v>0</v>
          </cell>
          <cell r="K305" t="str">
            <v>0</v>
          </cell>
          <cell r="T305" t="str">
            <v>0</v>
          </cell>
          <cell r="V305">
            <v>0</v>
          </cell>
        </row>
        <row r="306">
          <cell r="B306" t="str">
            <v>0</v>
          </cell>
          <cell r="C306" t="str">
            <v>0</v>
          </cell>
          <cell r="D306">
            <v>0</v>
          </cell>
          <cell r="K306" t="str">
            <v>0</v>
          </cell>
          <cell r="T306" t="str">
            <v>0</v>
          </cell>
          <cell r="V306">
            <v>0</v>
          </cell>
        </row>
        <row r="307">
          <cell r="B307" t="str">
            <v>0</v>
          </cell>
          <cell r="C307" t="str">
            <v>0</v>
          </cell>
          <cell r="D307">
            <v>0</v>
          </cell>
          <cell r="K307" t="str">
            <v>0</v>
          </cell>
          <cell r="T307" t="str">
            <v>0</v>
          </cell>
          <cell r="V307">
            <v>0</v>
          </cell>
        </row>
        <row r="308">
          <cell r="B308" t="str">
            <v>0</v>
          </cell>
          <cell r="C308" t="str">
            <v>0</v>
          </cell>
          <cell r="D308">
            <v>0</v>
          </cell>
          <cell r="K308" t="str">
            <v>0</v>
          </cell>
          <cell r="T308" t="str">
            <v>0</v>
          </cell>
          <cell r="V308">
            <v>0</v>
          </cell>
        </row>
        <row r="309">
          <cell r="B309" t="str">
            <v>0</v>
          </cell>
          <cell r="C309" t="str">
            <v>0</v>
          </cell>
          <cell r="D309">
            <v>0</v>
          </cell>
          <cell r="K309" t="str">
            <v>0</v>
          </cell>
          <cell r="T309" t="str">
            <v>0</v>
          </cell>
          <cell r="V309">
            <v>0</v>
          </cell>
        </row>
        <row r="310">
          <cell r="B310" t="str">
            <v>0</v>
          </cell>
          <cell r="C310" t="str">
            <v>0</v>
          </cell>
          <cell r="D310">
            <v>0</v>
          </cell>
          <cell r="K310" t="str">
            <v>0</v>
          </cell>
          <cell r="T310" t="str">
            <v>0</v>
          </cell>
          <cell r="V310">
            <v>0</v>
          </cell>
        </row>
        <row r="311">
          <cell r="B311" t="str">
            <v>0</v>
          </cell>
          <cell r="C311" t="str">
            <v>0</v>
          </cell>
          <cell r="D311">
            <v>0</v>
          </cell>
          <cell r="K311" t="str">
            <v>0</v>
          </cell>
          <cell r="T311" t="str">
            <v>0</v>
          </cell>
          <cell r="V311">
            <v>0</v>
          </cell>
        </row>
        <row r="312">
          <cell r="B312" t="str">
            <v>0</v>
          </cell>
          <cell r="C312" t="str">
            <v>0</v>
          </cell>
          <cell r="D312">
            <v>0</v>
          </cell>
          <cell r="K312" t="str">
            <v>0</v>
          </cell>
          <cell r="T312" t="str">
            <v>0</v>
          </cell>
          <cell r="V312">
            <v>0</v>
          </cell>
        </row>
        <row r="313">
          <cell r="B313" t="str">
            <v>0</v>
          </cell>
          <cell r="C313" t="str">
            <v>0</v>
          </cell>
          <cell r="D313">
            <v>0</v>
          </cell>
          <cell r="K313" t="str">
            <v>0</v>
          </cell>
          <cell r="T313" t="str">
            <v>0</v>
          </cell>
          <cell r="V313">
            <v>0</v>
          </cell>
        </row>
        <row r="314">
          <cell r="B314" t="str">
            <v>0</v>
          </cell>
          <cell r="C314" t="str">
            <v>0</v>
          </cell>
          <cell r="D314">
            <v>0</v>
          </cell>
          <cell r="K314" t="str">
            <v>0</v>
          </cell>
          <cell r="T314" t="str">
            <v>0</v>
          </cell>
          <cell r="V314">
            <v>0</v>
          </cell>
        </row>
        <row r="315">
          <cell r="B315" t="str">
            <v>0</v>
          </cell>
          <cell r="C315" t="str">
            <v>0</v>
          </cell>
          <cell r="D315">
            <v>0</v>
          </cell>
          <cell r="K315" t="str">
            <v>0</v>
          </cell>
          <cell r="T315" t="str">
            <v>0</v>
          </cell>
          <cell r="V315">
            <v>0</v>
          </cell>
        </row>
        <row r="316">
          <cell r="B316" t="str">
            <v>0</v>
          </cell>
          <cell r="C316" t="str">
            <v>0</v>
          </cell>
          <cell r="D316">
            <v>0</v>
          </cell>
          <cell r="K316" t="str">
            <v>0</v>
          </cell>
          <cell r="T316" t="str">
            <v>0</v>
          </cell>
          <cell r="V316">
            <v>0</v>
          </cell>
        </row>
        <row r="317">
          <cell r="B317" t="str">
            <v>0</v>
          </cell>
          <cell r="C317" t="str">
            <v>0</v>
          </cell>
          <cell r="D317">
            <v>0</v>
          </cell>
          <cell r="K317" t="str">
            <v>0</v>
          </cell>
          <cell r="T317" t="str">
            <v>0</v>
          </cell>
          <cell r="V317">
            <v>0</v>
          </cell>
        </row>
        <row r="318">
          <cell r="B318" t="str">
            <v>0</v>
          </cell>
          <cell r="C318" t="str">
            <v>0</v>
          </cell>
          <cell r="D318">
            <v>0</v>
          </cell>
          <cell r="K318" t="str">
            <v>0</v>
          </cell>
          <cell r="T318" t="str">
            <v>0</v>
          </cell>
          <cell r="V318">
            <v>0</v>
          </cell>
        </row>
        <row r="319">
          <cell r="B319" t="str">
            <v>0</v>
          </cell>
          <cell r="C319" t="str">
            <v>0</v>
          </cell>
          <cell r="D319">
            <v>0</v>
          </cell>
          <cell r="K319" t="str">
            <v>0</v>
          </cell>
          <cell r="T319" t="str">
            <v>0</v>
          </cell>
          <cell r="V319">
            <v>0</v>
          </cell>
        </row>
        <row r="320">
          <cell r="B320" t="str">
            <v>0</v>
          </cell>
          <cell r="C320" t="str">
            <v>0</v>
          </cell>
          <cell r="D320">
            <v>0</v>
          </cell>
          <cell r="K320" t="str">
            <v>0</v>
          </cell>
          <cell r="T320" t="str">
            <v>0</v>
          </cell>
          <cell r="V320">
            <v>0</v>
          </cell>
        </row>
        <row r="321">
          <cell r="B321" t="str">
            <v>0</v>
          </cell>
          <cell r="C321" t="str">
            <v>0</v>
          </cell>
          <cell r="D321">
            <v>0</v>
          </cell>
          <cell r="K321" t="str">
            <v>0</v>
          </cell>
          <cell r="T321" t="str">
            <v>0</v>
          </cell>
          <cell r="V321">
            <v>0</v>
          </cell>
        </row>
        <row r="322">
          <cell r="B322" t="str">
            <v>0</v>
          </cell>
          <cell r="C322" t="str">
            <v>0</v>
          </cell>
          <cell r="D322">
            <v>0</v>
          </cell>
          <cell r="K322" t="str">
            <v>0</v>
          </cell>
          <cell r="T322" t="str">
            <v>0</v>
          </cell>
          <cell r="V322">
            <v>0</v>
          </cell>
        </row>
        <row r="323">
          <cell r="B323" t="str">
            <v>0</v>
          </cell>
          <cell r="C323" t="str">
            <v>0</v>
          </cell>
          <cell r="D323">
            <v>0</v>
          </cell>
          <cell r="K323" t="str">
            <v>0</v>
          </cell>
          <cell r="T323" t="str">
            <v>0</v>
          </cell>
          <cell r="V323">
            <v>0</v>
          </cell>
        </row>
        <row r="324">
          <cell r="B324" t="str">
            <v>0</v>
          </cell>
          <cell r="C324" t="str">
            <v>0</v>
          </cell>
          <cell r="D324">
            <v>0</v>
          </cell>
          <cell r="K324" t="str">
            <v>0</v>
          </cell>
          <cell r="T324" t="str">
            <v>0</v>
          </cell>
          <cell r="V324">
            <v>0</v>
          </cell>
        </row>
        <row r="325">
          <cell r="B325" t="str">
            <v>0</v>
          </cell>
          <cell r="C325" t="str">
            <v>0</v>
          </cell>
          <cell r="D325">
            <v>0</v>
          </cell>
          <cell r="K325" t="str">
            <v>0</v>
          </cell>
          <cell r="T325" t="str">
            <v>0</v>
          </cell>
          <cell r="V325">
            <v>0</v>
          </cell>
        </row>
        <row r="326">
          <cell r="B326" t="str">
            <v>0</v>
          </cell>
          <cell r="C326" t="str">
            <v>0</v>
          </cell>
          <cell r="D326">
            <v>0</v>
          </cell>
          <cell r="K326" t="str">
            <v>0</v>
          </cell>
          <cell r="T326" t="str">
            <v>0</v>
          </cell>
          <cell r="V326">
            <v>0</v>
          </cell>
        </row>
        <row r="327">
          <cell r="B327" t="str">
            <v>0</v>
          </cell>
          <cell r="C327" t="str">
            <v>0</v>
          </cell>
          <cell r="D327">
            <v>0</v>
          </cell>
          <cell r="K327" t="str">
            <v>0</v>
          </cell>
          <cell r="T327" t="str">
            <v>0</v>
          </cell>
          <cell r="V327">
            <v>0</v>
          </cell>
        </row>
        <row r="328">
          <cell r="B328" t="str">
            <v>0</v>
          </cell>
          <cell r="C328" t="str">
            <v>0</v>
          </cell>
          <cell r="D328">
            <v>0</v>
          </cell>
          <cell r="K328" t="str">
            <v>0</v>
          </cell>
          <cell r="T328" t="str">
            <v>0</v>
          </cell>
          <cell r="V328">
            <v>0</v>
          </cell>
        </row>
        <row r="329">
          <cell r="B329" t="str">
            <v>0</v>
          </cell>
          <cell r="C329" t="str">
            <v>0</v>
          </cell>
          <cell r="D329">
            <v>0</v>
          </cell>
          <cell r="K329" t="str">
            <v>0</v>
          </cell>
          <cell r="T329" t="str">
            <v>0</v>
          </cell>
          <cell r="V329">
            <v>0</v>
          </cell>
        </row>
        <row r="330">
          <cell r="B330" t="str">
            <v>0</v>
          </cell>
          <cell r="C330" t="str">
            <v>0</v>
          </cell>
          <cell r="D330">
            <v>0</v>
          </cell>
          <cell r="K330" t="str">
            <v>0</v>
          </cell>
          <cell r="T330" t="str">
            <v>0</v>
          </cell>
          <cell r="V330">
            <v>0</v>
          </cell>
        </row>
        <row r="331">
          <cell r="B331" t="str">
            <v>0</v>
          </cell>
          <cell r="C331" t="str">
            <v>0</v>
          </cell>
          <cell r="D331">
            <v>0</v>
          </cell>
          <cell r="K331" t="str">
            <v>0</v>
          </cell>
          <cell r="T331" t="str">
            <v>0</v>
          </cell>
          <cell r="V331">
            <v>0</v>
          </cell>
        </row>
        <row r="332">
          <cell r="B332" t="str">
            <v>0</v>
          </cell>
          <cell r="C332" t="str">
            <v>0</v>
          </cell>
          <cell r="D332">
            <v>0</v>
          </cell>
          <cell r="K332" t="str">
            <v>0</v>
          </cell>
          <cell r="T332" t="str">
            <v>0</v>
          </cell>
          <cell r="V332">
            <v>0</v>
          </cell>
        </row>
        <row r="333">
          <cell r="B333" t="str">
            <v>0</v>
          </cell>
          <cell r="C333" t="str">
            <v>0</v>
          </cell>
          <cell r="D333">
            <v>0</v>
          </cell>
          <cell r="K333" t="str">
            <v>0</v>
          </cell>
          <cell r="T333" t="str">
            <v>0</v>
          </cell>
          <cell r="V333">
            <v>0</v>
          </cell>
        </row>
        <row r="334">
          <cell r="B334" t="str">
            <v>0</v>
          </cell>
          <cell r="C334" t="str">
            <v>0</v>
          </cell>
          <cell r="D334">
            <v>0</v>
          </cell>
          <cell r="K334" t="str">
            <v>0</v>
          </cell>
          <cell r="T334" t="str">
            <v>0</v>
          </cell>
          <cell r="V334">
            <v>0</v>
          </cell>
        </row>
        <row r="335">
          <cell r="B335" t="str">
            <v>0</v>
          </cell>
          <cell r="C335" t="str">
            <v>0</v>
          </cell>
          <cell r="D335">
            <v>0</v>
          </cell>
          <cell r="K335" t="str">
            <v>0</v>
          </cell>
          <cell r="T335" t="str">
            <v>0</v>
          </cell>
          <cell r="V335">
            <v>0</v>
          </cell>
        </row>
        <row r="336">
          <cell r="B336" t="str">
            <v>0</v>
          </cell>
          <cell r="C336" t="str">
            <v>0</v>
          </cell>
          <cell r="D336">
            <v>0</v>
          </cell>
          <cell r="K336" t="str">
            <v>0</v>
          </cell>
          <cell r="T336" t="str">
            <v>0</v>
          </cell>
          <cell r="V336">
            <v>0</v>
          </cell>
        </row>
        <row r="337">
          <cell r="B337" t="str">
            <v>0</v>
          </cell>
          <cell r="C337" t="str">
            <v>0</v>
          </cell>
          <cell r="D337">
            <v>0</v>
          </cell>
          <cell r="K337" t="str">
            <v>0</v>
          </cell>
          <cell r="T337" t="str">
            <v>0</v>
          </cell>
          <cell r="V337">
            <v>0</v>
          </cell>
        </row>
        <row r="338">
          <cell r="B338" t="str">
            <v>0</v>
          </cell>
          <cell r="C338" t="str">
            <v>0</v>
          </cell>
          <cell r="D338">
            <v>0</v>
          </cell>
          <cell r="K338" t="str">
            <v>0</v>
          </cell>
          <cell r="T338" t="str">
            <v>0</v>
          </cell>
          <cell r="V338">
            <v>0</v>
          </cell>
        </row>
        <row r="339">
          <cell r="B339" t="str">
            <v>0</v>
          </cell>
          <cell r="C339" t="str">
            <v>0</v>
          </cell>
          <cell r="D339">
            <v>0</v>
          </cell>
          <cell r="K339" t="str">
            <v>0</v>
          </cell>
          <cell r="T339" t="str">
            <v>0</v>
          </cell>
          <cell r="V339">
            <v>0</v>
          </cell>
        </row>
        <row r="340">
          <cell r="B340" t="str">
            <v>0</v>
          </cell>
          <cell r="C340" t="str">
            <v>0</v>
          </cell>
          <cell r="D340">
            <v>0</v>
          </cell>
          <cell r="K340" t="str">
            <v>0</v>
          </cell>
          <cell r="T340" t="str">
            <v>0</v>
          </cell>
          <cell r="V340">
            <v>0</v>
          </cell>
        </row>
        <row r="341">
          <cell r="B341" t="str">
            <v>0</v>
          </cell>
          <cell r="C341" t="str">
            <v>0</v>
          </cell>
          <cell r="D341">
            <v>0</v>
          </cell>
          <cell r="K341" t="str">
            <v>0</v>
          </cell>
          <cell r="T341" t="str">
            <v>0</v>
          </cell>
          <cell r="V341">
            <v>0</v>
          </cell>
        </row>
        <row r="342">
          <cell r="B342" t="str">
            <v>0</v>
          </cell>
          <cell r="C342" t="str">
            <v>0</v>
          </cell>
          <cell r="D342">
            <v>0</v>
          </cell>
          <cell r="K342" t="str">
            <v>0</v>
          </cell>
          <cell r="T342" t="str">
            <v>0</v>
          </cell>
          <cell r="V342">
            <v>0</v>
          </cell>
        </row>
        <row r="343">
          <cell r="B343" t="str">
            <v>0</v>
          </cell>
          <cell r="C343" t="str">
            <v>0</v>
          </cell>
          <cell r="D343">
            <v>0</v>
          </cell>
          <cell r="K343" t="str">
            <v>0</v>
          </cell>
          <cell r="T343" t="str">
            <v>0</v>
          </cell>
          <cell r="V343">
            <v>0</v>
          </cell>
        </row>
        <row r="344">
          <cell r="B344" t="str">
            <v>0</v>
          </cell>
          <cell r="C344" t="str">
            <v>0</v>
          </cell>
          <cell r="D344">
            <v>0</v>
          </cell>
          <cell r="K344" t="str">
            <v>0</v>
          </cell>
          <cell r="T344" t="str">
            <v>0</v>
          </cell>
          <cell r="V344">
            <v>0</v>
          </cell>
        </row>
        <row r="345">
          <cell r="B345" t="str">
            <v>0</v>
          </cell>
          <cell r="C345" t="str">
            <v>0</v>
          </cell>
          <cell r="D345">
            <v>0</v>
          </cell>
          <cell r="K345" t="str">
            <v>0</v>
          </cell>
          <cell r="T345" t="str">
            <v>0</v>
          </cell>
          <cell r="V345">
            <v>0</v>
          </cell>
        </row>
        <row r="346">
          <cell r="B346" t="str">
            <v>0</v>
          </cell>
          <cell r="C346" t="str">
            <v>0</v>
          </cell>
          <cell r="D346">
            <v>0</v>
          </cell>
          <cell r="K346" t="str">
            <v>0</v>
          </cell>
          <cell r="T346" t="str">
            <v>0</v>
          </cell>
          <cell r="V346">
            <v>0</v>
          </cell>
        </row>
        <row r="347">
          <cell r="B347" t="str">
            <v>0</v>
          </cell>
          <cell r="C347" t="str">
            <v>0</v>
          </cell>
          <cell r="D347">
            <v>0</v>
          </cell>
          <cell r="K347" t="str">
            <v>0</v>
          </cell>
          <cell r="T347" t="str">
            <v>0</v>
          </cell>
          <cell r="V347">
            <v>0</v>
          </cell>
        </row>
        <row r="348">
          <cell r="B348" t="str">
            <v>0</v>
          </cell>
          <cell r="C348" t="str">
            <v>0</v>
          </cell>
          <cell r="D348">
            <v>0</v>
          </cell>
          <cell r="K348" t="str">
            <v>0</v>
          </cell>
          <cell r="T348" t="str">
            <v>0</v>
          </cell>
          <cell r="V348">
            <v>0</v>
          </cell>
        </row>
        <row r="349">
          <cell r="B349" t="str">
            <v>0</v>
          </cell>
          <cell r="C349" t="str">
            <v>0</v>
          </cell>
          <cell r="D349">
            <v>0</v>
          </cell>
          <cell r="K349" t="str">
            <v>0</v>
          </cell>
          <cell r="T349" t="str">
            <v>0</v>
          </cell>
          <cell r="V349">
            <v>0</v>
          </cell>
        </row>
        <row r="350">
          <cell r="B350" t="str">
            <v>0</v>
          </cell>
          <cell r="C350" t="str">
            <v>0</v>
          </cell>
          <cell r="D350">
            <v>0</v>
          </cell>
          <cell r="K350" t="str">
            <v>0</v>
          </cell>
          <cell r="T350" t="str">
            <v>0</v>
          </cell>
          <cell r="V350">
            <v>0</v>
          </cell>
        </row>
        <row r="351">
          <cell r="B351" t="str">
            <v>0</v>
          </cell>
          <cell r="C351" t="str">
            <v>0</v>
          </cell>
          <cell r="D351">
            <v>0</v>
          </cell>
          <cell r="K351" t="str">
            <v>0</v>
          </cell>
          <cell r="T351" t="str">
            <v>0</v>
          </cell>
          <cell r="V351">
            <v>0</v>
          </cell>
        </row>
        <row r="352">
          <cell r="B352" t="str">
            <v>0</v>
          </cell>
          <cell r="C352" t="str">
            <v>0</v>
          </cell>
          <cell r="D352">
            <v>0</v>
          </cell>
          <cell r="K352" t="str">
            <v>0</v>
          </cell>
          <cell r="T352" t="str">
            <v>0</v>
          </cell>
          <cell r="V352">
            <v>0</v>
          </cell>
        </row>
        <row r="353">
          <cell r="B353" t="str">
            <v>0</v>
          </cell>
          <cell r="C353" t="str">
            <v>0</v>
          </cell>
          <cell r="D353">
            <v>0</v>
          </cell>
          <cell r="K353" t="str">
            <v>0</v>
          </cell>
          <cell r="T353" t="str">
            <v>0</v>
          </cell>
          <cell r="V353">
            <v>0</v>
          </cell>
        </row>
        <row r="354">
          <cell r="B354" t="str">
            <v>0</v>
          </cell>
          <cell r="C354" t="str">
            <v>0</v>
          </cell>
          <cell r="D354">
            <v>0</v>
          </cell>
          <cell r="K354" t="str">
            <v>0</v>
          </cell>
          <cell r="T354" t="str">
            <v>0</v>
          </cell>
          <cell r="V354">
            <v>0</v>
          </cell>
        </row>
        <row r="355">
          <cell r="B355" t="str">
            <v>0</v>
          </cell>
          <cell r="C355" t="str">
            <v>0</v>
          </cell>
          <cell r="D355">
            <v>0</v>
          </cell>
          <cell r="K355" t="str">
            <v>0</v>
          </cell>
          <cell r="T355" t="str">
            <v>0</v>
          </cell>
          <cell r="V355">
            <v>0</v>
          </cell>
        </row>
        <row r="356">
          <cell r="B356" t="str">
            <v>0</v>
          </cell>
          <cell r="C356" t="str">
            <v>0</v>
          </cell>
          <cell r="D356">
            <v>0</v>
          </cell>
          <cell r="K356" t="str">
            <v>0</v>
          </cell>
          <cell r="T356" t="str">
            <v>0</v>
          </cell>
          <cell r="V356">
            <v>0</v>
          </cell>
        </row>
        <row r="357">
          <cell r="B357" t="str">
            <v>0</v>
          </cell>
          <cell r="C357" t="str">
            <v>0</v>
          </cell>
          <cell r="D357">
            <v>0</v>
          </cell>
          <cell r="K357" t="str">
            <v>0</v>
          </cell>
          <cell r="T357" t="str">
            <v>0</v>
          </cell>
          <cell r="V357">
            <v>0</v>
          </cell>
        </row>
        <row r="358">
          <cell r="B358" t="str">
            <v>0</v>
          </cell>
          <cell r="C358" t="str">
            <v>0</v>
          </cell>
          <cell r="D358">
            <v>0</v>
          </cell>
          <cell r="K358" t="str">
            <v>0</v>
          </cell>
          <cell r="T358" t="str">
            <v>0</v>
          </cell>
          <cell r="V358">
            <v>0</v>
          </cell>
        </row>
        <row r="359">
          <cell r="B359" t="str">
            <v>0</v>
          </cell>
          <cell r="C359" t="str">
            <v>0</v>
          </cell>
          <cell r="D359">
            <v>0</v>
          </cell>
          <cell r="K359" t="str">
            <v>0</v>
          </cell>
          <cell r="T359" t="str">
            <v>0</v>
          </cell>
          <cell r="V359">
            <v>0</v>
          </cell>
        </row>
        <row r="360">
          <cell r="B360" t="str">
            <v>0</v>
          </cell>
          <cell r="C360" t="str">
            <v>0</v>
          </cell>
          <cell r="D360">
            <v>0</v>
          </cell>
          <cell r="K360" t="str">
            <v>0</v>
          </cell>
          <cell r="T360" t="str">
            <v>0</v>
          </cell>
          <cell r="V360">
            <v>0</v>
          </cell>
        </row>
        <row r="361">
          <cell r="B361" t="str">
            <v>0</v>
          </cell>
          <cell r="C361" t="str">
            <v>0</v>
          </cell>
          <cell r="D361">
            <v>0</v>
          </cell>
          <cell r="K361" t="str">
            <v>0</v>
          </cell>
          <cell r="T361" t="str">
            <v>0</v>
          </cell>
          <cell r="V361">
            <v>0</v>
          </cell>
        </row>
        <row r="362">
          <cell r="B362" t="str">
            <v>0</v>
          </cell>
          <cell r="C362" t="str">
            <v>0</v>
          </cell>
          <cell r="D362">
            <v>0</v>
          </cell>
          <cell r="K362" t="str">
            <v>0</v>
          </cell>
          <cell r="T362" t="str">
            <v>0</v>
          </cell>
          <cell r="V362">
            <v>0</v>
          </cell>
        </row>
        <row r="363">
          <cell r="B363" t="str">
            <v>0</v>
          </cell>
          <cell r="C363" t="str">
            <v>0</v>
          </cell>
          <cell r="D363">
            <v>0</v>
          </cell>
          <cell r="K363" t="str">
            <v>0</v>
          </cell>
          <cell r="T363" t="str">
            <v>0</v>
          </cell>
          <cell r="V363">
            <v>0</v>
          </cell>
        </row>
        <row r="364">
          <cell r="B364" t="str">
            <v>0</v>
          </cell>
          <cell r="C364" t="str">
            <v>0</v>
          </cell>
          <cell r="D364">
            <v>0</v>
          </cell>
          <cell r="K364" t="str">
            <v>0</v>
          </cell>
          <cell r="T364" t="str">
            <v>0</v>
          </cell>
          <cell r="V364">
            <v>0</v>
          </cell>
        </row>
        <row r="365">
          <cell r="B365" t="str">
            <v>0</v>
          </cell>
          <cell r="C365" t="str">
            <v>0</v>
          </cell>
          <cell r="D365">
            <v>0</v>
          </cell>
          <cell r="K365" t="str">
            <v>0</v>
          </cell>
          <cell r="T365" t="str">
            <v>0</v>
          </cell>
          <cell r="V365">
            <v>0</v>
          </cell>
        </row>
        <row r="366">
          <cell r="B366" t="str">
            <v>0</v>
          </cell>
          <cell r="C366" t="str">
            <v>0</v>
          </cell>
          <cell r="D366">
            <v>0</v>
          </cell>
          <cell r="K366" t="str">
            <v>0</v>
          </cell>
          <cell r="T366" t="str">
            <v>0</v>
          </cell>
          <cell r="V366">
            <v>0</v>
          </cell>
        </row>
        <row r="367">
          <cell r="B367" t="str">
            <v>0</v>
          </cell>
          <cell r="C367" t="str">
            <v>0</v>
          </cell>
          <cell r="D367">
            <v>0</v>
          </cell>
          <cell r="K367" t="str">
            <v>0</v>
          </cell>
          <cell r="T367" t="str">
            <v>0</v>
          </cell>
          <cell r="V367">
            <v>0</v>
          </cell>
        </row>
        <row r="368">
          <cell r="B368" t="str">
            <v>0</v>
          </cell>
          <cell r="C368" t="str">
            <v>0</v>
          </cell>
          <cell r="D368">
            <v>0</v>
          </cell>
          <cell r="K368" t="str">
            <v>0</v>
          </cell>
          <cell r="T368" t="str">
            <v>0</v>
          </cell>
          <cell r="V368">
            <v>0</v>
          </cell>
        </row>
        <row r="369">
          <cell r="B369" t="str">
            <v>0</v>
          </cell>
          <cell r="C369" t="str">
            <v>0</v>
          </cell>
          <cell r="D369">
            <v>0</v>
          </cell>
          <cell r="K369" t="str">
            <v>0</v>
          </cell>
          <cell r="T369" t="str">
            <v>0</v>
          </cell>
          <cell r="V369">
            <v>0</v>
          </cell>
        </row>
        <row r="370">
          <cell r="B370" t="str">
            <v>0</v>
          </cell>
          <cell r="C370" t="str">
            <v>0</v>
          </cell>
          <cell r="D370">
            <v>0</v>
          </cell>
          <cell r="K370" t="str">
            <v>0</v>
          </cell>
          <cell r="T370" t="str">
            <v>0</v>
          </cell>
          <cell r="V370">
            <v>0</v>
          </cell>
        </row>
        <row r="371">
          <cell r="B371" t="str">
            <v>0</v>
          </cell>
          <cell r="C371" t="str">
            <v>0</v>
          </cell>
          <cell r="D371">
            <v>0</v>
          </cell>
          <cell r="K371" t="str">
            <v>0</v>
          </cell>
          <cell r="T371" t="str">
            <v>0</v>
          </cell>
          <cell r="V371">
            <v>0</v>
          </cell>
        </row>
        <row r="372">
          <cell r="B372" t="str">
            <v>0</v>
          </cell>
          <cell r="C372" t="str">
            <v>0</v>
          </cell>
          <cell r="D372">
            <v>0</v>
          </cell>
          <cell r="K372" t="str">
            <v>0</v>
          </cell>
          <cell r="T372" t="str">
            <v>0</v>
          </cell>
          <cell r="V372">
            <v>0</v>
          </cell>
        </row>
        <row r="373">
          <cell r="B373" t="str">
            <v>0</v>
          </cell>
          <cell r="C373" t="str">
            <v>0</v>
          </cell>
          <cell r="D373">
            <v>0</v>
          </cell>
          <cell r="K373" t="str">
            <v>0</v>
          </cell>
          <cell r="T373" t="str">
            <v>0</v>
          </cell>
          <cell r="V373">
            <v>0</v>
          </cell>
        </row>
        <row r="374">
          <cell r="B374" t="str">
            <v>0</v>
          </cell>
          <cell r="C374" t="str">
            <v>0</v>
          </cell>
          <cell r="D374">
            <v>0</v>
          </cell>
          <cell r="K374" t="str">
            <v>0</v>
          </cell>
          <cell r="T374" t="str">
            <v>0</v>
          </cell>
          <cell r="V374">
            <v>0</v>
          </cell>
        </row>
        <row r="375">
          <cell r="B375" t="str">
            <v>0</v>
          </cell>
          <cell r="C375" t="str">
            <v>0</v>
          </cell>
          <cell r="D375">
            <v>0</v>
          </cell>
          <cell r="K375" t="str">
            <v>0</v>
          </cell>
          <cell r="T375" t="str">
            <v>0</v>
          </cell>
          <cell r="V375">
            <v>0</v>
          </cell>
        </row>
        <row r="376">
          <cell r="B376" t="str">
            <v>0</v>
          </cell>
          <cell r="C376" t="str">
            <v>0</v>
          </cell>
          <cell r="D376">
            <v>0</v>
          </cell>
          <cell r="K376" t="str">
            <v>0</v>
          </cell>
          <cell r="T376" t="str">
            <v>0</v>
          </cell>
          <cell r="V376">
            <v>0</v>
          </cell>
        </row>
        <row r="377">
          <cell r="B377" t="str">
            <v>0</v>
          </cell>
          <cell r="C377" t="str">
            <v>0</v>
          </cell>
          <cell r="D377">
            <v>0</v>
          </cell>
          <cell r="K377" t="str">
            <v>0</v>
          </cell>
          <cell r="T377" t="str">
            <v>0</v>
          </cell>
          <cell r="V377">
            <v>0</v>
          </cell>
        </row>
        <row r="378">
          <cell r="B378" t="str">
            <v>0</v>
          </cell>
          <cell r="C378" t="str">
            <v>0</v>
          </cell>
          <cell r="D378">
            <v>0</v>
          </cell>
          <cell r="K378" t="str">
            <v>0</v>
          </cell>
          <cell r="T378" t="str">
            <v>0</v>
          </cell>
          <cell r="V378">
            <v>0</v>
          </cell>
        </row>
        <row r="379">
          <cell r="B379" t="str">
            <v>0</v>
          </cell>
          <cell r="C379" t="str">
            <v>0</v>
          </cell>
          <cell r="D379">
            <v>0</v>
          </cell>
          <cell r="K379" t="str">
            <v>0</v>
          </cell>
          <cell r="T379" t="str">
            <v>0</v>
          </cell>
          <cell r="V379">
            <v>0</v>
          </cell>
        </row>
        <row r="380">
          <cell r="B380" t="str">
            <v>0</v>
          </cell>
          <cell r="C380" t="str">
            <v>0</v>
          </cell>
          <cell r="D380">
            <v>0</v>
          </cell>
          <cell r="K380" t="str">
            <v>0</v>
          </cell>
          <cell r="T380" t="str">
            <v>0</v>
          </cell>
          <cell r="V380">
            <v>0</v>
          </cell>
        </row>
        <row r="381">
          <cell r="B381" t="str">
            <v>0</v>
          </cell>
          <cell r="C381" t="str">
            <v>0</v>
          </cell>
          <cell r="D381">
            <v>0</v>
          </cell>
          <cell r="K381" t="str">
            <v>0</v>
          </cell>
          <cell r="T381" t="str">
            <v>0</v>
          </cell>
          <cell r="V381">
            <v>0</v>
          </cell>
        </row>
        <row r="382">
          <cell r="B382" t="str">
            <v>0</v>
          </cell>
          <cell r="C382" t="str">
            <v>0</v>
          </cell>
          <cell r="D382">
            <v>0</v>
          </cell>
          <cell r="K382" t="str">
            <v>0</v>
          </cell>
          <cell r="T382" t="str">
            <v>0</v>
          </cell>
          <cell r="V382">
            <v>0</v>
          </cell>
        </row>
        <row r="383">
          <cell r="B383" t="str">
            <v>0</v>
          </cell>
          <cell r="C383" t="str">
            <v>0</v>
          </cell>
          <cell r="D383">
            <v>0</v>
          </cell>
          <cell r="K383" t="str">
            <v>0</v>
          </cell>
          <cell r="T383" t="str">
            <v>0</v>
          </cell>
          <cell r="V383">
            <v>0</v>
          </cell>
        </row>
        <row r="384">
          <cell r="B384" t="str">
            <v>0</v>
          </cell>
          <cell r="C384" t="str">
            <v>0</v>
          </cell>
          <cell r="D384">
            <v>0</v>
          </cell>
          <cell r="K384" t="str">
            <v>0</v>
          </cell>
          <cell r="T384" t="str">
            <v>0</v>
          </cell>
          <cell r="V384">
            <v>0</v>
          </cell>
        </row>
        <row r="385">
          <cell r="B385" t="str">
            <v>0</v>
          </cell>
          <cell r="C385" t="str">
            <v>0</v>
          </cell>
          <cell r="D385">
            <v>0</v>
          </cell>
          <cell r="K385" t="str">
            <v>0</v>
          </cell>
          <cell r="T385" t="str">
            <v>0</v>
          </cell>
          <cell r="V385">
            <v>0</v>
          </cell>
        </row>
        <row r="386">
          <cell r="B386" t="str">
            <v>0</v>
          </cell>
          <cell r="C386" t="str">
            <v>0</v>
          </cell>
          <cell r="D386">
            <v>0</v>
          </cell>
          <cell r="K386" t="str">
            <v>0</v>
          </cell>
          <cell r="T386" t="str">
            <v>0</v>
          </cell>
          <cell r="V386">
            <v>0</v>
          </cell>
        </row>
        <row r="387">
          <cell r="B387" t="str">
            <v>0</v>
          </cell>
          <cell r="C387" t="str">
            <v>0</v>
          </cell>
          <cell r="D387">
            <v>0</v>
          </cell>
          <cell r="K387" t="str">
            <v>0</v>
          </cell>
          <cell r="T387" t="str">
            <v>0</v>
          </cell>
          <cell r="V387">
            <v>0</v>
          </cell>
        </row>
        <row r="388">
          <cell r="B388" t="str">
            <v>0</v>
          </cell>
          <cell r="C388" t="str">
            <v>0</v>
          </cell>
          <cell r="D388">
            <v>0</v>
          </cell>
          <cell r="K388" t="str">
            <v>0</v>
          </cell>
          <cell r="T388" t="str">
            <v>0</v>
          </cell>
          <cell r="V388">
            <v>0</v>
          </cell>
        </row>
        <row r="389">
          <cell r="B389" t="str">
            <v>0</v>
          </cell>
          <cell r="C389" t="str">
            <v>0</v>
          </cell>
          <cell r="D389">
            <v>0</v>
          </cell>
          <cell r="K389" t="str">
            <v>0</v>
          </cell>
          <cell r="T389" t="str">
            <v>0</v>
          </cell>
          <cell r="V389">
            <v>0</v>
          </cell>
        </row>
        <row r="390">
          <cell r="B390" t="str">
            <v>0</v>
          </cell>
          <cell r="C390" t="str">
            <v>0</v>
          </cell>
          <cell r="D390">
            <v>0</v>
          </cell>
          <cell r="K390" t="str">
            <v>0</v>
          </cell>
          <cell r="T390" t="str">
            <v>0</v>
          </cell>
          <cell r="V390">
            <v>0</v>
          </cell>
        </row>
        <row r="391">
          <cell r="B391" t="str">
            <v>0</v>
          </cell>
          <cell r="C391" t="str">
            <v>0</v>
          </cell>
          <cell r="D391">
            <v>0</v>
          </cell>
          <cell r="K391" t="str">
            <v>0</v>
          </cell>
          <cell r="T391" t="str">
            <v>0</v>
          </cell>
          <cell r="V391">
            <v>0</v>
          </cell>
        </row>
        <row r="392">
          <cell r="B392" t="str">
            <v>0</v>
          </cell>
          <cell r="C392" t="str">
            <v>0</v>
          </cell>
          <cell r="D392">
            <v>0</v>
          </cell>
          <cell r="K392" t="str">
            <v>0</v>
          </cell>
          <cell r="T392" t="str">
            <v>0</v>
          </cell>
          <cell r="V392">
            <v>0</v>
          </cell>
        </row>
        <row r="393">
          <cell r="B393" t="str">
            <v>0</v>
          </cell>
          <cell r="C393" t="str">
            <v>0</v>
          </cell>
          <cell r="D393">
            <v>0</v>
          </cell>
          <cell r="K393" t="str">
            <v>0</v>
          </cell>
          <cell r="T393" t="str">
            <v>0</v>
          </cell>
          <cell r="V393">
            <v>0</v>
          </cell>
        </row>
        <row r="394">
          <cell r="B394" t="str">
            <v>0</v>
          </cell>
          <cell r="C394" t="str">
            <v>0</v>
          </cell>
          <cell r="D394">
            <v>0</v>
          </cell>
          <cell r="K394" t="str">
            <v>0</v>
          </cell>
          <cell r="T394" t="str">
            <v>0</v>
          </cell>
          <cell r="V394">
            <v>0</v>
          </cell>
        </row>
        <row r="395">
          <cell r="B395" t="str">
            <v>0</v>
          </cell>
          <cell r="C395" t="str">
            <v>0</v>
          </cell>
          <cell r="D395">
            <v>0</v>
          </cell>
          <cell r="K395" t="str">
            <v>0</v>
          </cell>
          <cell r="T395" t="str">
            <v>0</v>
          </cell>
          <cell r="V395">
            <v>0</v>
          </cell>
        </row>
        <row r="396">
          <cell r="B396" t="str">
            <v>0</v>
          </cell>
          <cell r="C396" t="str">
            <v>0</v>
          </cell>
          <cell r="D396">
            <v>0</v>
          </cell>
          <cell r="K396" t="str">
            <v>0</v>
          </cell>
          <cell r="T396" t="str">
            <v>0</v>
          </cell>
          <cell r="V396">
            <v>0</v>
          </cell>
        </row>
        <row r="397">
          <cell r="B397" t="str">
            <v>0</v>
          </cell>
          <cell r="C397" t="str">
            <v>0</v>
          </cell>
          <cell r="D397">
            <v>0</v>
          </cell>
          <cell r="K397" t="str">
            <v>0</v>
          </cell>
          <cell r="T397" t="str">
            <v>0</v>
          </cell>
          <cell r="V397">
            <v>0</v>
          </cell>
        </row>
        <row r="398">
          <cell r="B398" t="str">
            <v>0</v>
          </cell>
          <cell r="C398" t="str">
            <v>0</v>
          </cell>
          <cell r="D398">
            <v>0</v>
          </cell>
          <cell r="K398" t="str">
            <v>0</v>
          </cell>
          <cell r="T398" t="str">
            <v>0</v>
          </cell>
          <cell r="V398">
            <v>0</v>
          </cell>
        </row>
        <row r="399">
          <cell r="B399" t="str">
            <v>0</v>
          </cell>
          <cell r="C399" t="str">
            <v>0</v>
          </cell>
          <cell r="D399">
            <v>0</v>
          </cell>
          <cell r="K399" t="str">
            <v>0</v>
          </cell>
          <cell r="T399" t="str">
            <v>0</v>
          </cell>
          <cell r="V399">
            <v>0</v>
          </cell>
        </row>
        <row r="400">
          <cell r="B400" t="str">
            <v>0</v>
          </cell>
          <cell r="C400" t="str">
            <v>0</v>
          </cell>
          <cell r="D400">
            <v>0</v>
          </cell>
          <cell r="K400" t="str">
            <v>0</v>
          </cell>
          <cell r="T400" t="str">
            <v>0</v>
          </cell>
          <cell r="V400">
            <v>0</v>
          </cell>
        </row>
        <row r="401">
          <cell r="B401" t="str">
            <v>0</v>
          </cell>
          <cell r="C401" t="str">
            <v>0</v>
          </cell>
          <cell r="D401">
            <v>0</v>
          </cell>
          <cell r="K401" t="str">
            <v>0</v>
          </cell>
          <cell r="T401" t="str">
            <v>0</v>
          </cell>
          <cell r="V401">
            <v>0</v>
          </cell>
        </row>
        <row r="402">
          <cell r="B402" t="str">
            <v>0</v>
          </cell>
          <cell r="C402" t="str">
            <v>0</v>
          </cell>
          <cell r="D402">
            <v>0</v>
          </cell>
          <cell r="K402" t="str">
            <v>0</v>
          </cell>
          <cell r="T402" t="str">
            <v>0</v>
          </cell>
          <cell r="V402">
            <v>0</v>
          </cell>
        </row>
        <row r="403">
          <cell r="B403" t="str">
            <v>0</v>
          </cell>
          <cell r="C403" t="str">
            <v>0</v>
          </cell>
          <cell r="D403">
            <v>0</v>
          </cell>
          <cell r="K403" t="str">
            <v>0</v>
          </cell>
          <cell r="T403" t="str">
            <v>0</v>
          </cell>
          <cell r="V403">
            <v>0</v>
          </cell>
        </row>
        <row r="404">
          <cell r="B404" t="str">
            <v>0</v>
          </cell>
          <cell r="C404" t="str">
            <v>0</v>
          </cell>
          <cell r="D404">
            <v>0</v>
          </cell>
          <cell r="K404" t="str">
            <v>0</v>
          </cell>
          <cell r="T404" t="str">
            <v>0</v>
          </cell>
          <cell r="V404">
            <v>0</v>
          </cell>
        </row>
        <row r="405">
          <cell r="B405" t="str">
            <v>0</v>
          </cell>
          <cell r="C405" t="str">
            <v>0</v>
          </cell>
          <cell r="D405">
            <v>0</v>
          </cell>
          <cell r="K405" t="str">
            <v>0</v>
          </cell>
          <cell r="T405" t="str">
            <v>0</v>
          </cell>
          <cell r="V405">
            <v>0</v>
          </cell>
        </row>
        <row r="406">
          <cell r="B406" t="str">
            <v>0</v>
          </cell>
          <cell r="C406" t="str">
            <v>0</v>
          </cell>
          <cell r="D406">
            <v>0</v>
          </cell>
          <cell r="K406" t="str">
            <v>0</v>
          </cell>
          <cell r="T406" t="str">
            <v>0</v>
          </cell>
          <cell r="V406">
            <v>0</v>
          </cell>
        </row>
        <row r="407">
          <cell r="B407" t="str">
            <v>0</v>
          </cell>
          <cell r="C407" t="str">
            <v>0</v>
          </cell>
          <cell r="D407">
            <v>0</v>
          </cell>
          <cell r="K407" t="str">
            <v>0</v>
          </cell>
          <cell r="T407" t="str">
            <v>0</v>
          </cell>
          <cell r="V407">
            <v>0</v>
          </cell>
        </row>
        <row r="408">
          <cell r="B408" t="str">
            <v>0</v>
          </cell>
          <cell r="C408" t="str">
            <v>0</v>
          </cell>
          <cell r="D408">
            <v>0</v>
          </cell>
          <cell r="K408" t="str">
            <v>0</v>
          </cell>
          <cell r="T408" t="str">
            <v>0</v>
          </cell>
          <cell r="V408">
            <v>0</v>
          </cell>
        </row>
        <row r="409">
          <cell r="B409" t="str">
            <v>0</v>
          </cell>
          <cell r="C409" t="str">
            <v>0</v>
          </cell>
          <cell r="D409">
            <v>0</v>
          </cell>
          <cell r="K409" t="str">
            <v>0</v>
          </cell>
          <cell r="T409" t="str">
            <v>0</v>
          </cell>
          <cell r="V409">
            <v>0</v>
          </cell>
        </row>
        <row r="410">
          <cell r="B410" t="str">
            <v>0</v>
          </cell>
          <cell r="C410" t="str">
            <v>0</v>
          </cell>
          <cell r="D410">
            <v>0</v>
          </cell>
          <cell r="K410" t="str">
            <v>0</v>
          </cell>
          <cell r="T410" t="str">
            <v>0</v>
          </cell>
          <cell r="V410">
            <v>0</v>
          </cell>
        </row>
        <row r="411">
          <cell r="B411" t="str">
            <v>0</v>
          </cell>
          <cell r="C411" t="str">
            <v>0</v>
          </cell>
          <cell r="D411">
            <v>0</v>
          </cell>
          <cell r="K411" t="str">
            <v>0</v>
          </cell>
          <cell r="T411" t="str">
            <v>0</v>
          </cell>
          <cell r="V411">
            <v>0</v>
          </cell>
        </row>
        <row r="412">
          <cell r="B412" t="str">
            <v>0</v>
          </cell>
          <cell r="C412" t="str">
            <v>0</v>
          </cell>
          <cell r="D412">
            <v>0</v>
          </cell>
          <cell r="K412" t="str">
            <v>0</v>
          </cell>
          <cell r="T412" t="str">
            <v>0</v>
          </cell>
          <cell r="V412">
            <v>0</v>
          </cell>
        </row>
        <row r="413">
          <cell r="B413" t="str">
            <v>0</v>
          </cell>
          <cell r="C413" t="str">
            <v>0</v>
          </cell>
          <cell r="D413">
            <v>0</v>
          </cell>
          <cell r="K413" t="str">
            <v>0</v>
          </cell>
          <cell r="T413" t="str">
            <v>0</v>
          </cell>
          <cell r="V413">
            <v>0</v>
          </cell>
        </row>
        <row r="414">
          <cell r="B414" t="str">
            <v>0</v>
          </cell>
          <cell r="C414" t="str">
            <v>0</v>
          </cell>
          <cell r="D414">
            <v>0</v>
          </cell>
          <cell r="K414" t="str">
            <v>0</v>
          </cell>
          <cell r="T414" t="str">
            <v>0</v>
          </cell>
          <cell r="V414">
            <v>0</v>
          </cell>
        </row>
        <row r="415">
          <cell r="B415" t="str">
            <v>0</v>
          </cell>
          <cell r="C415" t="str">
            <v>0</v>
          </cell>
          <cell r="D415">
            <v>0</v>
          </cell>
          <cell r="K415" t="str">
            <v>0</v>
          </cell>
          <cell r="T415" t="str">
            <v>0</v>
          </cell>
          <cell r="V415">
            <v>0</v>
          </cell>
        </row>
        <row r="416">
          <cell r="B416" t="str">
            <v>0</v>
          </cell>
          <cell r="C416" t="str">
            <v>0</v>
          </cell>
          <cell r="D416">
            <v>0</v>
          </cell>
          <cell r="K416" t="str">
            <v>0</v>
          </cell>
          <cell r="T416" t="str">
            <v>0</v>
          </cell>
          <cell r="V416">
            <v>0</v>
          </cell>
        </row>
        <row r="417">
          <cell r="B417" t="str">
            <v>0</v>
          </cell>
          <cell r="C417" t="str">
            <v>0</v>
          </cell>
          <cell r="D417">
            <v>0</v>
          </cell>
          <cell r="K417" t="str">
            <v>0</v>
          </cell>
          <cell r="T417" t="str">
            <v>0</v>
          </cell>
          <cell r="V417">
            <v>0</v>
          </cell>
        </row>
        <row r="418">
          <cell r="B418" t="str">
            <v>0</v>
          </cell>
          <cell r="C418" t="str">
            <v>0</v>
          </cell>
          <cell r="D418">
            <v>0</v>
          </cell>
          <cell r="K418" t="str">
            <v>0</v>
          </cell>
          <cell r="T418" t="str">
            <v>0</v>
          </cell>
          <cell r="V418">
            <v>0</v>
          </cell>
        </row>
        <row r="419">
          <cell r="B419" t="str">
            <v>0</v>
          </cell>
          <cell r="C419" t="str">
            <v>0</v>
          </cell>
          <cell r="D419">
            <v>0</v>
          </cell>
          <cell r="K419" t="str">
            <v>0</v>
          </cell>
          <cell r="T419" t="str">
            <v>0</v>
          </cell>
          <cell r="V419">
            <v>0</v>
          </cell>
        </row>
        <row r="420">
          <cell r="B420" t="str">
            <v>0</v>
          </cell>
          <cell r="C420" t="str">
            <v>0</v>
          </cell>
          <cell r="D420">
            <v>0</v>
          </cell>
          <cell r="K420" t="str">
            <v>0</v>
          </cell>
          <cell r="T420" t="str">
            <v>0</v>
          </cell>
          <cell r="V420">
            <v>0</v>
          </cell>
        </row>
        <row r="421">
          <cell r="B421" t="str">
            <v>0</v>
          </cell>
          <cell r="C421" t="str">
            <v>0</v>
          </cell>
          <cell r="D421">
            <v>0</v>
          </cell>
          <cell r="K421" t="str">
            <v>0</v>
          </cell>
          <cell r="T421" t="str">
            <v>0</v>
          </cell>
          <cell r="V421">
            <v>0</v>
          </cell>
        </row>
        <row r="422">
          <cell r="B422" t="str">
            <v>0</v>
          </cell>
          <cell r="C422" t="str">
            <v>0</v>
          </cell>
          <cell r="D422">
            <v>0</v>
          </cell>
          <cell r="K422" t="str">
            <v>0</v>
          </cell>
          <cell r="T422" t="str">
            <v>0</v>
          </cell>
          <cell r="V422">
            <v>0</v>
          </cell>
        </row>
        <row r="423">
          <cell r="B423" t="str">
            <v>0</v>
          </cell>
          <cell r="C423" t="str">
            <v>0</v>
          </cell>
          <cell r="D423">
            <v>0</v>
          </cell>
          <cell r="K423" t="str">
            <v>0</v>
          </cell>
          <cell r="T423" t="str">
            <v>0</v>
          </cell>
          <cell r="V423">
            <v>0</v>
          </cell>
        </row>
        <row r="424">
          <cell r="B424" t="str">
            <v>0</v>
          </cell>
          <cell r="C424" t="str">
            <v>0</v>
          </cell>
          <cell r="D424">
            <v>0</v>
          </cell>
          <cell r="K424" t="str">
            <v>0</v>
          </cell>
          <cell r="T424" t="str">
            <v>0</v>
          </cell>
          <cell r="V424">
            <v>0</v>
          </cell>
        </row>
        <row r="425">
          <cell r="B425" t="str">
            <v>0</v>
          </cell>
          <cell r="C425" t="str">
            <v>0</v>
          </cell>
          <cell r="D425">
            <v>0</v>
          </cell>
          <cell r="K425" t="str">
            <v>0</v>
          </cell>
          <cell r="T425" t="str">
            <v>0</v>
          </cell>
          <cell r="V425">
            <v>0</v>
          </cell>
        </row>
        <row r="426">
          <cell r="B426" t="str">
            <v>0</v>
          </cell>
          <cell r="C426" t="str">
            <v>0</v>
          </cell>
          <cell r="D426">
            <v>0</v>
          </cell>
          <cell r="K426" t="str">
            <v>0</v>
          </cell>
          <cell r="T426" t="str">
            <v>0</v>
          </cell>
          <cell r="V426">
            <v>0</v>
          </cell>
        </row>
        <row r="427">
          <cell r="B427" t="str">
            <v>0</v>
          </cell>
          <cell r="C427" t="str">
            <v>0</v>
          </cell>
          <cell r="D427">
            <v>0</v>
          </cell>
          <cell r="K427" t="str">
            <v>0</v>
          </cell>
          <cell r="T427" t="str">
            <v>0</v>
          </cell>
          <cell r="V427">
            <v>0</v>
          </cell>
        </row>
        <row r="428">
          <cell r="B428" t="str">
            <v>0</v>
          </cell>
          <cell r="C428" t="str">
            <v>0</v>
          </cell>
          <cell r="D428">
            <v>0</v>
          </cell>
          <cell r="K428" t="str">
            <v>0</v>
          </cell>
          <cell r="T428" t="str">
            <v>0</v>
          </cell>
          <cell r="V428">
            <v>0</v>
          </cell>
        </row>
        <row r="429">
          <cell r="B429" t="str">
            <v>0</v>
          </cell>
          <cell r="C429" t="str">
            <v>0</v>
          </cell>
          <cell r="D429">
            <v>0</v>
          </cell>
          <cell r="K429" t="str">
            <v>0</v>
          </cell>
          <cell r="T429" t="str">
            <v>0</v>
          </cell>
          <cell r="V429">
            <v>0</v>
          </cell>
        </row>
        <row r="430">
          <cell r="B430" t="str">
            <v>0</v>
          </cell>
          <cell r="C430" t="str">
            <v>0</v>
          </cell>
          <cell r="D430">
            <v>0</v>
          </cell>
          <cell r="K430" t="str">
            <v>0</v>
          </cell>
          <cell r="T430" t="str">
            <v>0</v>
          </cell>
          <cell r="V430">
            <v>0</v>
          </cell>
        </row>
        <row r="431">
          <cell r="B431" t="str">
            <v>0</v>
          </cell>
          <cell r="C431" t="str">
            <v>0</v>
          </cell>
          <cell r="D431">
            <v>0</v>
          </cell>
          <cell r="K431" t="str">
            <v>0</v>
          </cell>
          <cell r="T431" t="str">
            <v>0</v>
          </cell>
          <cell r="V431">
            <v>0</v>
          </cell>
        </row>
        <row r="432">
          <cell r="B432" t="str">
            <v>0</v>
          </cell>
          <cell r="C432" t="str">
            <v>0</v>
          </cell>
          <cell r="D432">
            <v>0</v>
          </cell>
          <cell r="K432" t="str">
            <v>0</v>
          </cell>
          <cell r="T432" t="str">
            <v>0</v>
          </cell>
          <cell r="V432">
            <v>0</v>
          </cell>
        </row>
        <row r="433">
          <cell r="B433" t="str">
            <v>0</v>
          </cell>
          <cell r="C433" t="str">
            <v>0</v>
          </cell>
          <cell r="D433">
            <v>0</v>
          </cell>
          <cell r="K433" t="str">
            <v>0</v>
          </cell>
          <cell r="T433" t="str">
            <v>0</v>
          </cell>
          <cell r="V433">
            <v>0</v>
          </cell>
        </row>
        <row r="434">
          <cell r="B434" t="str">
            <v>0</v>
          </cell>
          <cell r="C434" t="str">
            <v>0</v>
          </cell>
          <cell r="D434">
            <v>0</v>
          </cell>
          <cell r="K434" t="str">
            <v>0</v>
          </cell>
          <cell r="T434" t="str">
            <v>0</v>
          </cell>
          <cell r="V434">
            <v>0</v>
          </cell>
        </row>
        <row r="435">
          <cell r="B435" t="str">
            <v>0</v>
          </cell>
          <cell r="C435" t="str">
            <v>0</v>
          </cell>
          <cell r="D435">
            <v>0</v>
          </cell>
          <cell r="K435" t="str">
            <v>0</v>
          </cell>
          <cell r="T435" t="str">
            <v>0</v>
          </cell>
          <cell r="V435">
            <v>0</v>
          </cell>
        </row>
        <row r="436">
          <cell r="B436" t="str">
            <v>0</v>
          </cell>
          <cell r="C436" t="str">
            <v>0</v>
          </cell>
          <cell r="D436">
            <v>0</v>
          </cell>
          <cell r="K436" t="str">
            <v>0</v>
          </cell>
          <cell r="T436" t="str">
            <v>0</v>
          </cell>
          <cell r="V436">
            <v>0</v>
          </cell>
        </row>
        <row r="437">
          <cell r="B437" t="str">
            <v>0</v>
          </cell>
          <cell r="C437" t="str">
            <v>0</v>
          </cell>
          <cell r="D437">
            <v>0</v>
          </cell>
          <cell r="K437" t="str">
            <v>0</v>
          </cell>
          <cell r="T437" t="str">
            <v>0</v>
          </cell>
          <cell r="V437">
            <v>0</v>
          </cell>
        </row>
        <row r="438">
          <cell r="B438" t="str">
            <v>0</v>
          </cell>
          <cell r="C438" t="str">
            <v>0</v>
          </cell>
          <cell r="D438">
            <v>0</v>
          </cell>
          <cell r="K438" t="str">
            <v>0</v>
          </cell>
          <cell r="T438" t="str">
            <v>0</v>
          </cell>
          <cell r="V438">
            <v>0</v>
          </cell>
        </row>
        <row r="439">
          <cell r="B439" t="str">
            <v>0</v>
          </cell>
          <cell r="C439" t="str">
            <v>0</v>
          </cell>
          <cell r="D439">
            <v>0</v>
          </cell>
          <cell r="K439" t="str">
            <v>0</v>
          </cell>
          <cell r="T439" t="str">
            <v>0</v>
          </cell>
          <cell r="V439">
            <v>0</v>
          </cell>
        </row>
        <row r="440">
          <cell r="B440" t="str">
            <v>0</v>
          </cell>
          <cell r="C440" t="str">
            <v>0</v>
          </cell>
          <cell r="D440">
            <v>0</v>
          </cell>
          <cell r="K440" t="str">
            <v>0</v>
          </cell>
          <cell r="T440" t="str">
            <v>0</v>
          </cell>
          <cell r="V440">
            <v>0</v>
          </cell>
        </row>
        <row r="441">
          <cell r="B441" t="str">
            <v>0</v>
          </cell>
          <cell r="C441" t="str">
            <v>0</v>
          </cell>
          <cell r="D441">
            <v>0</v>
          </cell>
          <cell r="K441" t="str">
            <v>0</v>
          </cell>
          <cell r="T441" t="str">
            <v>0</v>
          </cell>
          <cell r="V441">
            <v>0</v>
          </cell>
        </row>
        <row r="442">
          <cell r="B442" t="str">
            <v>0</v>
          </cell>
          <cell r="C442" t="str">
            <v>0</v>
          </cell>
          <cell r="D442">
            <v>0</v>
          </cell>
          <cell r="K442" t="str">
            <v>0</v>
          </cell>
          <cell r="T442" t="str">
            <v>0</v>
          </cell>
          <cell r="V442">
            <v>0</v>
          </cell>
        </row>
        <row r="443">
          <cell r="B443" t="str">
            <v>0</v>
          </cell>
          <cell r="C443" t="str">
            <v>0</v>
          </cell>
          <cell r="D443">
            <v>0</v>
          </cell>
          <cell r="K443" t="str">
            <v>0</v>
          </cell>
          <cell r="T443" t="str">
            <v>0</v>
          </cell>
          <cell r="V443">
            <v>0</v>
          </cell>
        </row>
        <row r="444">
          <cell r="B444" t="str">
            <v>0</v>
          </cell>
          <cell r="C444" t="str">
            <v>0</v>
          </cell>
          <cell r="D444">
            <v>0</v>
          </cell>
          <cell r="K444" t="str">
            <v>0</v>
          </cell>
          <cell r="T444" t="str">
            <v>0</v>
          </cell>
          <cell r="V444">
            <v>0</v>
          </cell>
        </row>
        <row r="445">
          <cell r="B445" t="str">
            <v>0</v>
          </cell>
          <cell r="C445" t="str">
            <v>0</v>
          </cell>
          <cell r="D445">
            <v>0</v>
          </cell>
          <cell r="K445" t="str">
            <v>0</v>
          </cell>
          <cell r="T445" t="str">
            <v>0</v>
          </cell>
          <cell r="V445">
            <v>0</v>
          </cell>
        </row>
        <row r="446">
          <cell r="B446" t="str">
            <v>0</v>
          </cell>
          <cell r="C446" t="str">
            <v>0</v>
          </cell>
          <cell r="D446">
            <v>0</v>
          </cell>
          <cell r="K446" t="str">
            <v>0</v>
          </cell>
          <cell r="T446" t="str">
            <v>0</v>
          </cell>
          <cell r="V446">
            <v>0</v>
          </cell>
        </row>
        <row r="447">
          <cell r="B447" t="str">
            <v>0</v>
          </cell>
          <cell r="C447" t="str">
            <v>0</v>
          </cell>
          <cell r="D447">
            <v>0</v>
          </cell>
          <cell r="K447" t="str">
            <v>0</v>
          </cell>
          <cell r="T447" t="str">
            <v>0</v>
          </cell>
          <cell r="V447">
            <v>0</v>
          </cell>
        </row>
        <row r="448">
          <cell r="B448" t="str">
            <v>0</v>
          </cell>
          <cell r="C448" t="str">
            <v>0</v>
          </cell>
          <cell r="D448">
            <v>0</v>
          </cell>
          <cell r="K448" t="str">
            <v>0</v>
          </cell>
          <cell r="T448" t="str">
            <v>0</v>
          </cell>
          <cell r="V448">
            <v>0</v>
          </cell>
        </row>
        <row r="449">
          <cell r="B449" t="str">
            <v>0</v>
          </cell>
          <cell r="C449" t="str">
            <v>0</v>
          </cell>
          <cell r="D449">
            <v>0</v>
          </cell>
          <cell r="K449" t="str">
            <v>0</v>
          </cell>
          <cell r="T449" t="str">
            <v>0</v>
          </cell>
          <cell r="V449">
            <v>0</v>
          </cell>
        </row>
        <row r="450">
          <cell r="B450" t="str">
            <v>0</v>
          </cell>
          <cell r="C450" t="str">
            <v>0</v>
          </cell>
          <cell r="D450">
            <v>0</v>
          </cell>
          <cell r="K450" t="str">
            <v>0</v>
          </cell>
          <cell r="T450" t="str">
            <v>0</v>
          </cell>
          <cell r="V450">
            <v>0</v>
          </cell>
        </row>
        <row r="451">
          <cell r="B451" t="str">
            <v>0</v>
          </cell>
          <cell r="C451" t="str">
            <v>0</v>
          </cell>
          <cell r="D451">
            <v>0</v>
          </cell>
          <cell r="K451" t="str">
            <v>0</v>
          </cell>
          <cell r="T451" t="str">
            <v>0</v>
          </cell>
          <cell r="V451">
            <v>0</v>
          </cell>
        </row>
        <row r="452">
          <cell r="B452" t="str">
            <v>0</v>
          </cell>
          <cell r="C452" t="str">
            <v>0</v>
          </cell>
          <cell r="D452">
            <v>0</v>
          </cell>
          <cell r="K452" t="str">
            <v>0</v>
          </cell>
          <cell r="T452" t="str">
            <v>0</v>
          </cell>
          <cell r="V452">
            <v>0</v>
          </cell>
        </row>
        <row r="453">
          <cell r="B453" t="str">
            <v>0</v>
          </cell>
          <cell r="C453" t="str">
            <v>0</v>
          </cell>
          <cell r="D453">
            <v>0</v>
          </cell>
          <cell r="K453" t="str">
            <v>0</v>
          </cell>
          <cell r="T453" t="str">
            <v>0</v>
          </cell>
          <cell r="V453">
            <v>0</v>
          </cell>
        </row>
        <row r="454">
          <cell r="B454" t="str">
            <v>0</v>
          </cell>
          <cell r="C454" t="str">
            <v>0</v>
          </cell>
          <cell r="D454">
            <v>0</v>
          </cell>
          <cell r="K454" t="str">
            <v>0</v>
          </cell>
          <cell r="T454" t="str">
            <v>0</v>
          </cell>
          <cell r="V454">
            <v>0</v>
          </cell>
        </row>
        <row r="455">
          <cell r="B455" t="str">
            <v>0</v>
          </cell>
          <cell r="C455" t="str">
            <v>0</v>
          </cell>
          <cell r="D455">
            <v>0</v>
          </cell>
          <cell r="K455" t="str">
            <v>0</v>
          </cell>
          <cell r="T455" t="str">
            <v>0</v>
          </cell>
          <cell r="V455">
            <v>0</v>
          </cell>
        </row>
        <row r="456">
          <cell r="B456" t="str">
            <v>0</v>
          </cell>
          <cell r="C456" t="str">
            <v>0</v>
          </cell>
          <cell r="D456">
            <v>0</v>
          </cell>
          <cell r="K456" t="str">
            <v>0</v>
          </cell>
          <cell r="T456" t="str">
            <v>0</v>
          </cell>
          <cell r="V456">
            <v>0</v>
          </cell>
        </row>
        <row r="457">
          <cell r="B457" t="str">
            <v>0</v>
          </cell>
          <cell r="C457" t="str">
            <v>0</v>
          </cell>
          <cell r="D457">
            <v>0</v>
          </cell>
          <cell r="K457" t="str">
            <v>0</v>
          </cell>
          <cell r="T457" t="str">
            <v>0</v>
          </cell>
          <cell r="V457">
            <v>0</v>
          </cell>
        </row>
        <row r="458">
          <cell r="B458" t="str">
            <v>0</v>
          </cell>
          <cell r="C458" t="str">
            <v>0</v>
          </cell>
          <cell r="D458">
            <v>0</v>
          </cell>
          <cell r="K458" t="str">
            <v>0</v>
          </cell>
          <cell r="T458" t="str">
            <v>0</v>
          </cell>
          <cell r="V458">
            <v>0</v>
          </cell>
        </row>
        <row r="459">
          <cell r="B459" t="str">
            <v>0</v>
          </cell>
          <cell r="C459" t="str">
            <v>0</v>
          </cell>
          <cell r="D459">
            <v>0</v>
          </cell>
          <cell r="K459" t="str">
            <v>0</v>
          </cell>
          <cell r="T459" t="str">
            <v>0</v>
          </cell>
          <cell r="V459">
            <v>0</v>
          </cell>
        </row>
        <row r="460">
          <cell r="B460" t="str">
            <v>0</v>
          </cell>
          <cell r="C460" t="str">
            <v>0</v>
          </cell>
          <cell r="D460">
            <v>0</v>
          </cell>
          <cell r="K460" t="str">
            <v>0</v>
          </cell>
          <cell r="T460" t="str">
            <v>0</v>
          </cell>
          <cell r="V460">
            <v>0</v>
          </cell>
        </row>
        <row r="461">
          <cell r="B461" t="str">
            <v>0</v>
          </cell>
          <cell r="C461" t="str">
            <v>0</v>
          </cell>
          <cell r="D461">
            <v>0</v>
          </cell>
          <cell r="K461" t="str">
            <v>0</v>
          </cell>
          <cell r="T461" t="str">
            <v>0</v>
          </cell>
          <cell r="V461">
            <v>0</v>
          </cell>
        </row>
        <row r="462">
          <cell r="B462" t="str">
            <v>0</v>
          </cell>
          <cell r="C462" t="str">
            <v>0</v>
          </cell>
          <cell r="D462">
            <v>0</v>
          </cell>
          <cell r="K462" t="str">
            <v>0</v>
          </cell>
          <cell r="T462" t="str">
            <v>0</v>
          </cell>
          <cell r="V462">
            <v>0</v>
          </cell>
        </row>
        <row r="463">
          <cell r="B463" t="str">
            <v>0</v>
          </cell>
          <cell r="C463" t="str">
            <v>0</v>
          </cell>
          <cell r="D463">
            <v>0</v>
          </cell>
          <cell r="K463" t="str">
            <v>0</v>
          </cell>
          <cell r="T463" t="str">
            <v>0</v>
          </cell>
          <cell r="V463">
            <v>0</v>
          </cell>
        </row>
        <row r="464">
          <cell r="B464" t="str">
            <v>0</v>
          </cell>
          <cell r="C464" t="str">
            <v>0</v>
          </cell>
          <cell r="D464">
            <v>0</v>
          </cell>
          <cell r="K464" t="str">
            <v>0</v>
          </cell>
          <cell r="T464" t="str">
            <v>0</v>
          </cell>
          <cell r="V464">
            <v>0</v>
          </cell>
        </row>
        <row r="465">
          <cell r="B465" t="str">
            <v>0</v>
          </cell>
          <cell r="C465" t="str">
            <v>0</v>
          </cell>
          <cell r="D465">
            <v>0</v>
          </cell>
          <cell r="K465" t="str">
            <v>0</v>
          </cell>
          <cell r="T465" t="str">
            <v>0</v>
          </cell>
          <cell r="V465">
            <v>0</v>
          </cell>
        </row>
        <row r="466">
          <cell r="B466" t="str">
            <v>0</v>
          </cell>
          <cell r="C466" t="str">
            <v>0</v>
          </cell>
          <cell r="D466">
            <v>0</v>
          </cell>
          <cell r="K466" t="str">
            <v>0</v>
          </cell>
          <cell r="T466" t="str">
            <v>0</v>
          </cell>
          <cell r="V466">
            <v>0</v>
          </cell>
        </row>
        <row r="467">
          <cell r="B467" t="str">
            <v>0</v>
          </cell>
          <cell r="C467" t="str">
            <v>0</v>
          </cell>
          <cell r="D467">
            <v>0</v>
          </cell>
          <cell r="K467" t="str">
            <v>0</v>
          </cell>
          <cell r="T467" t="str">
            <v>0</v>
          </cell>
          <cell r="V467">
            <v>0</v>
          </cell>
        </row>
        <row r="468">
          <cell r="B468" t="str">
            <v>0</v>
          </cell>
          <cell r="C468" t="str">
            <v>0</v>
          </cell>
          <cell r="D468">
            <v>0</v>
          </cell>
          <cell r="K468" t="str">
            <v>0</v>
          </cell>
          <cell r="T468" t="str">
            <v>0</v>
          </cell>
          <cell r="V468">
            <v>0</v>
          </cell>
        </row>
        <row r="469">
          <cell r="B469" t="str">
            <v>0</v>
          </cell>
          <cell r="C469" t="str">
            <v>0</v>
          </cell>
          <cell r="D469">
            <v>0</v>
          </cell>
          <cell r="K469" t="str">
            <v>0</v>
          </cell>
          <cell r="T469" t="str">
            <v>0</v>
          </cell>
          <cell r="V469">
            <v>0</v>
          </cell>
        </row>
        <row r="470">
          <cell r="B470" t="str">
            <v>0</v>
          </cell>
          <cell r="C470" t="str">
            <v>0</v>
          </cell>
          <cell r="D470">
            <v>0</v>
          </cell>
          <cell r="K470" t="str">
            <v>0</v>
          </cell>
          <cell r="T470" t="str">
            <v>0</v>
          </cell>
          <cell r="V470">
            <v>0</v>
          </cell>
        </row>
        <row r="471">
          <cell r="B471" t="str">
            <v>0</v>
          </cell>
          <cell r="C471" t="str">
            <v>0</v>
          </cell>
          <cell r="D471">
            <v>0</v>
          </cell>
          <cell r="K471" t="str">
            <v>0</v>
          </cell>
          <cell r="T471" t="str">
            <v>0</v>
          </cell>
          <cell r="V471">
            <v>0</v>
          </cell>
        </row>
        <row r="472">
          <cell r="B472" t="str">
            <v>0</v>
          </cell>
          <cell r="C472" t="str">
            <v>0</v>
          </cell>
          <cell r="D472">
            <v>0</v>
          </cell>
          <cell r="K472" t="str">
            <v>0</v>
          </cell>
          <cell r="T472" t="str">
            <v>0</v>
          </cell>
          <cell r="V472">
            <v>0</v>
          </cell>
        </row>
        <row r="473">
          <cell r="B473" t="str">
            <v>0</v>
          </cell>
          <cell r="C473" t="str">
            <v>0</v>
          </cell>
          <cell r="D473">
            <v>0</v>
          </cell>
          <cell r="K473" t="str">
            <v>0</v>
          </cell>
          <cell r="T473" t="str">
            <v>0</v>
          </cell>
          <cell r="V473">
            <v>0</v>
          </cell>
        </row>
        <row r="474">
          <cell r="B474" t="str">
            <v>0</v>
          </cell>
          <cell r="C474" t="str">
            <v>0</v>
          </cell>
          <cell r="D474">
            <v>0</v>
          </cell>
          <cell r="K474" t="str">
            <v>0</v>
          </cell>
          <cell r="T474" t="str">
            <v>0</v>
          </cell>
          <cell r="V474">
            <v>0</v>
          </cell>
        </row>
        <row r="475">
          <cell r="B475" t="str">
            <v>0</v>
          </cell>
          <cell r="C475" t="str">
            <v>0</v>
          </cell>
          <cell r="D475">
            <v>0</v>
          </cell>
          <cell r="K475" t="str">
            <v>0</v>
          </cell>
          <cell r="T475" t="str">
            <v>0</v>
          </cell>
          <cell r="V475">
            <v>0</v>
          </cell>
        </row>
        <row r="476">
          <cell r="B476" t="str">
            <v>0</v>
          </cell>
          <cell r="C476" t="str">
            <v>0</v>
          </cell>
          <cell r="D476">
            <v>0</v>
          </cell>
          <cell r="K476" t="str">
            <v>0</v>
          </cell>
          <cell r="T476" t="str">
            <v>0</v>
          </cell>
          <cell r="V476">
            <v>0</v>
          </cell>
        </row>
        <row r="477">
          <cell r="B477" t="str">
            <v>0</v>
          </cell>
          <cell r="C477" t="str">
            <v>0</v>
          </cell>
          <cell r="D477">
            <v>0</v>
          </cell>
          <cell r="K477" t="str">
            <v>0</v>
          </cell>
          <cell r="T477" t="str">
            <v>0</v>
          </cell>
          <cell r="V477">
            <v>0</v>
          </cell>
        </row>
        <row r="478">
          <cell r="B478" t="str">
            <v>0</v>
          </cell>
          <cell r="C478" t="str">
            <v>0</v>
          </cell>
          <cell r="D478">
            <v>0</v>
          </cell>
          <cell r="K478" t="str">
            <v>0</v>
          </cell>
          <cell r="T478" t="str">
            <v>0</v>
          </cell>
          <cell r="V478">
            <v>0</v>
          </cell>
        </row>
        <row r="479">
          <cell r="B479" t="str">
            <v>0</v>
          </cell>
          <cell r="C479" t="str">
            <v>0</v>
          </cell>
          <cell r="D479">
            <v>0</v>
          </cell>
          <cell r="K479" t="str">
            <v>0</v>
          </cell>
          <cell r="T479" t="str">
            <v>0</v>
          </cell>
          <cell r="V479">
            <v>0</v>
          </cell>
        </row>
        <row r="480">
          <cell r="B480" t="str">
            <v>0</v>
          </cell>
          <cell r="C480" t="str">
            <v>0</v>
          </cell>
          <cell r="D480">
            <v>0</v>
          </cell>
          <cell r="K480" t="str">
            <v>0</v>
          </cell>
          <cell r="T480" t="str">
            <v>0</v>
          </cell>
          <cell r="V480">
            <v>0</v>
          </cell>
        </row>
        <row r="481">
          <cell r="B481" t="str">
            <v>0</v>
          </cell>
          <cell r="C481" t="str">
            <v>0</v>
          </cell>
          <cell r="D481">
            <v>0</v>
          </cell>
          <cell r="K481" t="str">
            <v>0</v>
          </cell>
          <cell r="T481" t="str">
            <v>0</v>
          </cell>
          <cell r="V481">
            <v>0</v>
          </cell>
        </row>
        <row r="482">
          <cell r="B482" t="str">
            <v>0</v>
          </cell>
          <cell r="C482" t="str">
            <v>0</v>
          </cell>
          <cell r="D482">
            <v>0</v>
          </cell>
          <cell r="K482" t="str">
            <v>0</v>
          </cell>
          <cell r="T482" t="str">
            <v>0</v>
          </cell>
          <cell r="V482">
            <v>0</v>
          </cell>
        </row>
        <row r="483">
          <cell r="B483" t="str">
            <v>0</v>
          </cell>
          <cell r="C483" t="str">
            <v>0</v>
          </cell>
          <cell r="D483">
            <v>0</v>
          </cell>
          <cell r="K483" t="str">
            <v>0</v>
          </cell>
          <cell r="T483" t="str">
            <v>0</v>
          </cell>
          <cell r="V483">
            <v>0</v>
          </cell>
        </row>
        <row r="484">
          <cell r="B484" t="str">
            <v>0</v>
          </cell>
          <cell r="C484" t="str">
            <v>0</v>
          </cell>
          <cell r="D484">
            <v>0</v>
          </cell>
          <cell r="K484" t="str">
            <v>0</v>
          </cell>
          <cell r="T484" t="str">
            <v>0</v>
          </cell>
          <cell r="V484">
            <v>0</v>
          </cell>
        </row>
        <row r="485">
          <cell r="B485" t="str">
            <v>0</v>
          </cell>
          <cell r="C485" t="str">
            <v>0</v>
          </cell>
          <cell r="D485">
            <v>0</v>
          </cell>
          <cell r="K485" t="str">
            <v>0</v>
          </cell>
          <cell r="T485" t="str">
            <v>0</v>
          </cell>
          <cell r="V485">
            <v>0</v>
          </cell>
        </row>
        <row r="486">
          <cell r="B486" t="str">
            <v>0</v>
          </cell>
          <cell r="C486" t="str">
            <v>0</v>
          </cell>
          <cell r="D486">
            <v>0</v>
          </cell>
          <cell r="K486" t="str">
            <v>0</v>
          </cell>
          <cell r="T486" t="str">
            <v>0</v>
          </cell>
          <cell r="V486">
            <v>0</v>
          </cell>
        </row>
        <row r="487">
          <cell r="B487" t="str">
            <v>0</v>
          </cell>
          <cell r="C487" t="str">
            <v>0</v>
          </cell>
          <cell r="D487">
            <v>0</v>
          </cell>
          <cell r="K487" t="str">
            <v>0</v>
          </cell>
          <cell r="T487" t="str">
            <v>0</v>
          </cell>
          <cell r="V487">
            <v>0</v>
          </cell>
        </row>
        <row r="488">
          <cell r="B488" t="str">
            <v>0</v>
          </cell>
          <cell r="C488" t="str">
            <v>0</v>
          </cell>
          <cell r="D488">
            <v>0</v>
          </cell>
          <cell r="K488" t="str">
            <v>0</v>
          </cell>
          <cell r="T488" t="str">
            <v>0</v>
          </cell>
          <cell r="V488">
            <v>0</v>
          </cell>
        </row>
        <row r="489">
          <cell r="B489" t="str">
            <v>0</v>
          </cell>
          <cell r="C489" t="str">
            <v>0</v>
          </cell>
          <cell r="D489">
            <v>0</v>
          </cell>
          <cell r="K489" t="str">
            <v>0</v>
          </cell>
          <cell r="T489" t="str">
            <v>0</v>
          </cell>
          <cell r="V489">
            <v>0</v>
          </cell>
        </row>
        <row r="490">
          <cell r="B490" t="str">
            <v>0</v>
          </cell>
          <cell r="C490" t="str">
            <v>0</v>
          </cell>
          <cell r="D490">
            <v>0</v>
          </cell>
          <cell r="K490" t="str">
            <v>0</v>
          </cell>
          <cell r="T490" t="str">
            <v>0</v>
          </cell>
          <cell r="V490">
            <v>0</v>
          </cell>
        </row>
        <row r="491">
          <cell r="B491" t="str">
            <v>0</v>
          </cell>
          <cell r="C491" t="str">
            <v>0</v>
          </cell>
          <cell r="D491">
            <v>0</v>
          </cell>
          <cell r="K491" t="str">
            <v>0</v>
          </cell>
          <cell r="T491" t="str">
            <v>0</v>
          </cell>
          <cell r="V491">
            <v>0</v>
          </cell>
        </row>
        <row r="492">
          <cell r="B492" t="str">
            <v>0</v>
          </cell>
          <cell r="C492" t="str">
            <v>0</v>
          </cell>
          <cell r="D492">
            <v>0</v>
          </cell>
          <cell r="K492" t="str">
            <v>0</v>
          </cell>
          <cell r="T492" t="str">
            <v>0</v>
          </cell>
          <cell r="V492">
            <v>0</v>
          </cell>
        </row>
        <row r="493">
          <cell r="B493" t="str">
            <v>0</v>
          </cell>
          <cell r="C493" t="str">
            <v>0</v>
          </cell>
          <cell r="D493">
            <v>0</v>
          </cell>
          <cell r="K493" t="str">
            <v>0</v>
          </cell>
          <cell r="T493" t="str">
            <v>0</v>
          </cell>
          <cell r="V493">
            <v>0</v>
          </cell>
        </row>
        <row r="494">
          <cell r="B494" t="str">
            <v>0</v>
          </cell>
          <cell r="C494" t="str">
            <v>0</v>
          </cell>
          <cell r="D494">
            <v>0</v>
          </cell>
          <cell r="K494" t="str">
            <v>0</v>
          </cell>
          <cell r="T494" t="str">
            <v>0</v>
          </cell>
          <cell r="V494">
            <v>0</v>
          </cell>
        </row>
        <row r="495">
          <cell r="B495" t="str">
            <v>0</v>
          </cell>
          <cell r="C495" t="str">
            <v>0</v>
          </cell>
          <cell r="D495">
            <v>0</v>
          </cell>
          <cell r="K495" t="str">
            <v>0</v>
          </cell>
          <cell r="T495" t="str">
            <v>0</v>
          </cell>
          <cell r="V495">
            <v>0</v>
          </cell>
        </row>
        <row r="496">
          <cell r="B496" t="str">
            <v>0</v>
          </cell>
          <cell r="C496" t="str">
            <v>0</v>
          </cell>
          <cell r="D496">
            <v>0</v>
          </cell>
          <cell r="K496" t="str">
            <v>0</v>
          </cell>
          <cell r="T496" t="str">
            <v>0</v>
          </cell>
          <cell r="V496">
            <v>0</v>
          </cell>
        </row>
        <row r="497">
          <cell r="B497" t="str">
            <v>0</v>
          </cell>
          <cell r="C497" t="str">
            <v>0</v>
          </cell>
          <cell r="D497">
            <v>0</v>
          </cell>
          <cell r="K497" t="str">
            <v>0</v>
          </cell>
          <cell r="T497" t="str">
            <v>0</v>
          </cell>
          <cell r="V497">
            <v>0</v>
          </cell>
        </row>
        <row r="498">
          <cell r="B498" t="str">
            <v>0</v>
          </cell>
          <cell r="C498" t="str">
            <v>0</v>
          </cell>
          <cell r="D498">
            <v>0</v>
          </cell>
          <cell r="K498" t="str">
            <v>0</v>
          </cell>
          <cell r="T498" t="str">
            <v>0</v>
          </cell>
          <cell r="V498">
            <v>0</v>
          </cell>
        </row>
        <row r="499">
          <cell r="B499" t="str">
            <v>0</v>
          </cell>
          <cell r="C499" t="str">
            <v>0</v>
          </cell>
          <cell r="D499">
            <v>0</v>
          </cell>
          <cell r="K499" t="str">
            <v>0</v>
          </cell>
          <cell r="T499" t="str">
            <v>0</v>
          </cell>
          <cell r="V499">
            <v>0</v>
          </cell>
        </row>
        <row r="500">
          <cell r="B500" t="str">
            <v>0</v>
          </cell>
          <cell r="C500" t="str">
            <v>0</v>
          </cell>
          <cell r="D500">
            <v>0</v>
          </cell>
          <cell r="K500" t="str">
            <v>0</v>
          </cell>
          <cell r="T500" t="str">
            <v>0</v>
          </cell>
          <cell r="V500">
            <v>0</v>
          </cell>
        </row>
        <row r="501">
          <cell r="B501" t="str">
            <v>0</v>
          </cell>
          <cell r="C501" t="str">
            <v>0</v>
          </cell>
          <cell r="D501">
            <v>0</v>
          </cell>
          <cell r="K501" t="str">
            <v>0</v>
          </cell>
          <cell r="T501" t="str">
            <v>0</v>
          </cell>
          <cell r="V501">
            <v>0</v>
          </cell>
        </row>
        <row r="502">
          <cell r="B502" t="str">
            <v>0</v>
          </cell>
          <cell r="C502" t="str">
            <v>0</v>
          </cell>
          <cell r="D502">
            <v>0</v>
          </cell>
          <cell r="K502" t="str">
            <v>0</v>
          </cell>
          <cell r="T502" t="str">
            <v>0</v>
          </cell>
          <cell r="V502">
            <v>0</v>
          </cell>
        </row>
        <row r="503">
          <cell r="B503" t="str">
            <v>0</v>
          </cell>
          <cell r="C503" t="str">
            <v>0</v>
          </cell>
          <cell r="D503">
            <v>0</v>
          </cell>
          <cell r="K503" t="str">
            <v>0</v>
          </cell>
          <cell r="T503" t="str">
            <v>0</v>
          </cell>
          <cell r="V503">
            <v>0</v>
          </cell>
        </row>
        <row r="504">
          <cell r="B504" t="str">
            <v>0</v>
          </cell>
          <cell r="C504" t="str">
            <v>0</v>
          </cell>
          <cell r="D504">
            <v>0</v>
          </cell>
          <cell r="K504" t="str">
            <v>0</v>
          </cell>
          <cell r="T504" t="str">
            <v>0</v>
          </cell>
          <cell r="V504">
            <v>0</v>
          </cell>
        </row>
        <row r="505">
          <cell r="B505" t="str">
            <v>0</v>
          </cell>
          <cell r="C505" t="str">
            <v>0</v>
          </cell>
          <cell r="D505">
            <v>0</v>
          </cell>
          <cell r="K505" t="str">
            <v>0</v>
          </cell>
          <cell r="T505" t="str">
            <v>0</v>
          </cell>
          <cell r="V505">
            <v>0</v>
          </cell>
        </row>
        <row r="506">
          <cell r="B506" t="str">
            <v>0</v>
          </cell>
          <cell r="C506" t="str">
            <v>0</v>
          </cell>
          <cell r="D506">
            <v>0</v>
          </cell>
          <cell r="K506" t="str">
            <v>0</v>
          </cell>
          <cell r="T506" t="str">
            <v>0</v>
          </cell>
          <cell r="V506">
            <v>0</v>
          </cell>
        </row>
        <row r="507">
          <cell r="B507" t="str">
            <v>0</v>
          </cell>
          <cell r="C507" t="str">
            <v>0</v>
          </cell>
          <cell r="D507">
            <v>0</v>
          </cell>
          <cell r="K507" t="str">
            <v>0</v>
          </cell>
          <cell r="T507" t="str">
            <v>0</v>
          </cell>
          <cell r="V507">
            <v>0</v>
          </cell>
        </row>
        <row r="508">
          <cell r="B508" t="str">
            <v>0</v>
          </cell>
          <cell r="C508" t="str">
            <v>0</v>
          </cell>
          <cell r="D508">
            <v>0</v>
          </cell>
          <cell r="K508" t="str">
            <v>0</v>
          </cell>
          <cell r="T508" t="str">
            <v>0</v>
          </cell>
          <cell r="V508">
            <v>0</v>
          </cell>
        </row>
        <row r="509">
          <cell r="B509" t="str">
            <v>0</v>
          </cell>
          <cell r="C509" t="str">
            <v>0</v>
          </cell>
          <cell r="D509">
            <v>0</v>
          </cell>
          <cell r="K509" t="str">
            <v>0</v>
          </cell>
          <cell r="T509" t="str">
            <v>0</v>
          </cell>
          <cell r="V509">
            <v>0</v>
          </cell>
        </row>
        <row r="510">
          <cell r="B510" t="str">
            <v>0</v>
          </cell>
          <cell r="C510" t="str">
            <v>0</v>
          </cell>
          <cell r="D510">
            <v>0</v>
          </cell>
          <cell r="K510" t="str">
            <v>0</v>
          </cell>
          <cell r="T510" t="str">
            <v>0</v>
          </cell>
          <cell r="V510">
            <v>0</v>
          </cell>
        </row>
        <row r="511">
          <cell r="B511" t="str">
            <v>0</v>
          </cell>
          <cell r="C511" t="str">
            <v>0</v>
          </cell>
          <cell r="D511">
            <v>0</v>
          </cell>
          <cell r="K511" t="str">
            <v>0</v>
          </cell>
          <cell r="T511" t="str">
            <v>0</v>
          </cell>
          <cell r="V511">
            <v>0</v>
          </cell>
        </row>
        <row r="512">
          <cell r="B512" t="str">
            <v>0</v>
          </cell>
          <cell r="C512" t="str">
            <v>0</v>
          </cell>
          <cell r="D512">
            <v>0</v>
          </cell>
          <cell r="K512" t="str">
            <v>0</v>
          </cell>
          <cell r="T512" t="str">
            <v>0</v>
          </cell>
          <cell r="V512">
            <v>0</v>
          </cell>
        </row>
        <row r="513">
          <cell r="B513" t="str">
            <v>0</v>
          </cell>
          <cell r="C513" t="str">
            <v>0</v>
          </cell>
          <cell r="D513">
            <v>0</v>
          </cell>
          <cell r="K513" t="str">
            <v>0</v>
          </cell>
          <cell r="T513" t="str">
            <v>0</v>
          </cell>
          <cell r="V513">
            <v>0</v>
          </cell>
        </row>
        <row r="514">
          <cell r="B514" t="str">
            <v>0</v>
          </cell>
          <cell r="C514" t="str">
            <v>0</v>
          </cell>
          <cell r="D514">
            <v>0</v>
          </cell>
          <cell r="K514" t="str">
            <v>0</v>
          </cell>
          <cell r="T514" t="str">
            <v>0</v>
          </cell>
          <cell r="V514">
            <v>0</v>
          </cell>
        </row>
        <row r="515">
          <cell r="B515" t="str">
            <v>0</v>
          </cell>
          <cell r="C515" t="str">
            <v>0</v>
          </cell>
          <cell r="D515">
            <v>0</v>
          </cell>
          <cell r="K515" t="str">
            <v>0</v>
          </cell>
          <cell r="T515" t="str">
            <v>0</v>
          </cell>
          <cell r="V515">
            <v>0</v>
          </cell>
        </row>
        <row r="516">
          <cell r="B516" t="str">
            <v>0</v>
          </cell>
          <cell r="C516" t="str">
            <v>0</v>
          </cell>
          <cell r="D516">
            <v>0</v>
          </cell>
          <cell r="K516" t="str">
            <v>0</v>
          </cell>
          <cell r="T516" t="str">
            <v>0</v>
          </cell>
          <cell r="V516">
            <v>0</v>
          </cell>
        </row>
        <row r="517">
          <cell r="B517" t="str">
            <v>0</v>
          </cell>
          <cell r="C517" t="str">
            <v>0</v>
          </cell>
          <cell r="D517">
            <v>0</v>
          </cell>
          <cell r="K517" t="str">
            <v>0</v>
          </cell>
          <cell r="T517" t="str">
            <v>0</v>
          </cell>
          <cell r="V517">
            <v>0</v>
          </cell>
        </row>
        <row r="518">
          <cell r="B518" t="str">
            <v>0</v>
          </cell>
          <cell r="C518" t="str">
            <v>0</v>
          </cell>
          <cell r="D518">
            <v>0</v>
          </cell>
          <cell r="K518" t="str">
            <v>0</v>
          </cell>
          <cell r="T518" t="str">
            <v>0</v>
          </cell>
          <cell r="V518">
            <v>0</v>
          </cell>
        </row>
        <row r="519">
          <cell r="B519" t="str">
            <v>0</v>
          </cell>
          <cell r="C519" t="str">
            <v>0</v>
          </cell>
          <cell r="D519">
            <v>0</v>
          </cell>
          <cell r="K519" t="str">
            <v>0</v>
          </cell>
          <cell r="T519" t="str">
            <v>0</v>
          </cell>
          <cell r="V519">
            <v>0</v>
          </cell>
        </row>
        <row r="520">
          <cell r="B520" t="str">
            <v>0</v>
          </cell>
          <cell r="C520" t="str">
            <v>0</v>
          </cell>
          <cell r="D520">
            <v>0</v>
          </cell>
          <cell r="K520" t="str">
            <v>0</v>
          </cell>
          <cell r="T520" t="str">
            <v>0</v>
          </cell>
          <cell r="V520">
            <v>0</v>
          </cell>
        </row>
        <row r="521">
          <cell r="B521" t="str">
            <v>0</v>
          </cell>
          <cell r="C521" t="str">
            <v>0</v>
          </cell>
          <cell r="D521">
            <v>0</v>
          </cell>
          <cell r="K521" t="str">
            <v>0</v>
          </cell>
          <cell r="T521" t="str">
            <v>0</v>
          </cell>
          <cell r="V521">
            <v>0</v>
          </cell>
        </row>
        <row r="522">
          <cell r="B522" t="str">
            <v>0</v>
          </cell>
          <cell r="C522" t="str">
            <v>0</v>
          </cell>
          <cell r="D522">
            <v>0</v>
          </cell>
          <cell r="K522" t="str">
            <v>0</v>
          </cell>
          <cell r="T522" t="str">
            <v>0</v>
          </cell>
          <cell r="V522">
            <v>0</v>
          </cell>
        </row>
        <row r="523">
          <cell r="B523" t="str">
            <v>0</v>
          </cell>
          <cell r="C523" t="str">
            <v>0</v>
          </cell>
          <cell r="D523">
            <v>0</v>
          </cell>
          <cell r="K523" t="str">
            <v>0</v>
          </cell>
          <cell r="T523" t="str">
            <v>0</v>
          </cell>
          <cell r="V523">
            <v>0</v>
          </cell>
        </row>
        <row r="524">
          <cell r="B524" t="str">
            <v>0</v>
          </cell>
          <cell r="C524" t="str">
            <v>0</v>
          </cell>
          <cell r="D524">
            <v>0</v>
          </cell>
          <cell r="K524" t="str">
            <v>0</v>
          </cell>
          <cell r="T524" t="str">
            <v>0</v>
          </cell>
          <cell r="V524">
            <v>0</v>
          </cell>
        </row>
        <row r="525">
          <cell r="B525" t="str">
            <v>0</v>
          </cell>
          <cell r="C525" t="str">
            <v>0</v>
          </cell>
          <cell r="D525">
            <v>0</v>
          </cell>
          <cell r="K525" t="str">
            <v>0</v>
          </cell>
          <cell r="T525" t="str">
            <v>0</v>
          </cell>
          <cell r="V525">
            <v>0</v>
          </cell>
        </row>
        <row r="526">
          <cell r="B526" t="str">
            <v>0</v>
          </cell>
          <cell r="C526" t="str">
            <v>0</v>
          </cell>
          <cell r="D526">
            <v>0</v>
          </cell>
          <cell r="K526" t="str">
            <v>0</v>
          </cell>
          <cell r="T526" t="str">
            <v>0</v>
          </cell>
          <cell r="V526">
            <v>0</v>
          </cell>
        </row>
        <row r="527">
          <cell r="B527" t="str">
            <v>0</v>
          </cell>
          <cell r="C527" t="str">
            <v>0</v>
          </cell>
          <cell r="D527">
            <v>0</v>
          </cell>
          <cell r="K527" t="str">
            <v>0</v>
          </cell>
          <cell r="T527" t="str">
            <v>0</v>
          </cell>
          <cell r="V527">
            <v>0</v>
          </cell>
        </row>
        <row r="528">
          <cell r="B528" t="str">
            <v>0</v>
          </cell>
          <cell r="C528" t="str">
            <v>0</v>
          </cell>
          <cell r="D528">
            <v>0</v>
          </cell>
          <cell r="K528" t="str">
            <v>0</v>
          </cell>
          <cell r="T528" t="str">
            <v>0</v>
          </cell>
          <cell r="V528">
            <v>0</v>
          </cell>
        </row>
        <row r="529">
          <cell r="B529" t="str">
            <v>0</v>
          </cell>
          <cell r="C529" t="str">
            <v>0</v>
          </cell>
          <cell r="D529">
            <v>0</v>
          </cell>
          <cell r="K529" t="str">
            <v>0</v>
          </cell>
          <cell r="T529" t="str">
            <v>0</v>
          </cell>
          <cell r="V529">
            <v>0</v>
          </cell>
        </row>
        <row r="530">
          <cell r="B530" t="str">
            <v>0</v>
          </cell>
          <cell r="C530" t="str">
            <v>0</v>
          </cell>
          <cell r="D530">
            <v>0</v>
          </cell>
          <cell r="K530" t="str">
            <v>0</v>
          </cell>
          <cell r="T530" t="str">
            <v>0</v>
          </cell>
          <cell r="V530">
            <v>0</v>
          </cell>
        </row>
        <row r="531">
          <cell r="B531" t="str">
            <v>0</v>
          </cell>
          <cell r="C531" t="str">
            <v>0</v>
          </cell>
          <cell r="D531">
            <v>0</v>
          </cell>
          <cell r="K531" t="str">
            <v>0</v>
          </cell>
          <cell r="T531" t="str">
            <v>0</v>
          </cell>
          <cell r="V531">
            <v>0</v>
          </cell>
        </row>
        <row r="532">
          <cell r="B532" t="str">
            <v>0</v>
          </cell>
          <cell r="C532" t="str">
            <v>0</v>
          </cell>
          <cell r="D532">
            <v>0</v>
          </cell>
          <cell r="K532" t="str">
            <v>0</v>
          </cell>
          <cell r="T532" t="str">
            <v>0</v>
          </cell>
          <cell r="V532">
            <v>0</v>
          </cell>
        </row>
        <row r="533">
          <cell r="B533" t="str">
            <v>0</v>
          </cell>
          <cell r="C533" t="str">
            <v>0</v>
          </cell>
          <cell r="D533">
            <v>0</v>
          </cell>
          <cell r="K533" t="str">
            <v>0</v>
          </cell>
          <cell r="T533" t="str">
            <v>0</v>
          </cell>
          <cell r="V533">
            <v>0</v>
          </cell>
        </row>
        <row r="534">
          <cell r="B534" t="str">
            <v>0</v>
          </cell>
          <cell r="C534" t="str">
            <v>0</v>
          </cell>
          <cell r="D534">
            <v>0</v>
          </cell>
          <cell r="K534" t="str">
            <v>0</v>
          </cell>
          <cell r="T534" t="str">
            <v>0</v>
          </cell>
          <cell r="V534">
            <v>0</v>
          </cell>
        </row>
        <row r="535">
          <cell r="B535" t="str">
            <v>0</v>
          </cell>
          <cell r="C535" t="str">
            <v>0</v>
          </cell>
          <cell r="D535">
            <v>0</v>
          </cell>
          <cell r="K535" t="str">
            <v>0</v>
          </cell>
          <cell r="T535" t="str">
            <v>0</v>
          </cell>
          <cell r="V535">
            <v>0</v>
          </cell>
        </row>
        <row r="536">
          <cell r="B536" t="str">
            <v>0</v>
          </cell>
          <cell r="C536" t="str">
            <v>0</v>
          </cell>
          <cell r="D536">
            <v>0</v>
          </cell>
          <cell r="K536" t="str">
            <v>0</v>
          </cell>
          <cell r="T536" t="str">
            <v>0</v>
          </cell>
          <cell r="V536">
            <v>0</v>
          </cell>
        </row>
        <row r="537">
          <cell r="B537" t="str">
            <v>0</v>
          </cell>
          <cell r="C537" t="str">
            <v>0</v>
          </cell>
          <cell r="D537">
            <v>0</v>
          </cell>
          <cell r="K537" t="str">
            <v>0</v>
          </cell>
          <cell r="T537" t="str">
            <v>0</v>
          </cell>
          <cell r="V537">
            <v>0</v>
          </cell>
        </row>
        <row r="538">
          <cell r="B538" t="str">
            <v>0</v>
          </cell>
          <cell r="C538" t="str">
            <v>0</v>
          </cell>
          <cell r="D538">
            <v>0</v>
          </cell>
          <cell r="K538" t="str">
            <v>0</v>
          </cell>
          <cell r="T538" t="str">
            <v>0</v>
          </cell>
          <cell r="V538">
            <v>0</v>
          </cell>
        </row>
        <row r="539">
          <cell r="B539" t="str">
            <v>0</v>
          </cell>
          <cell r="C539" t="str">
            <v>0</v>
          </cell>
          <cell r="D539">
            <v>0</v>
          </cell>
          <cell r="K539" t="str">
            <v>0</v>
          </cell>
          <cell r="T539" t="str">
            <v>0</v>
          </cell>
          <cell r="V539">
            <v>0</v>
          </cell>
        </row>
        <row r="540">
          <cell r="B540" t="str">
            <v>0</v>
          </cell>
          <cell r="C540" t="str">
            <v>0</v>
          </cell>
          <cell r="D540">
            <v>0</v>
          </cell>
          <cell r="K540" t="str">
            <v>0</v>
          </cell>
          <cell r="T540" t="str">
            <v>0</v>
          </cell>
          <cell r="V540">
            <v>0</v>
          </cell>
        </row>
        <row r="541">
          <cell r="B541" t="str">
            <v>0</v>
          </cell>
          <cell r="C541" t="str">
            <v>0</v>
          </cell>
          <cell r="D541">
            <v>0</v>
          </cell>
          <cell r="K541" t="str">
            <v>0</v>
          </cell>
          <cell r="T541" t="str">
            <v>0</v>
          </cell>
          <cell r="V541">
            <v>0</v>
          </cell>
        </row>
        <row r="542">
          <cell r="B542" t="str">
            <v>0</v>
          </cell>
          <cell r="C542" t="str">
            <v>0</v>
          </cell>
          <cell r="D542">
            <v>0</v>
          </cell>
          <cell r="K542" t="str">
            <v>0</v>
          </cell>
          <cell r="T542" t="str">
            <v>0</v>
          </cell>
          <cell r="V542">
            <v>0</v>
          </cell>
        </row>
        <row r="543">
          <cell r="B543" t="str">
            <v>0</v>
          </cell>
          <cell r="C543" t="str">
            <v>0</v>
          </cell>
          <cell r="D543">
            <v>0</v>
          </cell>
          <cell r="K543" t="str">
            <v>0</v>
          </cell>
          <cell r="T543" t="str">
            <v>0</v>
          </cell>
          <cell r="V543">
            <v>0</v>
          </cell>
        </row>
        <row r="544">
          <cell r="B544" t="str">
            <v>0</v>
          </cell>
          <cell r="C544" t="str">
            <v>0</v>
          </cell>
          <cell r="D544">
            <v>0</v>
          </cell>
          <cell r="K544" t="str">
            <v>0</v>
          </cell>
          <cell r="T544" t="str">
            <v>0</v>
          </cell>
          <cell r="V544">
            <v>0</v>
          </cell>
        </row>
        <row r="545">
          <cell r="B545" t="str">
            <v>0</v>
          </cell>
          <cell r="C545" t="str">
            <v>0</v>
          </cell>
          <cell r="D545">
            <v>0</v>
          </cell>
          <cell r="K545" t="str">
            <v>0</v>
          </cell>
          <cell r="T545" t="str">
            <v>0</v>
          </cell>
          <cell r="V545">
            <v>0</v>
          </cell>
        </row>
        <row r="546">
          <cell r="B546" t="str">
            <v>0</v>
          </cell>
          <cell r="C546" t="str">
            <v>0</v>
          </cell>
          <cell r="D546">
            <v>0</v>
          </cell>
          <cell r="K546" t="str">
            <v>0</v>
          </cell>
          <cell r="T546" t="str">
            <v>0</v>
          </cell>
          <cell r="V546">
            <v>0</v>
          </cell>
        </row>
        <row r="547">
          <cell r="B547" t="str">
            <v>0</v>
          </cell>
          <cell r="C547" t="str">
            <v>0</v>
          </cell>
          <cell r="D547">
            <v>0</v>
          </cell>
          <cell r="K547" t="str">
            <v>0</v>
          </cell>
          <cell r="T547" t="str">
            <v>0</v>
          </cell>
          <cell r="V547">
            <v>0</v>
          </cell>
        </row>
        <row r="548">
          <cell r="B548" t="str">
            <v>0</v>
          </cell>
          <cell r="C548" t="str">
            <v>0</v>
          </cell>
          <cell r="D548">
            <v>0</v>
          </cell>
          <cell r="K548" t="str">
            <v>0</v>
          </cell>
          <cell r="T548" t="str">
            <v>0</v>
          </cell>
          <cell r="V548">
            <v>0</v>
          </cell>
        </row>
        <row r="549">
          <cell r="B549" t="str">
            <v>0</v>
          </cell>
          <cell r="C549" t="str">
            <v>0</v>
          </cell>
          <cell r="D549">
            <v>0</v>
          </cell>
          <cell r="K549" t="str">
            <v>0</v>
          </cell>
          <cell r="T549" t="str">
            <v>0</v>
          </cell>
          <cell r="V549">
            <v>0</v>
          </cell>
        </row>
        <row r="550">
          <cell r="B550" t="str">
            <v>0</v>
          </cell>
          <cell r="C550" t="str">
            <v>0</v>
          </cell>
          <cell r="D550">
            <v>0</v>
          </cell>
          <cell r="K550" t="str">
            <v>0</v>
          </cell>
          <cell r="T550" t="str">
            <v>0</v>
          </cell>
          <cell r="V550">
            <v>0</v>
          </cell>
        </row>
        <row r="551">
          <cell r="B551" t="str">
            <v>0</v>
          </cell>
          <cell r="C551" t="str">
            <v>0</v>
          </cell>
          <cell r="D551">
            <v>0</v>
          </cell>
          <cell r="K551" t="str">
            <v>0</v>
          </cell>
          <cell r="T551" t="str">
            <v>0</v>
          </cell>
          <cell r="V551">
            <v>0</v>
          </cell>
        </row>
        <row r="552">
          <cell r="B552" t="str">
            <v>0</v>
          </cell>
          <cell r="C552" t="str">
            <v>0</v>
          </cell>
          <cell r="D552">
            <v>0</v>
          </cell>
          <cell r="K552" t="str">
            <v>0</v>
          </cell>
          <cell r="T552" t="str">
            <v>0</v>
          </cell>
          <cell r="V552">
            <v>0</v>
          </cell>
        </row>
        <row r="553">
          <cell r="B553" t="str">
            <v>0</v>
          </cell>
          <cell r="C553" t="str">
            <v>0</v>
          </cell>
          <cell r="D553">
            <v>0</v>
          </cell>
          <cell r="K553" t="str">
            <v>0</v>
          </cell>
          <cell r="T553" t="str">
            <v>0</v>
          </cell>
          <cell r="V553">
            <v>0</v>
          </cell>
        </row>
        <row r="554">
          <cell r="B554" t="str">
            <v>0</v>
          </cell>
          <cell r="C554" t="str">
            <v>0</v>
          </cell>
          <cell r="D554">
            <v>0</v>
          </cell>
          <cell r="K554" t="str">
            <v>0</v>
          </cell>
          <cell r="T554" t="str">
            <v>0</v>
          </cell>
          <cell r="V554">
            <v>0</v>
          </cell>
        </row>
        <row r="555">
          <cell r="B555" t="str">
            <v>0</v>
          </cell>
          <cell r="C555" t="str">
            <v>0</v>
          </cell>
          <cell r="D555">
            <v>0</v>
          </cell>
          <cell r="K555" t="str">
            <v>0</v>
          </cell>
          <cell r="T555" t="str">
            <v>0</v>
          </cell>
          <cell r="V555">
            <v>0</v>
          </cell>
        </row>
        <row r="556">
          <cell r="B556" t="str">
            <v>0</v>
          </cell>
          <cell r="C556" t="str">
            <v>0</v>
          </cell>
          <cell r="D556">
            <v>0</v>
          </cell>
          <cell r="K556" t="str">
            <v>0</v>
          </cell>
          <cell r="T556" t="str">
            <v>0</v>
          </cell>
          <cell r="V556">
            <v>0</v>
          </cell>
        </row>
        <row r="557">
          <cell r="B557" t="str">
            <v>0</v>
          </cell>
          <cell r="C557" t="str">
            <v>0</v>
          </cell>
          <cell r="D557">
            <v>0</v>
          </cell>
          <cell r="K557" t="str">
            <v>0</v>
          </cell>
          <cell r="T557" t="str">
            <v>0</v>
          </cell>
          <cell r="V557">
            <v>0</v>
          </cell>
        </row>
        <row r="558">
          <cell r="B558" t="str">
            <v>0</v>
          </cell>
          <cell r="C558" t="str">
            <v>0</v>
          </cell>
          <cell r="D558">
            <v>0</v>
          </cell>
          <cell r="K558" t="str">
            <v>0</v>
          </cell>
          <cell r="T558" t="str">
            <v>0</v>
          </cell>
          <cell r="V558">
            <v>0</v>
          </cell>
        </row>
        <row r="559">
          <cell r="B559" t="str">
            <v>0</v>
          </cell>
          <cell r="C559" t="str">
            <v>0</v>
          </cell>
          <cell r="D559">
            <v>0</v>
          </cell>
          <cell r="K559" t="str">
            <v>0</v>
          </cell>
          <cell r="T559" t="str">
            <v>0</v>
          </cell>
          <cell r="V559">
            <v>0</v>
          </cell>
        </row>
        <row r="560">
          <cell r="B560" t="str">
            <v>0</v>
          </cell>
          <cell r="C560" t="str">
            <v>0</v>
          </cell>
          <cell r="D560">
            <v>0</v>
          </cell>
          <cell r="K560" t="str">
            <v>0</v>
          </cell>
          <cell r="T560" t="str">
            <v>0</v>
          </cell>
          <cell r="V560">
            <v>0</v>
          </cell>
        </row>
        <row r="561">
          <cell r="B561" t="str">
            <v>0</v>
          </cell>
          <cell r="C561" t="str">
            <v>0</v>
          </cell>
          <cell r="D561">
            <v>0</v>
          </cell>
          <cell r="K561" t="str">
            <v>0</v>
          </cell>
          <cell r="T561" t="str">
            <v>0</v>
          </cell>
          <cell r="V561">
            <v>0</v>
          </cell>
        </row>
        <row r="562">
          <cell r="B562" t="str">
            <v>0</v>
          </cell>
          <cell r="C562" t="str">
            <v>0</v>
          </cell>
          <cell r="D562">
            <v>0</v>
          </cell>
          <cell r="K562" t="str">
            <v>0</v>
          </cell>
          <cell r="T562" t="str">
            <v>0</v>
          </cell>
          <cell r="V562">
            <v>0</v>
          </cell>
        </row>
        <row r="563">
          <cell r="B563" t="str">
            <v>0</v>
          </cell>
          <cell r="C563" t="str">
            <v>0</v>
          </cell>
          <cell r="D563">
            <v>0</v>
          </cell>
          <cell r="K563" t="str">
            <v>0</v>
          </cell>
          <cell r="T563" t="str">
            <v>0</v>
          </cell>
          <cell r="V563">
            <v>0</v>
          </cell>
        </row>
        <row r="564">
          <cell r="B564" t="str">
            <v>0</v>
          </cell>
          <cell r="C564" t="str">
            <v>0</v>
          </cell>
          <cell r="D564">
            <v>0</v>
          </cell>
          <cell r="K564" t="str">
            <v>0</v>
          </cell>
          <cell r="T564" t="str">
            <v>0</v>
          </cell>
          <cell r="V564">
            <v>0</v>
          </cell>
        </row>
        <row r="565">
          <cell r="B565" t="str">
            <v>0</v>
          </cell>
          <cell r="C565" t="str">
            <v>0</v>
          </cell>
          <cell r="D565">
            <v>0</v>
          </cell>
          <cell r="K565" t="str">
            <v>0</v>
          </cell>
          <cell r="T565" t="str">
            <v>0</v>
          </cell>
          <cell r="V565">
            <v>0</v>
          </cell>
        </row>
        <row r="566">
          <cell r="B566" t="str">
            <v>0</v>
          </cell>
          <cell r="C566" t="str">
            <v>0</v>
          </cell>
          <cell r="D566">
            <v>0</v>
          </cell>
          <cell r="K566" t="str">
            <v>0</v>
          </cell>
          <cell r="T566" t="str">
            <v>0</v>
          </cell>
          <cell r="V566">
            <v>0</v>
          </cell>
        </row>
        <row r="567">
          <cell r="B567" t="str">
            <v>0</v>
          </cell>
          <cell r="C567" t="str">
            <v>0</v>
          </cell>
          <cell r="D567">
            <v>0</v>
          </cell>
          <cell r="K567" t="str">
            <v>0</v>
          </cell>
          <cell r="T567" t="str">
            <v>0</v>
          </cell>
          <cell r="V567">
            <v>0</v>
          </cell>
        </row>
        <row r="568">
          <cell r="B568" t="str">
            <v>0</v>
          </cell>
          <cell r="C568" t="str">
            <v>0</v>
          </cell>
          <cell r="D568">
            <v>0</v>
          </cell>
          <cell r="K568" t="str">
            <v>0</v>
          </cell>
          <cell r="T568" t="str">
            <v>0</v>
          </cell>
          <cell r="V568">
            <v>0</v>
          </cell>
        </row>
        <row r="569">
          <cell r="B569" t="str">
            <v>0</v>
          </cell>
          <cell r="C569" t="str">
            <v>0</v>
          </cell>
          <cell r="D569">
            <v>0</v>
          </cell>
          <cell r="K569" t="str">
            <v>0</v>
          </cell>
          <cell r="T569" t="str">
            <v>0</v>
          </cell>
          <cell r="V569">
            <v>0</v>
          </cell>
        </row>
        <row r="570">
          <cell r="B570" t="str">
            <v>0</v>
          </cell>
          <cell r="C570" t="str">
            <v>0</v>
          </cell>
          <cell r="D570">
            <v>0</v>
          </cell>
          <cell r="K570" t="str">
            <v>0</v>
          </cell>
          <cell r="T570" t="str">
            <v>0</v>
          </cell>
          <cell r="V570">
            <v>0</v>
          </cell>
        </row>
        <row r="571">
          <cell r="B571" t="str">
            <v>0</v>
          </cell>
          <cell r="C571" t="str">
            <v>0</v>
          </cell>
          <cell r="D571">
            <v>0</v>
          </cell>
          <cell r="K571" t="str">
            <v>0</v>
          </cell>
          <cell r="T571" t="str">
            <v>0</v>
          </cell>
          <cell r="V571">
            <v>0</v>
          </cell>
        </row>
        <row r="572">
          <cell r="B572" t="str">
            <v>0</v>
          </cell>
          <cell r="C572" t="str">
            <v>0</v>
          </cell>
          <cell r="D572">
            <v>0</v>
          </cell>
          <cell r="K572" t="str">
            <v>0</v>
          </cell>
          <cell r="T572" t="str">
            <v>0</v>
          </cell>
          <cell r="V572">
            <v>0</v>
          </cell>
        </row>
        <row r="573">
          <cell r="B573" t="str">
            <v>0</v>
          </cell>
          <cell r="C573" t="str">
            <v>0</v>
          </cell>
          <cell r="D573">
            <v>0</v>
          </cell>
          <cell r="K573" t="str">
            <v>0</v>
          </cell>
          <cell r="T573" t="str">
            <v>0</v>
          </cell>
          <cell r="V573">
            <v>0</v>
          </cell>
        </row>
        <row r="574">
          <cell r="B574" t="str">
            <v>0</v>
          </cell>
          <cell r="C574" t="str">
            <v>0</v>
          </cell>
          <cell r="D574">
            <v>0</v>
          </cell>
          <cell r="K574" t="str">
            <v>0</v>
          </cell>
          <cell r="T574" t="str">
            <v>0</v>
          </cell>
          <cell r="V574">
            <v>0</v>
          </cell>
        </row>
        <row r="575">
          <cell r="B575" t="str">
            <v>0</v>
          </cell>
          <cell r="C575" t="str">
            <v>0</v>
          </cell>
          <cell r="D575">
            <v>0</v>
          </cell>
          <cell r="K575" t="str">
            <v>0</v>
          </cell>
          <cell r="T575" t="str">
            <v>0</v>
          </cell>
          <cell r="V575">
            <v>0</v>
          </cell>
        </row>
        <row r="576">
          <cell r="B576" t="str">
            <v>0</v>
          </cell>
          <cell r="C576" t="str">
            <v>0</v>
          </cell>
          <cell r="D576">
            <v>0</v>
          </cell>
          <cell r="K576" t="str">
            <v>0</v>
          </cell>
          <cell r="T576" t="str">
            <v>0</v>
          </cell>
          <cell r="V576">
            <v>0</v>
          </cell>
        </row>
        <row r="577">
          <cell r="B577" t="str">
            <v>0</v>
          </cell>
          <cell r="C577" t="str">
            <v>0</v>
          </cell>
          <cell r="D577">
            <v>0</v>
          </cell>
          <cell r="K577" t="str">
            <v>0</v>
          </cell>
          <cell r="T577" t="str">
            <v>0</v>
          </cell>
          <cell r="V577">
            <v>0</v>
          </cell>
        </row>
        <row r="578">
          <cell r="B578" t="str">
            <v>0</v>
          </cell>
          <cell r="C578" t="str">
            <v>0</v>
          </cell>
          <cell r="D578">
            <v>0</v>
          </cell>
          <cell r="K578" t="str">
            <v>0</v>
          </cell>
          <cell r="T578" t="str">
            <v>0</v>
          </cell>
          <cell r="V578">
            <v>0</v>
          </cell>
        </row>
        <row r="579">
          <cell r="B579" t="str">
            <v>0</v>
          </cell>
          <cell r="C579" t="str">
            <v>0</v>
          </cell>
          <cell r="D579">
            <v>0</v>
          </cell>
          <cell r="K579" t="str">
            <v>0</v>
          </cell>
          <cell r="T579" t="str">
            <v>0</v>
          </cell>
          <cell r="V579">
            <v>0</v>
          </cell>
        </row>
        <row r="580">
          <cell r="B580" t="str">
            <v>0</v>
          </cell>
          <cell r="C580" t="str">
            <v>0</v>
          </cell>
          <cell r="D580">
            <v>0</v>
          </cell>
          <cell r="K580" t="str">
            <v>0</v>
          </cell>
          <cell r="T580" t="str">
            <v>0</v>
          </cell>
          <cell r="V580">
            <v>0</v>
          </cell>
        </row>
        <row r="581">
          <cell r="B581" t="str">
            <v>0</v>
          </cell>
          <cell r="C581" t="str">
            <v>0</v>
          </cell>
          <cell r="D581">
            <v>0</v>
          </cell>
          <cell r="K581" t="str">
            <v>0</v>
          </cell>
          <cell r="T581" t="str">
            <v>0</v>
          </cell>
          <cell r="V581">
            <v>0</v>
          </cell>
        </row>
        <row r="582">
          <cell r="B582" t="str">
            <v>0</v>
          </cell>
          <cell r="C582" t="str">
            <v>0</v>
          </cell>
          <cell r="D582">
            <v>0</v>
          </cell>
          <cell r="K582" t="str">
            <v>0</v>
          </cell>
          <cell r="T582" t="str">
            <v>0</v>
          </cell>
          <cell r="V582">
            <v>0</v>
          </cell>
        </row>
        <row r="583">
          <cell r="B583" t="str">
            <v>0</v>
          </cell>
          <cell r="C583" t="str">
            <v>0</v>
          </cell>
          <cell r="D583">
            <v>0</v>
          </cell>
          <cell r="K583" t="str">
            <v>0</v>
          </cell>
          <cell r="T583" t="str">
            <v>0</v>
          </cell>
          <cell r="V583">
            <v>0</v>
          </cell>
        </row>
        <row r="584">
          <cell r="B584" t="str">
            <v>0</v>
          </cell>
          <cell r="C584" t="str">
            <v>0</v>
          </cell>
          <cell r="D584">
            <v>0</v>
          </cell>
          <cell r="K584" t="str">
            <v>0</v>
          </cell>
          <cell r="T584" t="str">
            <v>0</v>
          </cell>
          <cell r="V584">
            <v>0</v>
          </cell>
        </row>
        <row r="585">
          <cell r="B585" t="str">
            <v>0</v>
          </cell>
          <cell r="C585" t="str">
            <v>0</v>
          </cell>
          <cell r="D585">
            <v>0</v>
          </cell>
          <cell r="K585" t="str">
            <v>0</v>
          </cell>
          <cell r="T585" t="str">
            <v>0</v>
          </cell>
          <cell r="V585">
            <v>0</v>
          </cell>
        </row>
        <row r="586">
          <cell r="B586" t="str">
            <v>0</v>
          </cell>
          <cell r="C586" t="str">
            <v>0</v>
          </cell>
          <cell r="D586">
            <v>0</v>
          </cell>
          <cell r="K586" t="str">
            <v>0</v>
          </cell>
          <cell r="T586" t="str">
            <v>0</v>
          </cell>
          <cell r="V586">
            <v>0</v>
          </cell>
        </row>
        <row r="587">
          <cell r="B587" t="str">
            <v>0</v>
          </cell>
          <cell r="C587" t="str">
            <v>0</v>
          </cell>
          <cell r="D587">
            <v>0</v>
          </cell>
          <cell r="K587" t="str">
            <v>0</v>
          </cell>
          <cell r="T587" t="str">
            <v>0</v>
          </cell>
          <cell r="V587">
            <v>0</v>
          </cell>
        </row>
        <row r="588">
          <cell r="B588" t="str">
            <v>0</v>
          </cell>
          <cell r="C588" t="str">
            <v>0</v>
          </cell>
          <cell r="D588">
            <v>0</v>
          </cell>
          <cell r="K588" t="str">
            <v>0</v>
          </cell>
          <cell r="T588" t="str">
            <v>0</v>
          </cell>
          <cell r="V588">
            <v>0</v>
          </cell>
        </row>
        <row r="589">
          <cell r="B589" t="str">
            <v>0</v>
          </cell>
          <cell r="C589" t="str">
            <v>0</v>
          </cell>
          <cell r="D589">
            <v>0</v>
          </cell>
          <cell r="K589" t="str">
            <v>0</v>
          </cell>
          <cell r="T589" t="str">
            <v>0</v>
          </cell>
          <cell r="V589">
            <v>0</v>
          </cell>
        </row>
        <row r="590">
          <cell r="B590" t="str">
            <v>0</v>
          </cell>
          <cell r="C590" t="str">
            <v>0</v>
          </cell>
          <cell r="D590">
            <v>0</v>
          </cell>
          <cell r="K590" t="str">
            <v>0</v>
          </cell>
          <cell r="T590" t="str">
            <v>0</v>
          </cell>
          <cell r="V590">
            <v>0</v>
          </cell>
        </row>
        <row r="591">
          <cell r="B591" t="str">
            <v>0</v>
          </cell>
          <cell r="C591" t="str">
            <v>0</v>
          </cell>
          <cell r="D591">
            <v>0</v>
          </cell>
          <cell r="K591" t="str">
            <v>0</v>
          </cell>
          <cell r="T591" t="str">
            <v>0</v>
          </cell>
          <cell r="V591">
            <v>0</v>
          </cell>
        </row>
        <row r="592">
          <cell r="B592" t="str">
            <v>0</v>
          </cell>
          <cell r="C592" t="str">
            <v>0</v>
          </cell>
          <cell r="D592">
            <v>0</v>
          </cell>
          <cell r="K592" t="str">
            <v>0</v>
          </cell>
          <cell r="T592" t="str">
            <v>0</v>
          </cell>
          <cell r="V592">
            <v>0</v>
          </cell>
        </row>
        <row r="593">
          <cell r="B593" t="str">
            <v>0</v>
          </cell>
          <cell r="C593" t="str">
            <v>0</v>
          </cell>
          <cell r="D593">
            <v>0</v>
          </cell>
          <cell r="K593" t="str">
            <v>0</v>
          </cell>
          <cell r="T593" t="str">
            <v>0</v>
          </cell>
          <cell r="V593">
            <v>0</v>
          </cell>
        </row>
        <row r="594">
          <cell r="B594" t="str">
            <v>0</v>
          </cell>
          <cell r="C594" t="str">
            <v>0</v>
          </cell>
          <cell r="D594">
            <v>0</v>
          </cell>
          <cell r="K594" t="str">
            <v>0</v>
          </cell>
          <cell r="T594" t="str">
            <v>0</v>
          </cell>
          <cell r="V594">
            <v>0</v>
          </cell>
        </row>
        <row r="595">
          <cell r="B595" t="str">
            <v>0</v>
          </cell>
          <cell r="C595" t="str">
            <v>0</v>
          </cell>
          <cell r="D595">
            <v>0</v>
          </cell>
          <cell r="K595" t="str">
            <v>0</v>
          </cell>
          <cell r="T595" t="str">
            <v>0</v>
          </cell>
          <cell r="V595">
            <v>0</v>
          </cell>
        </row>
        <row r="596">
          <cell r="B596" t="str">
            <v>0</v>
          </cell>
          <cell r="C596" t="str">
            <v>0</v>
          </cell>
          <cell r="D596">
            <v>0</v>
          </cell>
          <cell r="K596" t="str">
            <v>0</v>
          </cell>
          <cell r="T596" t="str">
            <v>0</v>
          </cell>
          <cell r="V596">
            <v>0</v>
          </cell>
        </row>
        <row r="597">
          <cell r="B597" t="str">
            <v>0</v>
          </cell>
          <cell r="C597" t="str">
            <v>0</v>
          </cell>
          <cell r="D597">
            <v>0</v>
          </cell>
          <cell r="K597" t="str">
            <v>0</v>
          </cell>
          <cell r="T597" t="str">
            <v>0</v>
          </cell>
          <cell r="V597">
            <v>0</v>
          </cell>
        </row>
        <row r="598">
          <cell r="B598" t="str">
            <v>0</v>
          </cell>
          <cell r="C598" t="str">
            <v>0</v>
          </cell>
          <cell r="D598">
            <v>0</v>
          </cell>
          <cell r="K598" t="str">
            <v>0</v>
          </cell>
          <cell r="T598" t="str">
            <v>0</v>
          </cell>
          <cell r="V598">
            <v>0</v>
          </cell>
        </row>
        <row r="599">
          <cell r="B599" t="str">
            <v>0</v>
          </cell>
          <cell r="C599" t="str">
            <v>0</v>
          </cell>
          <cell r="D599">
            <v>0</v>
          </cell>
          <cell r="K599" t="str">
            <v>0</v>
          </cell>
          <cell r="T599" t="str">
            <v>0</v>
          </cell>
          <cell r="V599">
            <v>0</v>
          </cell>
        </row>
        <row r="600">
          <cell r="B600" t="str">
            <v>0</v>
          </cell>
          <cell r="C600" t="str">
            <v>0</v>
          </cell>
          <cell r="D600">
            <v>0</v>
          </cell>
          <cell r="K600" t="str">
            <v>0</v>
          </cell>
          <cell r="T600" t="str">
            <v>0</v>
          </cell>
          <cell r="V600">
            <v>0</v>
          </cell>
        </row>
        <row r="601">
          <cell r="B601" t="str">
            <v>0</v>
          </cell>
          <cell r="C601" t="str">
            <v>0</v>
          </cell>
          <cell r="D601">
            <v>0</v>
          </cell>
          <cell r="K601" t="str">
            <v>0</v>
          </cell>
          <cell r="T601" t="str">
            <v>0</v>
          </cell>
          <cell r="V601">
            <v>0</v>
          </cell>
        </row>
        <row r="602">
          <cell r="B602" t="str">
            <v>0</v>
          </cell>
          <cell r="C602" t="str">
            <v>0</v>
          </cell>
          <cell r="D602">
            <v>0</v>
          </cell>
          <cell r="K602" t="str">
            <v>0</v>
          </cell>
          <cell r="T602" t="str">
            <v>0</v>
          </cell>
          <cell r="V602">
            <v>0</v>
          </cell>
        </row>
        <row r="603">
          <cell r="B603" t="str">
            <v>0</v>
          </cell>
          <cell r="C603" t="str">
            <v>0</v>
          </cell>
          <cell r="D603">
            <v>0</v>
          </cell>
          <cell r="K603" t="str">
            <v>0</v>
          </cell>
          <cell r="T603" t="str">
            <v>0</v>
          </cell>
          <cell r="V603">
            <v>0</v>
          </cell>
        </row>
        <row r="604">
          <cell r="B604" t="str">
            <v>0</v>
          </cell>
          <cell r="C604" t="str">
            <v>0</v>
          </cell>
          <cell r="D604">
            <v>0</v>
          </cell>
          <cell r="K604" t="str">
            <v>0</v>
          </cell>
          <cell r="T604" t="str">
            <v>0</v>
          </cell>
          <cell r="V604">
            <v>0</v>
          </cell>
        </row>
        <row r="605">
          <cell r="B605" t="str">
            <v>0</v>
          </cell>
          <cell r="C605" t="str">
            <v>0</v>
          </cell>
          <cell r="D605">
            <v>0</v>
          </cell>
          <cell r="K605" t="str">
            <v>0</v>
          </cell>
          <cell r="T605" t="str">
            <v>0</v>
          </cell>
          <cell r="V605">
            <v>0</v>
          </cell>
        </row>
        <row r="606">
          <cell r="B606" t="str">
            <v>0</v>
          </cell>
          <cell r="C606" t="str">
            <v>0</v>
          </cell>
          <cell r="D606">
            <v>0</v>
          </cell>
          <cell r="K606" t="str">
            <v>0</v>
          </cell>
          <cell r="T606" t="str">
            <v>0</v>
          </cell>
          <cell r="V606">
            <v>0</v>
          </cell>
        </row>
        <row r="607">
          <cell r="B607" t="str">
            <v>0</v>
          </cell>
          <cell r="C607" t="str">
            <v>0</v>
          </cell>
          <cell r="D607">
            <v>0</v>
          </cell>
          <cell r="K607" t="str">
            <v>0</v>
          </cell>
          <cell r="T607" t="str">
            <v>0</v>
          </cell>
          <cell r="V607">
            <v>0</v>
          </cell>
        </row>
        <row r="608">
          <cell r="B608" t="str">
            <v>0</v>
          </cell>
          <cell r="C608" t="str">
            <v>0</v>
          </cell>
          <cell r="D608">
            <v>0</v>
          </cell>
          <cell r="K608" t="str">
            <v>0</v>
          </cell>
          <cell r="T608" t="str">
            <v>0</v>
          </cell>
          <cell r="V608">
            <v>0</v>
          </cell>
        </row>
        <row r="609">
          <cell r="B609" t="str">
            <v>0</v>
          </cell>
          <cell r="C609" t="str">
            <v>0</v>
          </cell>
          <cell r="D609">
            <v>0</v>
          </cell>
          <cell r="K609" t="str">
            <v>0</v>
          </cell>
          <cell r="T609" t="str">
            <v>0</v>
          </cell>
          <cell r="V609">
            <v>0</v>
          </cell>
        </row>
        <row r="610">
          <cell r="B610" t="str">
            <v>0</v>
          </cell>
          <cell r="C610" t="str">
            <v>0</v>
          </cell>
          <cell r="D610">
            <v>0</v>
          </cell>
          <cell r="K610" t="str">
            <v>0</v>
          </cell>
          <cell r="T610" t="str">
            <v>0</v>
          </cell>
          <cell r="V610">
            <v>0</v>
          </cell>
        </row>
        <row r="611">
          <cell r="B611" t="str">
            <v>0</v>
          </cell>
          <cell r="C611" t="str">
            <v>0</v>
          </cell>
          <cell r="D611">
            <v>0</v>
          </cell>
          <cell r="K611" t="str">
            <v>0</v>
          </cell>
          <cell r="T611" t="str">
            <v>0</v>
          </cell>
          <cell r="V611">
            <v>0</v>
          </cell>
        </row>
        <row r="612">
          <cell r="B612" t="str">
            <v>0</v>
          </cell>
          <cell r="C612" t="str">
            <v>0</v>
          </cell>
          <cell r="D612">
            <v>0</v>
          </cell>
          <cell r="K612" t="str">
            <v>0</v>
          </cell>
          <cell r="T612" t="str">
            <v>0</v>
          </cell>
          <cell r="V612">
            <v>0</v>
          </cell>
        </row>
        <row r="613">
          <cell r="B613" t="str">
            <v>0</v>
          </cell>
          <cell r="C613" t="str">
            <v>0</v>
          </cell>
          <cell r="D613">
            <v>0</v>
          </cell>
          <cell r="K613" t="str">
            <v>0</v>
          </cell>
          <cell r="T613" t="str">
            <v>0</v>
          </cell>
          <cell r="V613">
            <v>0</v>
          </cell>
        </row>
        <row r="614">
          <cell r="B614" t="str">
            <v>0</v>
          </cell>
          <cell r="C614" t="str">
            <v>0</v>
          </cell>
          <cell r="D614">
            <v>0</v>
          </cell>
          <cell r="K614" t="str">
            <v>0</v>
          </cell>
          <cell r="T614" t="str">
            <v>0</v>
          </cell>
          <cell r="V614">
            <v>0</v>
          </cell>
        </row>
        <row r="615">
          <cell r="B615" t="str">
            <v>0</v>
          </cell>
          <cell r="C615" t="str">
            <v>0</v>
          </cell>
          <cell r="D615">
            <v>0</v>
          </cell>
          <cell r="K615" t="str">
            <v>0</v>
          </cell>
          <cell r="T615" t="str">
            <v>0</v>
          </cell>
          <cell r="V615">
            <v>0</v>
          </cell>
        </row>
        <row r="616">
          <cell r="B616" t="str">
            <v>0</v>
          </cell>
          <cell r="C616" t="str">
            <v>0</v>
          </cell>
          <cell r="D616">
            <v>0</v>
          </cell>
          <cell r="K616" t="str">
            <v>0</v>
          </cell>
          <cell r="T616" t="str">
            <v>0</v>
          </cell>
          <cell r="V616">
            <v>0</v>
          </cell>
        </row>
        <row r="617">
          <cell r="B617" t="str">
            <v>0</v>
          </cell>
          <cell r="C617" t="str">
            <v>0</v>
          </cell>
          <cell r="D617">
            <v>0</v>
          </cell>
          <cell r="K617" t="str">
            <v>0</v>
          </cell>
          <cell r="T617" t="str">
            <v>0</v>
          </cell>
          <cell r="V617">
            <v>0</v>
          </cell>
        </row>
        <row r="618">
          <cell r="B618" t="str">
            <v>0</v>
          </cell>
          <cell r="C618" t="str">
            <v>0</v>
          </cell>
          <cell r="D618">
            <v>0</v>
          </cell>
          <cell r="K618" t="str">
            <v>0</v>
          </cell>
          <cell r="T618" t="str">
            <v>0</v>
          </cell>
          <cell r="V618">
            <v>0</v>
          </cell>
        </row>
        <row r="619">
          <cell r="B619" t="str">
            <v>0</v>
          </cell>
          <cell r="C619" t="str">
            <v>0</v>
          </cell>
          <cell r="D619">
            <v>0</v>
          </cell>
          <cell r="K619" t="str">
            <v>0</v>
          </cell>
          <cell r="T619" t="str">
            <v>0</v>
          </cell>
          <cell r="V619">
            <v>0</v>
          </cell>
        </row>
        <row r="620">
          <cell r="B620" t="str">
            <v>0</v>
          </cell>
          <cell r="C620" t="str">
            <v>0</v>
          </cell>
          <cell r="D620">
            <v>0</v>
          </cell>
          <cell r="K620" t="str">
            <v>0</v>
          </cell>
          <cell r="T620" t="str">
            <v>0</v>
          </cell>
          <cell r="V620">
            <v>0</v>
          </cell>
        </row>
        <row r="621">
          <cell r="B621" t="str">
            <v>0</v>
          </cell>
          <cell r="C621" t="str">
            <v>0</v>
          </cell>
          <cell r="D621">
            <v>0</v>
          </cell>
          <cell r="K621" t="str">
            <v>0</v>
          </cell>
          <cell r="T621" t="str">
            <v>0</v>
          </cell>
          <cell r="V621">
            <v>0</v>
          </cell>
        </row>
        <row r="622">
          <cell r="B622" t="str">
            <v>0</v>
          </cell>
          <cell r="C622" t="str">
            <v>0</v>
          </cell>
          <cell r="D622">
            <v>0</v>
          </cell>
          <cell r="K622" t="str">
            <v>0</v>
          </cell>
          <cell r="T622" t="str">
            <v>0</v>
          </cell>
          <cell r="V622">
            <v>0</v>
          </cell>
        </row>
        <row r="623">
          <cell r="B623" t="str">
            <v>0</v>
          </cell>
          <cell r="C623" t="str">
            <v>0</v>
          </cell>
          <cell r="D623">
            <v>0</v>
          </cell>
          <cell r="K623" t="str">
            <v>0</v>
          </cell>
          <cell r="T623" t="str">
            <v>0</v>
          </cell>
          <cell r="V623">
            <v>0</v>
          </cell>
        </row>
        <row r="624">
          <cell r="B624" t="str">
            <v>0</v>
          </cell>
          <cell r="C624" t="str">
            <v>0</v>
          </cell>
          <cell r="D624">
            <v>0</v>
          </cell>
          <cell r="K624" t="str">
            <v>0</v>
          </cell>
          <cell r="T624" t="str">
            <v>0</v>
          </cell>
          <cell r="V624">
            <v>0</v>
          </cell>
        </row>
        <row r="625">
          <cell r="B625" t="str">
            <v>0</v>
          </cell>
          <cell r="C625" t="str">
            <v>0</v>
          </cell>
          <cell r="D625">
            <v>0</v>
          </cell>
          <cell r="K625" t="str">
            <v>0</v>
          </cell>
          <cell r="T625" t="str">
            <v>0</v>
          </cell>
          <cell r="V625">
            <v>0</v>
          </cell>
        </row>
        <row r="626">
          <cell r="B626" t="str">
            <v>0</v>
          </cell>
          <cell r="C626" t="str">
            <v>0</v>
          </cell>
          <cell r="D626">
            <v>0</v>
          </cell>
          <cell r="K626" t="str">
            <v>0</v>
          </cell>
          <cell r="T626" t="str">
            <v>0</v>
          </cell>
          <cell r="V626">
            <v>0</v>
          </cell>
        </row>
        <row r="627">
          <cell r="B627" t="str">
            <v>0</v>
          </cell>
          <cell r="C627" t="str">
            <v>0</v>
          </cell>
          <cell r="D627">
            <v>0</v>
          </cell>
          <cell r="K627" t="str">
            <v>0</v>
          </cell>
          <cell r="T627" t="str">
            <v>0</v>
          </cell>
          <cell r="V627">
            <v>0</v>
          </cell>
        </row>
        <row r="628">
          <cell r="B628" t="str">
            <v>0</v>
          </cell>
          <cell r="C628" t="str">
            <v>0</v>
          </cell>
          <cell r="D628">
            <v>0</v>
          </cell>
          <cell r="K628" t="str">
            <v>0</v>
          </cell>
          <cell r="T628" t="str">
            <v>0</v>
          </cell>
          <cell r="V628">
            <v>0</v>
          </cell>
        </row>
        <row r="629">
          <cell r="B629" t="str">
            <v>0</v>
          </cell>
          <cell r="C629" t="str">
            <v>0</v>
          </cell>
          <cell r="D629">
            <v>0</v>
          </cell>
          <cell r="K629" t="str">
            <v>0</v>
          </cell>
          <cell r="T629" t="str">
            <v>0</v>
          </cell>
          <cell r="V629">
            <v>0</v>
          </cell>
        </row>
        <row r="630">
          <cell r="B630" t="str">
            <v>0</v>
          </cell>
          <cell r="C630" t="str">
            <v>0</v>
          </cell>
          <cell r="D630">
            <v>0</v>
          </cell>
          <cell r="K630" t="str">
            <v>0</v>
          </cell>
          <cell r="T630" t="str">
            <v>0</v>
          </cell>
          <cell r="V630">
            <v>0</v>
          </cell>
        </row>
        <row r="631">
          <cell r="B631" t="str">
            <v>0</v>
          </cell>
          <cell r="C631" t="str">
            <v>0</v>
          </cell>
          <cell r="D631">
            <v>0</v>
          </cell>
          <cell r="K631" t="str">
            <v>0</v>
          </cell>
          <cell r="T631" t="str">
            <v>0</v>
          </cell>
          <cell r="V631">
            <v>0</v>
          </cell>
        </row>
        <row r="632">
          <cell r="B632" t="str">
            <v>0</v>
          </cell>
          <cell r="C632" t="str">
            <v>0</v>
          </cell>
          <cell r="D632">
            <v>0</v>
          </cell>
          <cell r="K632" t="str">
            <v>0</v>
          </cell>
          <cell r="T632" t="str">
            <v>0</v>
          </cell>
          <cell r="V632">
            <v>0</v>
          </cell>
        </row>
        <row r="633">
          <cell r="B633" t="str">
            <v>0</v>
          </cell>
          <cell r="C633" t="str">
            <v>0</v>
          </cell>
          <cell r="D633">
            <v>0</v>
          </cell>
          <cell r="K633" t="str">
            <v>0</v>
          </cell>
          <cell r="T633" t="str">
            <v>0</v>
          </cell>
          <cell r="V633">
            <v>0</v>
          </cell>
        </row>
        <row r="634">
          <cell r="B634" t="str">
            <v>0</v>
          </cell>
          <cell r="C634" t="str">
            <v>0</v>
          </cell>
          <cell r="D634">
            <v>0</v>
          </cell>
          <cell r="K634" t="str">
            <v>0</v>
          </cell>
          <cell r="T634" t="str">
            <v>0</v>
          </cell>
          <cell r="V634">
            <v>0</v>
          </cell>
        </row>
        <row r="635">
          <cell r="B635" t="str">
            <v>0</v>
          </cell>
          <cell r="C635" t="str">
            <v>0</v>
          </cell>
          <cell r="D635">
            <v>0</v>
          </cell>
          <cell r="K635" t="str">
            <v>0</v>
          </cell>
          <cell r="T635" t="str">
            <v>0</v>
          </cell>
          <cell r="V635">
            <v>0</v>
          </cell>
        </row>
        <row r="636">
          <cell r="B636" t="str">
            <v>0</v>
          </cell>
          <cell r="C636" t="str">
            <v>0</v>
          </cell>
          <cell r="D636">
            <v>0</v>
          </cell>
          <cell r="K636" t="str">
            <v>0</v>
          </cell>
          <cell r="T636" t="str">
            <v>0</v>
          </cell>
          <cell r="V636">
            <v>0</v>
          </cell>
        </row>
        <row r="637">
          <cell r="B637" t="str">
            <v>0</v>
          </cell>
          <cell r="C637" t="str">
            <v>0</v>
          </cell>
          <cell r="D637">
            <v>0</v>
          </cell>
          <cell r="K637" t="str">
            <v>0</v>
          </cell>
          <cell r="T637" t="str">
            <v>0</v>
          </cell>
          <cell r="V637">
            <v>0</v>
          </cell>
        </row>
        <row r="638">
          <cell r="B638" t="str">
            <v>0</v>
          </cell>
          <cell r="C638" t="str">
            <v>0</v>
          </cell>
          <cell r="D638">
            <v>0</v>
          </cell>
          <cell r="K638" t="str">
            <v>0</v>
          </cell>
          <cell r="T638" t="str">
            <v>0</v>
          </cell>
          <cell r="V638">
            <v>0</v>
          </cell>
        </row>
        <row r="639">
          <cell r="B639" t="str">
            <v>0</v>
          </cell>
          <cell r="C639" t="str">
            <v>0</v>
          </cell>
          <cell r="D639">
            <v>0</v>
          </cell>
          <cell r="K639" t="str">
            <v>0</v>
          </cell>
          <cell r="T639" t="str">
            <v>0</v>
          </cell>
          <cell r="V639">
            <v>0</v>
          </cell>
        </row>
        <row r="640">
          <cell r="B640" t="str">
            <v>0</v>
          </cell>
          <cell r="C640" t="str">
            <v>0</v>
          </cell>
          <cell r="D640">
            <v>0</v>
          </cell>
          <cell r="K640" t="str">
            <v>0</v>
          </cell>
          <cell r="T640" t="str">
            <v>0</v>
          </cell>
          <cell r="V640">
            <v>0</v>
          </cell>
        </row>
        <row r="641">
          <cell r="B641" t="str">
            <v>0</v>
          </cell>
          <cell r="C641" t="str">
            <v>0</v>
          </cell>
          <cell r="D641">
            <v>0</v>
          </cell>
          <cell r="K641" t="str">
            <v>0</v>
          </cell>
          <cell r="T641" t="str">
            <v>0</v>
          </cell>
          <cell r="V641">
            <v>0</v>
          </cell>
        </row>
        <row r="642">
          <cell r="B642" t="str">
            <v>0</v>
          </cell>
          <cell r="C642" t="str">
            <v>0</v>
          </cell>
          <cell r="D642">
            <v>0</v>
          </cell>
          <cell r="K642" t="str">
            <v>0</v>
          </cell>
          <cell r="T642" t="str">
            <v>0</v>
          </cell>
          <cell r="V642">
            <v>0</v>
          </cell>
        </row>
        <row r="643">
          <cell r="B643" t="str">
            <v>0</v>
          </cell>
          <cell r="C643" t="str">
            <v>0</v>
          </cell>
          <cell r="D643">
            <v>0</v>
          </cell>
          <cell r="K643" t="str">
            <v>0</v>
          </cell>
          <cell r="T643" t="str">
            <v>0</v>
          </cell>
          <cell r="V643">
            <v>0</v>
          </cell>
        </row>
        <row r="644">
          <cell r="B644" t="str">
            <v>0</v>
          </cell>
          <cell r="C644" t="str">
            <v>0</v>
          </cell>
          <cell r="D644">
            <v>0</v>
          </cell>
          <cell r="K644" t="str">
            <v>0</v>
          </cell>
          <cell r="T644" t="str">
            <v>0</v>
          </cell>
          <cell r="V644">
            <v>0</v>
          </cell>
        </row>
        <row r="645">
          <cell r="B645" t="str">
            <v>0</v>
          </cell>
          <cell r="C645" t="str">
            <v>0</v>
          </cell>
          <cell r="D645">
            <v>0</v>
          </cell>
          <cell r="K645" t="str">
            <v>0</v>
          </cell>
          <cell r="T645" t="str">
            <v>0</v>
          </cell>
          <cell r="V645">
            <v>0</v>
          </cell>
        </row>
        <row r="646">
          <cell r="B646" t="str">
            <v>0</v>
          </cell>
          <cell r="C646" t="str">
            <v>0</v>
          </cell>
          <cell r="D646">
            <v>0</v>
          </cell>
          <cell r="K646" t="str">
            <v>0</v>
          </cell>
          <cell r="T646" t="str">
            <v>0</v>
          </cell>
          <cell r="V646">
            <v>0</v>
          </cell>
        </row>
        <row r="647">
          <cell r="B647" t="str">
            <v>0</v>
          </cell>
          <cell r="C647" t="str">
            <v>0</v>
          </cell>
          <cell r="D647">
            <v>0</v>
          </cell>
          <cell r="K647" t="str">
            <v>0</v>
          </cell>
          <cell r="T647" t="str">
            <v>0</v>
          </cell>
          <cell r="V647">
            <v>0</v>
          </cell>
        </row>
        <row r="648">
          <cell r="B648" t="str">
            <v>0</v>
          </cell>
          <cell r="C648" t="str">
            <v>0</v>
          </cell>
          <cell r="D648">
            <v>0</v>
          </cell>
          <cell r="K648" t="str">
            <v>0</v>
          </cell>
          <cell r="T648" t="str">
            <v>0</v>
          </cell>
          <cell r="V648">
            <v>0</v>
          </cell>
        </row>
        <row r="649">
          <cell r="B649" t="str">
            <v>0</v>
          </cell>
          <cell r="C649" t="str">
            <v>0</v>
          </cell>
          <cell r="D649">
            <v>0</v>
          </cell>
          <cell r="K649" t="str">
            <v>0</v>
          </cell>
          <cell r="T649" t="str">
            <v>0</v>
          </cell>
          <cell r="V649">
            <v>0</v>
          </cell>
        </row>
        <row r="650">
          <cell r="B650" t="str">
            <v>0</v>
          </cell>
          <cell r="C650" t="str">
            <v>0</v>
          </cell>
          <cell r="D650">
            <v>0</v>
          </cell>
          <cell r="K650" t="str">
            <v>0</v>
          </cell>
          <cell r="T650" t="str">
            <v>0</v>
          </cell>
          <cell r="V650">
            <v>0</v>
          </cell>
        </row>
        <row r="651">
          <cell r="B651" t="str">
            <v>0</v>
          </cell>
          <cell r="C651" t="str">
            <v>0</v>
          </cell>
          <cell r="D651">
            <v>0</v>
          </cell>
          <cell r="K651" t="str">
            <v>0</v>
          </cell>
          <cell r="T651" t="str">
            <v>0</v>
          </cell>
          <cell r="V651">
            <v>0</v>
          </cell>
        </row>
        <row r="652">
          <cell r="B652" t="str">
            <v>0</v>
          </cell>
          <cell r="C652" t="str">
            <v>0</v>
          </cell>
          <cell r="D652">
            <v>0</v>
          </cell>
          <cell r="K652" t="str">
            <v>0</v>
          </cell>
          <cell r="T652" t="str">
            <v>0</v>
          </cell>
          <cell r="V652">
            <v>0</v>
          </cell>
        </row>
        <row r="653">
          <cell r="B653" t="str">
            <v>0</v>
          </cell>
          <cell r="C653" t="str">
            <v>0</v>
          </cell>
          <cell r="D653">
            <v>0</v>
          </cell>
          <cell r="K653" t="str">
            <v>0</v>
          </cell>
          <cell r="T653" t="str">
            <v>0</v>
          </cell>
          <cell r="V653">
            <v>0</v>
          </cell>
        </row>
        <row r="654">
          <cell r="B654" t="str">
            <v>0</v>
          </cell>
          <cell r="C654" t="str">
            <v>0</v>
          </cell>
          <cell r="D654">
            <v>0</v>
          </cell>
          <cell r="K654" t="str">
            <v>0</v>
          </cell>
          <cell r="T654" t="str">
            <v>0</v>
          </cell>
          <cell r="V654">
            <v>0</v>
          </cell>
        </row>
        <row r="655">
          <cell r="B655" t="str">
            <v>0</v>
          </cell>
          <cell r="C655" t="str">
            <v>0</v>
          </cell>
          <cell r="D655">
            <v>0</v>
          </cell>
          <cell r="K655" t="str">
            <v>0</v>
          </cell>
          <cell r="T655" t="str">
            <v>0</v>
          </cell>
          <cell r="V655">
            <v>0</v>
          </cell>
        </row>
        <row r="656">
          <cell r="B656" t="str">
            <v>0</v>
          </cell>
          <cell r="C656" t="str">
            <v>0</v>
          </cell>
          <cell r="D656">
            <v>0</v>
          </cell>
          <cell r="K656" t="str">
            <v>0</v>
          </cell>
          <cell r="T656" t="str">
            <v>0</v>
          </cell>
          <cell r="V656">
            <v>0</v>
          </cell>
        </row>
        <row r="657">
          <cell r="B657" t="str">
            <v>0</v>
          </cell>
          <cell r="C657" t="str">
            <v>0</v>
          </cell>
          <cell r="D657">
            <v>0</v>
          </cell>
          <cell r="K657" t="str">
            <v>0</v>
          </cell>
          <cell r="T657" t="str">
            <v>0</v>
          </cell>
          <cell r="V657">
            <v>0</v>
          </cell>
        </row>
        <row r="658">
          <cell r="B658" t="str">
            <v>0</v>
          </cell>
          <cell r="C658" t="str">
            <v>0</v>
          </cell>
          <cell r="D658">
            <v>0</v>
          </cell>
          <cell r="K658" t="str">
            <v>0</v>
          </cell>
          <cell r="T658" t="str">
            <v>0</v>
          </cell>
          <cell r="V658">
            <v>0</v>
          </cell>
        </row>
        <row r="659">
          <cell r="B659" t="str">
            <v>0</v>
          </cell>
          <cell r="C659" t="str">
            <v>0</v>
          </cell>
          <cell r="D659">
            <v>0</v>
          </cell>
          <cell r="K659" t="str">
            <v>0</v>
          </cell>
          <cell r="T659" t="str">
            <v>0</v>
          </cell>
          <cell r="V659">
            <v>0</v>
          </cell>
        </row>
        <row r="660">
          <cell r="B660" t="str">
            <v>0</v>
          </cell>
          <cell r="C660" t="str">
            <v>0</v>
          </cell>
          <cell r="D660">
            <v>0</v>
          </cell>
          <cell r="K660" t="str">
            <v>0</v>
          </cell>
          <cell r="T660" t="str">
            <v>0</v>
          </cell>
          <cell r="V660">
            <v>0</v>
          </cell>
        </row>
        <row r="661">
          <cell r="B661" t="str">
            <v>0</v>
          </cell>
          <cell r="C661" t="str">
            <v>0</v>
          </cell>
          <cell r="D661">
            <v>0</v>
          </cell>
          <cell r="K661" t="str">
            <v>0</v>
          </cell>
          <cell r="T661" t="str">
            <v>0</v>
          </cell>
          <cell r="V661">
            <v>0</v>
          </cell>
        </row>
        <row r="662">
          <cell r="B662" t="str">
            <v>0</v>
          </cell>
          <cell r="C662" t="str">
            <v>0</v>
          </cell>
          <cell r="D662">
            <v>0</v>
          </cell>
          <cell r="K662" t="str">
            <v>0</v>
          </cell>
          <cell r="T662" t="str">
            <v>0</v>
          </cell>
          <cell r="V662">
            <v>0</v>
          </cell>
        </row>
        <row r="663">
          <cell r="B663" t="str">
            <v>0</v>
          </cell>
          <cell r="C663" t="str">
            <v>0</v>
          </cell>
          <cell r="D663">
            <v>0</v>
          </cell>
          <cell r="K663" t="str">
            <v>0</v>
          </cell>
          <cell r="T663" t="str">
            <v>0</v>
          </cell>
          <cell r="V663">
            <v>0</v>
          </cell>
        </row>
        <row r="664">
          <cell r="B664" t="str">
            <v>0</v>
          </cell>
          <cell r="C664" t="str">
            <v>0</v>
          </cell>
          <cell r="D664">
            <v>0</v>
          </cell>
          <cell r="K664" t="str">
            <v>0</v>
          </cell>
          <cell r="T664" t="str">
            <v>0</v>
          </cell>
          <cell r="V664">
            <v>0</v>
          </cell>
        </row>
        <row r="665">
          <cell r="B665" t="str">
            <v>0</v>
          </cell>
          <cell r="C665" t="str">
            <v>0</v>
          </cell>
          <cell r="D665">
            <v>0</v>
          </cell>
          <cell r="K665" t="str">
            <v>0</v>
          </cell>
          <cell r="T665" t="str">
            <v>0</v>
          </cell>
          <cell r="V665">
            <v>0</v>
          </cell>
        </row>
        <row r="666">
          <cell r="B666" t="str">
            <v>0</v>
          </cell>
          <cell r="C666" t="str">
            <v>0</v>
          </cell>
          <cell r="D666">
            <v>0</v>
          </cell>
          <cell r="K666" t="str">
            <v>0</v>
          </cell>
          <cell r="T666" t="str">
            <v>0</v>
          </cell>
          <cell r="V666">
            <v>0</v>
          </cell>
        </row>
        <row r="667">
          <cell r="B667" t="str">
            <v>0</v>
          </cell>
          <cell r="C667" t="str">
            <v>0</v>
          </cell>
          <cell r="D667">
            <v>0</v>
          </cell>
          <cell r="K667" t="str">
            <v>0</v>
          </cell>
          <cell r="T667" t="str">
            <v>0</v>
          </cell>
          <cell r="V667">
            <v>0</v>
          </cell>
        </row>
        <row r="668">
          <cell r="B668" t="str">
            <v>0</v>
          </cell>
          <cell r="C668" t="str">
            <v>0</v>
          </cell>
          <cell r="D668">
            <v>0</v>
          </cell>
          <cell r="K668" t="str">
            <v>0</v>
          </cell>
          <cell r="T668" t="str">
            <v>0</v>
          </cell>
          <cell r="V668">
            <v>0</v>
          </cell>
        </row>
        <row r="669">
          <cell r="B669" t="str">
            <v>0</v>
          </cell>
          <cell r="C669" t="str">
            <v>0</v>
          </cell>
          <cell r="D669">
            <v>0</v>
          </cell>
          <cell r="K669" t="str">
            <v>0</v>
          </cell>
          <cell r="T669" t="str">
            <v>0</v>
          </cell>
          <cell r="V669">
            <v>0</v>
          </cell>
        </row>
        <row r="670">
          <cell r="B670" t="str">
            <v>0</v>
          </cell>
          <cell r="C670" t="str">
            <v>0</v>
          </cell>
          <cell r="D670">
            <v>0</v>
          </cell>
          <cell r="K670" t="str">
            <v>0</v>
          </cell>
          <cell r="T670" t="str">
            <v>0</v>
          </cell>
          <cell r="V670">
            <v>0</v>
          </cell>
        </row>
        <row r="671">
          <cell r="B671" t="str">
            <v>0</v>
          </cell>
          <cell r="C671" t="str">
            <v>0</v>
          </cell>
          <cell r="D671">
            <v>0</v>
          </cell>
          <cell r="K671" t="str">
            <v>0</v>
          </cell>
          <cell r="T671" t="str">
            <v>0</v>
          </cell>
          <cell r="V671">
            <v>0</v>
          </cell>
        </row>
        <row r="672">
          <cell r="B672" t="str">
            <v>0</v>
          </cell>
          <cell r="C672" t="str">
            <v>0</v>
          </cell>
          <cell r="D672">
            <v>0</v>
          </cell>
          <cell r="K672" t="str">
            <v>0</v>
          </cell>
          <cell r="T672" t="str">
            <v>0</v>
          </cell>
          <cell r="V672">
            <v>0</v>
          </cell>
        </row>
        <row r="673">
          <cell r="B673" t="str">
            <v>0</v>
          </cell>
          <cell r="C673" t="str">
            <v>0</v>
          </cell>
          <cell r="D673">
            <v>0</v>
          </cell>
          <cell r="K673" t="str">
            <v>0</v>
          </cell>
          <cell r="T673" t="str">
            <v>0</v>
          </cell>
          <cell r="V673">
            <v>0</v>
          </cell>
        </row>
        <row r="674">
          <cell r="B674" t="str">
            <v>0</v>
          </cell>
          <cell r="C674" t="str">
            <v>0</v>
          </cell>
          <cell r="D674">
            <v>0</v>
          </cell>
          <cell r="K674" t="str">
            <v>0</v>
          </cell>
          <cell r="T674" t="str">
            <v>0</v>
          </cell>
          <cell r="V674">
            <v>0</v>
          </cell>
        </row>
        <row r="675">
          <cell r="B675" t="str">
            <v>0</v>
          </cell>
          <cell r="C675" t="str">
            <v>0</v>
          </cell>
          <cell r="D675">
            <v>0</v>
          </cell>
          <cell r="K675" t="str">
            <v>0</v>
          </cell>
          <cell r="T675" t="str">
            <v>0</v>
          </cell>
          <cell r="V675">
            <v>0</v>
          </cell>
        </row>
        <row r="676">
          <cell r="B676" t="str">
            <v>0</v>
          </cell>
          <cell r="C676" t="str">
            <v>0</v>
          </cell>
          <cell r="D676">
            <v>0</v>
          </cell>
          <cell r="K676" t="str">
            <v>0</v>
          </cell>
          <cell r="T676" t="str">
            <v>0</v>
          </cell>
          <cell r="V676">
            <v>0</v>
          </cell>
        </row>
        <row r="677">
          <cell r="B677" t="str">
            <v>0</v>
          </cell>
          <cell r="C677" t="str">
            <v>0</v>
          </cell>
          <cell r="D677">
            <v>0</v>
          </cell>
          <cell r="K677" t="str">
            <v>0</v>
          </cell>
          <cell r="T677" t="str">
            <v>0</v>
          </cell>
          <cell r="V677">
            <v>0</v>
          </cell>
        </row>
        <row r="678">
          <cell r="B678" t="str">
            <v>0</v>
          </cell>
          <cell r="C678" t="str">
            <v>0</v>
          </cell>
          <cell r="D678">
            <v>0</v>
          </cell>
          <cell r="K678" t="str">
            <v>0</v>
          </cell>
          <cell r="T678" t="str">
            <v>0</v>
          </cell>
          <cell r="V678">
            <v>0</v>
          </cell>
        </row>
        <row r="679">
          <cell r="B679" t="str">
            <v>0</v>
          </cell>
          <cell r="C679" t="str">
            <v>0</v>
          </cell>
          <cell r="D679">
            <v>0</v>
          </cell>
          <cell r="K679" t="str">
            <v>0</v>
          </cell>
          <cell r="T679" t="str">
            <v>0</v>
          </cell>
          <cell r="V679">
            <v>0</v>
          </cell>
        </row>
        <row r="680">
          <cell r="B680" t="str">
            <v>0</v>
          </cell>
          <cell r="C680" t="str">
            <v>0</v>
          </cell>
          <cell r="D680">
            <v>0</v>
          </cell>
          <cell r="K680" t="str">
            <v>0</v>
          </cell>
          <cell r="T680" t="str">
            <v>0</v>
          </cell>
          <cell r="V680">
            <v>0</v>
          </cell>
        </row>
      </sheetData>
      <sheetData sheetId="2" refreshError="1"/>
      <sheetData sheetId="3" refreshError="1"/>
      <sheetData sheetId="4" refreshError="1"/>
      <sheetData sheetId="5" refreshError="1"/>
      <sheetData sheetId="6" refreshError="1"/>
      <sheetData sheetId="7" refreshError="1"/>
      <sheetData sheetId="8" refreshError="1">
        <row r="1">
          <cell r="A1" t="str">
            <v>ALMACENES</v>
          </cell>
        </row>
        <row r="2">
          <cell r="A2" t="str">
            <v>CDPA</v>
          </cell>
        </row>
        <row r="3">
          <cell r="A3" t="str">
            <v>10-10</v>
          </cell>
        </row>
        <row r="4">
          <cell r="A4" t="str">
            <v>10-15</v>
          </cell>
        </row>
        <row r="5">
          <cell r="A5" t="str">
            <v>CDDI</v>
          </cell>
        </row>
        <row r="6">
          <cell r="A6" t="str">
            <v>CDCH</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NOTAS DE ANULACION"/>
      <sheetName val="INSUMOS QUE YA NO SE VAN A COMP"/>
      <sheetName val="RECIENTE INCLUSION ANULADOS"/>
      <sheetName val="COTIZADORES"/>
      <sheetName val="ALMACENES"/>
      <sheetName val="PROFORMA-TU"/>
      <sheetName val="CALCULO-TU"/>
      <sheetName val="PAISES"/>
      <sheetName val="MARCACION"/>
      <sheetName val="NOTA DE PROFORMAS"/>
      <sheetName val="PROFORMA-PU"/>
      <sheetName val="CALCULO-PU"/>
      <sheetName val="RESOLUCION ADMINISTRATI"/>
      <sheetName val="REFORESTADORA LOS MONOS"/>
      <sheetName val="INSUMOS DECIERTOS"/>
      <sheetName val="MARCACIONES"/>
      <sheetName val="NOTA DE APREMIANTE"/>
      <sheetName val="INCUMPLIMIENTO IMPRIMIR"/>
      <sheetName val="INFORME DE CONSUMO"/>
      <sheetName val="Inf.Contraloria"/>
      <sheetName val="CERTIFICACION PRESUPUESTARIA"/>
      <sheetName val="Hoja2"/>
      <sheetName val="Gráfico1"/>
    </sheetNames>
    <sheetDataSet>
      <sheetData sheetId="0" refreshError="1">
        <row r="1">
          <cell r="D1" t="str">
            <v/>
          </cell>
          <cell r="K1" t="str">
            <v>CONSUMO ESTIMADO</v>
          </cell>
        </row>
        <row r="2">
          <cell r="D2">
            <v>0</v>
          </cell>
          <cell r="G2" t="str">
            <v xml:space="preserve">AGOTADOS TU. </v>
          </cell>
          <cell r="K2">
            <v>65</v>
          </cell>
        </row>
        <row r="3">
          <cell r="B3" t="str">
            <v>CÓDIGO /ABASTO</v>
          </cell>
          <cell r="C3" t="str">
            <v>CÓDIGO / SAFIRO</v>
          </cell>
          <cell r="D3" t="str">
            <v>DESCRIPCIÓN</v>
          </cell>
          <cell r="G3" t="str">
            <v>ANALISTA</v>
          </cell>
          <cell r="K3" t="str">
            <v>CONSUMO MENSUAL</v>
          </cell>
          <cell r="T3" t="str">
            <v>TOTAL/EXT. DISPONIBLES</v>
          </cell>
          <cell r="V3" t="str">
            <v>PRECIO UNITARIO</v>
          </cell>
          <cell r="AU3" t="str">
            <v>RENGLÓN3</v>
          </cell>
          <cell r="AV3" t="str">
            <v>PROVEEDOR 4</v>
          </cell>
        </row>
        <row r="4">
          <cell r="B4">
            <v>209012400</v>
          </cell>
          <cell r="C4" t="str">
            <v>OA01020005</v>
          </cell>
          <cell r="D4" t="str">
            <v>NEUTRALIZADOR DE OLORES BIOLÓGICOS (Se solicita de 2oz)</v>
          </cell>
          <cell r="G4" t="str">
            <v>GD</v>
          </cell>
          <cell r="K4">
            <v>406</v>
          </cell>
          <cell r="T4">
            <v>0</v>
          </cell>
          <cell r="V4">
            <v>10</v>
          </cell>
        </row>
        <row r="5">
          <cell r="B5">
            <v>209019005</v>
          </cell>
          <cell r="C5" t="str">
            <v>MA01050021</v>
          </cell>
          <cell r="D5" t="str">
            <v>FIJADOR DE APÓSITO (Se solicita rollo 10cm x 10mts)</v>
          </cell>
          <cell r="G5" t="str">
            <v>GD</v>
          </cell>
          <cell r="K5">
            <v>600</v>
          </cell>
          <cell r="T5">
            <v>0</v>
          </cell>
          <cell r="V5">
            <v>9.49</v>
          </cell>
          <cell r="AV5" t="str">
            <v>HOSPIMÉDICA PANAMÁ S.A.</v>
          </cell>
        </row>
        <row r="6">
          <cell r="B6">
            <v>209022500</v>
          </cell>
          <cell r="C6" t="str">
            <v>MA09050006</v>
          </cell>
          <cell r="D6" t="str">
            <v>SISTEMA DE COMPRESIÓN DE MÚLTIPLES CAPAS</v>
          </cell>
          <cell r="G6" t="str">
            <v>GD</v>
          </cell>
          <cell r="K6">
            <v>3000</v>
          </cell>
          <cell r="T6">
            <v>5040</v>
          </cell>
          <cell r="V6">
            <v>23.46</v>
          </cell>
        </row>
        <row r="7">
          <cell r="B7">
            <v>209022601</v>
          </cell>
          <cell r="C7" t="str">
            <v>MA01010013</v>
          </cell>
          <cell r="D7" t="str">
            <v>APÓSITO DE CARBÓN ACTIVADO Y PLATA (Se solicita de 10.5cm x 10.5cm (4" x 4"))</v>
          </cell>
          <cell r="G7" t="str">
            <v>GD</v>
          </cell>
          <cell r="K7">
            <v>1040</v>
          </cell>
          <cell r="T7">
            <v>0</v>
          </cell>
          <cell r="V7">
            <v>6.86</v>
          </cell>
        </row>
        <row r="8">
          <cell r="B8">
            <v>209037200</v>
          </cell>
          <cell r="C8" t="str">
            <v>MA01010107</v>
          </cell>
          <cell r="D8" t="str">
            <v xml:space="preserve">TIRA DE GASA PRESATURADA DE CLORURO DE SODIO AL 20% </v>
          </cell>
          <cell r="G8" t="str">
            <v>GD</v>
          </cell>
          <cell r="K8">
            <v>300</v>
          </cell>
          <cell r="T8">
            <v>1389</v>
          </cell>
          <cell r="V8">
            <v>5.25</v>
          </cell>
        </row>
        <row r="9">
          <cell r="B9">
            <v>209037300</v>
          </cell>
          <cell r="C9" t="str">
            <v>MA01010111</v>
          </cell>
          <cell r="D9" t="str">
            <v xml:space="preserve">GASA CON TRIBROMOFENATO DE BISMUTO AL 3% (Se solicita rollo 5" x 9yds) </v>
          </cell>
          <cell r="G9" t="str">
            <v>GD</v>
          </cell>
          <cell r="K9">
            <v>600</v>
          </cell>
          <cell r="T9">
            <v>0</v>
          </cell>
          <cell r="V9">
            <v>2.35</v>
          </cell>
          <cell r="AV9" t="str">
            <v>KENDALL, S.A.</v>
          </cell>
        </row>
        <row r="10">
          <cell r="B10">
            <v>209019700</v>
          </cell>
          <cell r="C10" t="str">
            <v>MA01010021</v>
          </cell>
          <cell r="D10" t="str">
            <v>APÓSITO DE HIDROPOLÍMERO CON ISLOTE CENTRAL.   TAMAÑO: 11cm x 11cm.( 41/2" X 41/2" ).</v>
          </cell>
          <cell r="G10" t="str">
            <v>GD</v>
          </cell>
          <cell r="K10">
            <v>600</v>
          </cell>
          <cell r="T10">
            <v>0</v>
          </cell>
          <cell r="V10">
            <v>5.65</v>
          </cell>
          <cell r="AV10" t="str">
            <v>UCITECH, S.A.</v>
          </cell>
        </row>
        <row r="11">
          <cell r="B11">
            <v>209019703</v>
          </cell>
          <cell r="C11" t="str">
            <v>MA01010123</v>
          </cell>
          <cell r="D11" t="str">
            <v>APÓSITO DE HIDROPOLÍMERO CON ISLOTE CENTRAL (Se solicita 7cm x 9cm (2¾" x 3½"))</v>
          </cell>
          <cell r="G11" t="str">
            <v>GD</v>
          </cell>
          <cell r="K11">
            <v>725</v>
          </cell>
          <cell r="T11">
            <v>3298</v>
          </cell>
          <cell r="V11">
            <v>4</v>
          </cell>
          <cell r="AV11" t="str">
            <v>TERAPIAS AVANZADAS, S.A</v>
          </cell>
        </row>
        <row r="12">
          <cell r="B12">
            <v>209168701</v>
          </cell>
          <cell r="C12" t="str">
            <v>SC02030163</v>
          </cell>
          <cell r="D12" t="str">
            <v xml:space="preserve">PELÍCULA PROTECTORA PARA PROTECCIÓN DE LA PIEL Y EVITAR LA IRRITACIÓN PRODUCTO DE FLUIDOS CORPORALES (ORINA, HECES)  </v>
          </cell>
          <cell r="G12" t="str">
            <v>GD</v>
          </cell>
          <cell r="K12">
            <v>360</v>
          </cell>
          <cell r="T12">
            <v>22</v>
          </cell>
          <cell r="V12">
            <v>8.5</v>
          </cell>
        </row>
        <row r="13">
          <cell r="B13">
            <v>209251801</v>
          </cell>
          <cell r="C13" t="str">
            <v>MA01010088</v>
          </cell>
          <cell r="D13" t="str">
            <v>ALGINATO DE CALCIO EN APÓSITO, CORDÓN O CUERDA</v>
          </cell>
          <cell r="G13" t="str">
            <v>GD</v>
          </cell>
          <cell r="K13">
            <v>250</v>
          </cell>
          <cell r="T13">
            <v>0</v>
          </cell>
          <cell r="V13">
            <v>3.4</v>
          </cell>
          <cell r="AV13" t="str">
            <v>3M  PANAMÁ, S.A</v>
          </cell>
        </row>
        <row r="14">
          <cell r="B14">
            <v>209118301</v>
          </cell>
          <cell r="C14" t="str">
            <v>MA01010052</v>
          </cell>
          <cell r="D14" t="str">
            <v xml:space="preserve">APÓSITO CON ALMOHADILLA MULTICAPAS (Se selicita 10cm x 10cm cuadrado) </v>
          </cell>
          <cell r="G14" t="str">
            <v>GD</v>
          </cell>
          <cell r="K14">
            <v>1204</v>
          </cell>
          <cell r="T14">
            <v>3075</v>
          </cell>
          <cell r="V14">
            <v>25</v>
          </cell>
          <cell r="AV14" t="str">
            <v>UCITECH, S.A.</v>
          </cell>
        </row>
        <row r="15">
          <cell r="B15">
            <v>209129600</v>
          </cell>
          <cell r="C15" t="str">
            <v>MA01010105</v>
          </cell>
          <cell r="D15" t="str">
            <v>APÓSITO CON PLATA IMPREGNADA DE TRIGLICÉRIDOS (Se solicita 10 x 10cm)</v>
          </cell>
          <cell r="G15" t="str">
            <v>GD</v>
          </cell>
          <cell r="K15">
            <v>500</v>
          </cell>
          <cell r="T15">
            <v>0</v>
          </cell>
          <cell r="V15">
            <v>6.85</v>
          </cell>
        </row>
        <row r="16">
          <cell r="B16">
            <v>209046112</v>
          </cell>
          <cell r="C16" t="str">
            <v>SC02020026</v>
          </cell>
          <cell r="D16" t="str">
            <v xml:space="preserve">PAÑAL DESECHABLE ADULTO (Talla de cintura 45" a 58" (114.3cm a 147.32cm, de tela no tejida) </v>
          </cell>
          <cell r="G16" t="str">
            <v>GD</v>
          </cell>
          <cell r="K16">
            <v>1000000</v>
          </cell>
          <cell r="T16">
            <v>0</v>
          </cell>
          <cell r="V16">
            <v>0.52551999999999999</v>
          </cell>
          <cell r="AV16" t="str">
            <v>ADVANCED MEDICAL  SUPPLY CORP / KENDALL,S.A.</v>
          </cell>
        </row>
        <row r="17">
          <cell r="B17">
            <v>209003502</v>
          </cell>
          <cell r="C17" t="str">
            <v>AF01010002</v>
          </cell>
          <cell r="D17" t="str">
            <v>CONECTOR PARA BOMBA DE INFUSIÓN CON FILTRO DE AIRE</v>
          </cell>
          <cell r="G17" t="str">
            <v>GD</v>
          </cell>
          <cell r="K17">
            <v>25000</v>
          </cell>
          <cell r="T17">
            <v>18000</v>
          </cell>
          <cell r="V17">
            <v>5.1095100000000002</v>
          </cell>
        </row>
        <row r="18">
          <cell r="B18">
            <v>209003700</v>
          </cell>
          <cell r="C18" t="str">
            <v>MA04060008</v>
          </cell>
          <cell r="D18" t="str">
            <v>AGUJA PARA NEUMOPERITONEO  (TIPO VERESS) PARA LAPARASCOPIA (Se solicita 120mm)</v>
          </cell>
          <cell r="G18" t="str">
            <v>GD</v>
          </cell>
          <cell r="K18">
            <v>160</v>
          </cell>
          <cell r="T18">
            <v>1618</v>
          </cell>
          <cell r="V18">
            <v>9.4215</v>
          </cell>
        </row>
        <row r="19">
          <cell r="B19">
            <v>209056301</v>
          </cell>
          <cell r="C19" t="str">
            <v>MN04020172</v>
          </cell>
          <cell r="D19" t="str">
            <v>CÁNULA OROFARINGEA TIPO BERMAN (Se solicita 90mm adulto)</v>
          </cell>
          <cell r="G19" t="str">
            <v>GD</v>
          </cell>
          <cell r="K19">
            <v>750</v>
          </cell>
          <cell r="T19">
            <v>0</v>
          </cell>
          <cell r="V19">
            <v>0.29888999999999999</v>
          </cell>
          <cell r="AV19" t="str">
            <v>JERS MEDICAL PANAMA, INC</v>
          </cell>
        </row>
        <row r="20">
          <cell r="B20">
            <v>209056302</v>
          </cell>
          <cell r="C20" t="str">
            <v>MN04020170</v>
          </cell>
          <cell r="D20" t="str">
            <v xml:space="preserve">CÁNULA OROFARINGEA TIPO BERMAN (Se solicita 100mm adulto)     </v>
          </cell>
          <cell r="G20" t="str">
            <v>GD</v>
          </cell>
          <cell r="K20">
            <v>1200</v>
          </cell>
          <cell r="T20">
            <v>4610</v>
          </cell>
          <cell r="V20">
            <v>0.25</v>
          </cell>
          <cell r="AV20" t="str">
            <v>MEDI-LAB, S.A.</v>
          </cell>
        </row>
        <row r="21">
          <cell r="B21">
            <v>209057600</v>
          </cell>
          <cell r="C21" t="str">
            <v>OA04010032</v>
          </cell>
          <cell r="D21" t="str">
            <v>VASO PLÁSTICO DESECHABLE  PARA MEDICAMENTO.</v>
          </cell>
          <cell r="G21" t="str">
            <v>GD</v>
          </cell>
          <cell r="K21">
            <v>300000</v>
          </cell>
          <cell r="T21">
            <v>3082200</v>
          </cell>
          <cell r="V21">
            <v>1.0370000000000001E-2</v>
          </cell>
        </row>
        <row r="22">
          <cell r="B22">
            <v>209058501</v>
          </cell>
          <cell r="C22" t="str">
            <v>AF01050002</v>
          </cell>
          <cell r="D22" t="str">
            <v xml:space="preserve">TUBO DE EXTENSIÓN DE VENOCLÍSIS (Se solicita 17" de longitud)                                                                             </v>
          </cell>
          <cell r="G22" t="str">
            <v>GD</v>
          </cell>
          <cell r="K22">
            <v>6000</v>
          </cell>
          <cell r="T22">
            <v>39350</v>
          </cell>
          <cell r="V22">
            <v>0.46800000000000003</v>
          </cell>
        </row>
        <row r="23">
          <cell r="B23">
            <v>209059901</v>
          </cell>
          <cell r="C23" t="str">
            <v>SU01010033</v>
          </cell>
          <cell r="D23" t="str">
            <v xml:space="preserve">SUTURA: CATGUT SIMPLE, CALIBRE 2-0, LONGITUD 67 A 75cm, AGUJA DE 20 A 22mm, ½ CÍRCULO, PUNTA REDONDA ESTÉRIL </v>
          </cell>
          <cell r="G23" t="str">
            <v>GD</v>
          </cell>
          <cell r="K23">
            <v>300</v>
          </cell>
          <cell r="T23">
            <v>1800</v>
          </cell>
          <cell r="V23">
            <v>0.8</v>
          </cell>
          <cell r="AV23" t="str">
            <v>INTERMEDIC S.A</v>
          </cell>
        </row>
        <row r="24">
          <cell r="B24">
            <v>209062602</v>
          </cell>
          <cell r="C24" t="str">
            <v>SU01020004</v>
          </cell>
          <cell r="D24" t="str">
            <v>SUTURA: NYLON MONOFILAMENTO, CALIBRE 3-0, AGUJA CORTANTE  LONGITUD 45CM,  AGUJA DE 19 A 20MM, ⅜ CÍRCULO, PUNTA CORTANTE ESTÉRIL.</v>
          </cell>
          <cell r="G24" t="str">
            <v>GD</v>
          </cell>
          <cell r="K24">
            <v>5000</v>
          </cell>
          <cell r="T24">
            <v>14232</v>
          </cell>
          <cell r="V24">
            <v>0.50888999999999995</v>
          </cell>
          <cell r="AV24" t="str">
            <v>KENDALL,S.A.</v>
          </cell>
        </row>
        <row r="25">
          <cell r="B25">
            <v>209062902</v>
          </cell>
          <cell r="C25" t="str">
            <v>SU01020001</v>
          </cell>
          <cell r="D25" t="str">
            <v xml:space="preserve">SUTURA: NYLON MONOFILAMENTO, CALIBRE 10-0, LONGITUD 30CM, DOBLE AGUJA DE 6.2 A 6.5MM, ⅜ CÍRCULO, PUNTA CORTANTE ESPATULADA ESTÉRIL.    </v>
          </cell>
          <cell r="G25" t="str">
            <v>GD</v>
          </cell>
          <cell r="K25">
            <v>360</v>
          </cell>
          <cell r="T25">
            <v>348</v>
          </cell>
          <cell r="V25">
            <v>2.4900000000000002</v>
          </cell>
          <cell r="AV25" t="str">
            <v>INTERMEDIC S.A</v>
          </cell>
        </row>
        <row r="26">
          <cell r="B26">
            <v>209065300</v>
          </cell>
          <cell r="C26" t="str">
            <v>SU01020042</v>
          </cell>
          <cell r="D26" t="str">
            <v>SUTURA: SEDA NEGRA TRENZADA SILICONIZADA, CALIBRE 4-0, LONGITUD 45cm, AGUJA DE 12 A 13mm, ⅜ CÍRCULO, PUNTA CORTANTE, ESTÉRIL</v>
          </cell>
          <cell r="G26" t="str">
            <v>GD</v>
          </cell>
          <cell r="K26">
            <v>300</v>
          </cell>
          <cell r="T26">
            <v>1116</v>
          </cell>
          <cell r="V26">
            <v>0.66525999999999996</v>
          </cell>
        </row>
        <row r="27">
          <cell r="B27">
            <v>209111300</v>
          </cell>
          <cell r="C27" t="str">
            <v>MA12040040</v>
          </cell>
          <cell r="D27" t="str">
            <v xml:space="preserve">MATRIZ EXTRACELULAR TRIDIMENSIONAL (Se solicita 7 x 20cm malla)   </v>
          </cell>
          <cell r="G27" t="str">
            <v>GD</v>
          </cell>
          <cell r="K27">
            <v>250</v>
          </cell>
          <cell r="T27">
            <v>0</v>
          </cell>
          <cell r="V27">
            <v>260</v>
          </cell>
        </row>
        <row r="28">
          <cell r="B28">
            <v>209119700</v>
          </cell>
          <cell r="C28" t="str">
            <v>SU01010085</v>
          </cell>
          <cell r="D28" t="str">
            <v>SUTURA: MONOFILAMENTO SINTÉTICO ABSORBIBLE, CALIBRE 4-0.</v>
          </cell>
          <cell r="G28" t="str">
            <v>GD</v>
          </cell>
          <cell r="K28">
            <v>600</v>
          </cell>
          <cell r="T28">
            <v>4320</v>
          </cell>
          <cell r="V28">
            <v>2.4773399999999999</v>
          </cell>
        </row>
        <row r="29">
          <cell r="B29">
            <v>209193700</v>
          </cell>
          <cell r="C29" t="str">
            <v>SC01030001</v>
          </cell>
          <cell r="D29" t="str">
            <v xml:space="preserve">DELANTAL PROTECTOR DE FLUIDOS (JUMSUIT) </v>
          </cell>
          <cell r="G29" t="str">
            <v>GD</v>
          </cell>
          <cell r="K29">
            <v>2000</v>
          </cell>
          <cell r="T29">
            <v>0</v>
          </cell>
          <cell r="V29">
            <v>39.224600000000002</v>
          </cell>
          <cell r="AV29" t="str">
            <v>PANAFARMA, S.A.</v>
          </cell>
        </row>
        <row r="30">
          <cell r="B30">
            <v>209007502</v>
          </cell>
          <cell r="C30" t="str">
            <v>OA01010008</v>
          </cell>
          <cell r="D30" t="str">
            <v xml:space="preserve">DETERGENTE ANIÓNICO EN POLVO </v>
          </cell>
          <cell r="G30" t="str">
            <v>GD</v>
          </cell>
          <cell r="K30">
            <v>200</v>
          </cell>
          <cell r="T30">
            <v>0</v>
          </cell>
          <cell r="V30">
            <v>35.479999999999997</v>
          </cell>
          <cell r="AV30" t="str">
            <v>VITALMEDIC.S.A</v>
          </cell>
        </row>
        <row r="31">
          <cell r="B31">
            <v>209008100</v>
          </cell>
          <cell r="C31" t="str">
            <v>MA04030001</v>
          </cell>
          <cell r="D31" t="str">
            <v>AGUJA HIPODÉRMICA DESECHABLE (Se solicita calibre 18G de 38mm (1½") de longitud)</v>
          </cell>
          <cell r="G31" t="str">
            <v>GD</v>
          </cell>
          <cell r="K31">
            <v>130000</v>
          </cell>
          <cell r="T31">
            <v>0</v>
          </cell>
          <cell r="V31">
            <v>9.1000000000000004E-3</v>
          </cell>
          <cell r="AV31" t="str">
            <v>HEALTHCARE PRODUCTS CENTROAMÉRICA, S.A.</v>
          </cell>
        </row>
        <row r="32">
          <cell r="B32">
            <v>209008400</v>
          </cell>
          <cell r="C32" t="str">
            <v>MA04030005</v>
          </cell>
          <cell r="D32" t="str">
            <v>AGUJA HIPODÉRMICA DESECHABLE (Se solicita calibre 21G de 25mm (1") de longitud)</v>
          </cell>
          <cell r="G32" t="str">
            <v>GD</v>
          </cell>
          <cell r="K32">
            <v>50000</v>
          </cell>
          <cell r="T32">
            <v>148700</v>
          </cell>
          <cell r="V32">
            <v>1.184E-2</v>
          </cell>
          <cell r="AV32" t="str">
            <v>PRODUCTOS DESCARTABLES DE PANAMÁ, S.A.</v>
          </cell>
        </row>
        <row r="33">
          <cell r="B33">
            <v>209008500</v>
          </cell>
          <cell r="C33" t="str">
            <v>MA04030006</v>
          </cell>
          <cell r="D33" t="str">
            <v>AGUJA HIPODÉRMICA DESECHABLE (Se solicita calibre 21G de 38mm (1½") de longitud)</v>
          </cell>
          <cell r="G33" t="str">
            <v>GD</v>
          </cell>
          <cell r="K33">
            <v>120000</v>
          </cell>
          <cell r="T33">
            <v>270100</v>
          </cell>
          <cell r="V33">
            <v>1.1299999999999999E-2</v>
          </cell>
        </row>
        <row r="34">
          <cell r="B34">
            <v>209008600</v>
          </cell>
          <cell r="C34" t="str">
            <v>MA04030007</v>
          </cell>
          <cell r="D34" t="str">
            <v xml:space="preserve">AGUJA HIPODÉRMICA DESECHABLE (Se solicita calibre 22G x 1") </v>
          </cell>
          <cell r="G34" t="str">
            <v>GD</v>
          </cell>
          <cell r="K34">
            <v>30000</v>
          </cell>
          <cell r="T34">
            <v>83000</v>
          </cell>
          <cell r="V34">
            <v>1.1480000000000001E-2</v>
          </cell>
        </row>
        <row r="35">
          <cell r="B35">
            <v>209008700</v>
          </cell>
          <cell r="C35" t="str">
            <v>MA04030008</v>
          </cell>
          <cell r="D35" t="str">
            <v xml:space="preserve">AGUJA HIPODÉRMICA DESECHABLE (Se solicita calibre 22G de 38mm (1½") de longitud) </v>
          </cell>
          <cell r="G35" t="str">
            <v>GD</v>
          </cell>
          <cell r="K35">
            <v>100000</v>
          </cell>
          <cell r="T35">
            <v>251100</v>
          </cell>
          <cell r="V35">
            <v>1.4999999999999999E-2</v>
          </cell>
          <cell r="AV35" t="str">
            <v>HEALTHCARE PRODUCTS CENTROAMÉRICA, S.A.</v>
          </cell>
        </row>
        <row r="36">
          <cell r="B36">
            <v>209008800</v>
          </cell>
          <cell r="C36" t="str">
            <v>MA04030009</v>
          </cell>
          <cell r="D36" t="str">
            <v>AGUJA HIPODÉRMICA DESECHABLE  (Se solicita calibre 23G de 25mm (1") de longitud)</v>
          </cell>
          <cell r="G36" t="str">
            <v>GD</v>
          </cell>
          <cell r="K36">
            <v>65000</v>
          </cell>
          <cell r="T36">
            <v>138400</v>
          </cell>
          <cell r="V36">
            <v>1.1129999999999999E-2</v>
          </cell>
          <cell r="AV36" t="str">
            <v>HEALTHCARE PRODUCTS CENTROAMÉRICA, S.A.</v>
          </cell>
        </row>
        <row r="37">
          <cell r="B37">
            <v>209009000</v>
          </cell>
          <cell r="C37" t="str">
            <v>MA04030012</v>
          </cell>
          <cell r="D37" t="str">
            <v xml:space="preserve">AGUJA HIPODÉRMICA DESECHABLE (Se solicita calibre 25G de 1" de longitud) </v>
          </cell>
          <cell r="G37" t="str">
            <v>GD</v>
          </cell>
          <cell r="K37">
            <v>150000</v>
          </cell>
          <cell r="T37">
            <v>1835900</v>
          </cell>
          <cell r="V37">
            <v>1.1129999999999999E-2</v>
          </cell>
        </row>
        <row r="38">
          <cell r="B38">
            <v>209009002</v>
          </cell>
          <cell r="C38" t="str">
            <v>MA04030013</v>
          </cell>
          <cell r="D38" t="str">
            <v>AGUJA HIPODÉRMICA DESECHABLE (Se solicita calibre 25G de 38mm (1½") de longitud)</v>
          </cell>
          <cell r="G38" t="str">
            <v>GD</v>
          </cell>
          <cell r="K38">
            <v>24000</v>
          </cell>
          <cell r="T38">
            <v>8600</v>
          </cell>
          <cell r="V38">
            <v>1.4999999999999999E-2</v>
          </cell>
          <cell r="AV38" t="str">
            <v>HEALTHCARE PRODUCTS CENTROAMÉRICA, S.A.</v>
          </cell>
        </row>
        <row r="39">
          <cell r="B39">
            <v>209013300</v>
          </cell>
          <cell r="C39" t="str">
            <v>MA07010005</v>
          </cell>
          <cell r="D39" t="str">
            <v>RECIPIENTE DESECHABLE PARA SISTEMA DE DRENAJE TORÁCICO DIGITAL (Se solicita de 800cc de capacidad)</v>
          </cell>
          <cell r="G39" t="str">
            <v>GD</v>
          </cell>
          <cell r="K39">
            <v>552</v>
          </cell>
          <cell r="T39">
            <v>1698</v>
          </cell>
          <cell r="V39">
            <v>71.205290000000005</v>
          </cell>
        </row>
        <row r="40">
          <cell r="B40">
            <v>209013400</v>
          </cell>
          <cell r="C40" t="str">
            <v>MA07020044</v>
          </cell>
          <cell r="D40" t="str">
            <v xml:space="preserve">TUBO PARA SISTEMA DE DRENAJE TORÁCICO DIGITAL CONEXIÓN DOBLE. </v>
          </cell>
          <cell r="G40" t="str">
            <v>GD</v>
          </cell>
          <cell r="K40">
            <v>184</v>
          </cell>
          <cell r="T40">
            <v>67</v>
          </cell>
          <cell r="V40">
            <v>24.162610000000001</v>
          </cell>
          <cell r="AV40" t="str">
            <v>ALPHA MEDIQ, S.A.</v>
          </cell>
        </row>
        <row r="41">
          <cell r="B41">
            <v>209016801</v>
          </cell>
          <cell r="C41" t="str">
            <v>MA12010006</v>
          </cell>
          <cell r="D41" t="str">
            <v>ESPONJA  HEMOSTÁTICA  DE GELATINA ABSORBENTE (Se solicita 7cm x 5cm x 1cm (70mm x 50mm x 10mmm))</v>
          </cell>
          <cell r="G41" t="str">
            <v>GD</v>
          </cell>
          <cell r="K41">
            <v>1000</v>
          </cell>
          <cell r="T41">
            <v>0</v>
          </cell>
          <cell r="V41">
            <v>5.19</v>
          </cell>
        </row>
        <row r="42">
          <cell r="B42">
            <v>209018800</v>
          </cell>
          <cell r="C42" t="str">
            <v>SU02010007</v>
          </cell>
          <cell r="D42" t="str">
            <v>APLICADOR DE GRAPAS AUTOMÁTICO PARA LAPAROSCOPIA (Se solicita con grapa de 10mm, 20 grapas, mediano / grande)</v>
          </cell>
          <cell r="G42" t="str">
            <v>GD</v>
          </cell>
          <cell r="K42">
            <v>300</v>
          </cell>
          <cell r="T42">
            <v>106</v>
          </cell>
          <cell r="V42">
            <v>58.33</v>
          </cell>
          <cell r="AV42" t="str">
            <v>KENDALL,S.A.</v>
          </cell>
        </row>
        <row r="43">
          <cell r="B43">
            <v>209018801</v>
          </cell>
          <cell r="C43" t="str">
            <v>SU02010006</v>
          </cell>
          <cell r="D43" t="str">
            <v>APLICADOR DE GRAPAS AUTOMÁTICO PARA LAPAROSCOPIA (Se solicita de 5mm, 20 grapas, mediano / grande)</v>
          </cell>
          <cell r="G43" t="str">
            <v>GD</v>
          </cell>
          <cell r="K43">
            <v>50</v>
          </cell>
          <cell r="T43">
            <v>0</v>
          </cell>
          <cell r="V43">
            <v>127.45</v>
          </cell>
          <cell r="AV43" t="str">
            <v>MEDICAL INNOVATIONS &amp; ADVANCES CORP, (IAMCO)</v>
          </cell>
        </row>
        <row r="44">
          <cell r="B44">
            <v>209019200</v>
          </cell>
          <cell r="C44" t="str">
            <v>MA11010009</v>
          </cell>
          <cell r="D44" t="str">
            <v>APLICADOR DE MADERA CON ALGODÓN, ESTÉRIL (Se solicita de 6")</v>
          </cell>
          <cell r="G44" t="str">
            <v>GD</v>
          </cell>
          <cell r="K44">
            <v>160000</v>
          </cell>
          <cell r="T44">
            <v>332400</v>
          </cell>
          <cell r="V44">
            <v>3.5000000000000001E-3</v>
          </cell>
        </row>
        <row r="45">
          <cell r="B45">
            <v>209019501</v>
          </cell>
          <cell r="C45" t="str">
            <v>MA01010019</v>
          </cell>
          <cell r="D45" t="str">
            <v>APÓSITO HIDROCOLOIDE (Se solicita extra delgado, 15cm x 15cm (6" X 6"))</v>
          </cell>
          <cell r="G45" t="str">
            <v>GD</v>
          </cell>
          <cell r="K45">
            <v>1000</v>
          </cell>
          <cell r="T45">
            <v>0</v>
          </cell>
          <cell r="V45">
            <v>3.8967800000000001</v>
          </cell>
        </row>
        <row r="46">
          <cell r="B46">
            <v>209019502</v>
          </cell>
          <cell r="C46" t="str">
            <v>MA01010166</v>
          </cell>
          <cell r="D46" t="str">
            <v>APÓSITO HIDROCOLOIDE (ESTÁNDAR, REGULAR O EXTRA ABSORBENTE) (Se solicita 20cm x 20cm (8" x 8" cuadrado))</v>
          </cell>
          <cell r="G46" t="str">
            <v>GD</v>
          </cell>
          <cell r="K46">
            <v>500</v>
          </cell>
          <cell r="T46">
            <v>0</v>
          </cell>
          <cell r="V46">
            <v>4.0199999999999996</v>
          </cell>
          <cell r="AV46" t="str">
            <v>ADVANCED MEDICAL  SUPPLY CORP</v>
          </cell>
        </row>
        <row r="47">
          <cell r="B47">
            <v>209019503</v>
          </cell>
          <cell r="C47" t="str">
            <v>MA01010015</v>
          </cell>
          <cell r="D47" t="str">
            <v>APÓSITO HIDROCOLOIDE (Se solicita extra delgado, 10cm x 10cm (4" x 4") cuadrado)</v>
          </cell>
          <cell r="G47" t="str">
            <v>GD</v>
          </cell>
          <cell r="K47">
            <v>400</v>
          </cell>
          <cell r="T47">
            <v>0</v>
          </cell>
          <cell r="V47">
            <v>1.02</v>
          </cell>
        </row>
        <row r="48">
          <cell r="B48">
            <v>209019507</v>
          </cell>
          <cell r="C48" t="str">
            <v>MA01010032</v>
          </cell>
          <cell r="D48" t="str">
            <v>APÓSITO TRANSPARENTE ESTÉRIL (Se solicita de 8-10cm x 10-12.5cm)</v>
          </cell>
          <cell r="G48" t="str">
            <v>GD</v>
          </cell>
          <cell r="K48">
            <v>20000</v>
          </cell>
          <cell r="T48">
            <v>0</v>
          </cell>
          <cell r="V48">
            <v>0.1489</v>
          </cell>
          <cell r="AV48" t="str">
            <v>ADVANCED MEDICAL SUPPLY CORP</v>
          </cell>
        </row>
        <row r="49">
          <cell r="B49">
            <v>209019508</v>
          </cell>
          <cell r="C49" t="str">
            <v>MA01010033</v>
          </cell>
          <cell r="D49" t="str">
            <v>APÓSITO TRANSPARENTE ESTÉRIL (Se solicita de 5-6cm x 7-8cm)</v>
          </cell>
          <cell r="G49" t="str">
            <v>GD</v>
          </cell>
          <cell r="K49">
            <v>10000</v>
          </cell>
          <cell r="T49">
            <v>37560</v>
          </cell>
          <cell r="V49">
            <v>0.1</v>
          </cell>
          <cell r="AV49" t="str">
            <v>4 HOSPITALS INC</v>
          </cell>
        </row>
        <row r="50">
          <cell r="B50">
            <v>209019600</v>
          </cell>
          <cell r="C50" t="str">
            <v>MA01050002</v>
          </cell>
          <cell r="D50" t="str">
            <v xml:space="preserve">APÓSITO OCULAR ADULTO ESTÉRIL </v>
          </cell>
          <cell r="G50" t="str">
            <v>GD</v>
          </cell>
          <cell r="K50">
            <v>5000</v>
          </cell>
          <cell r="T50">
            <v>0</v>
          </cell>
          <cell r="V50">
            <v>0.06</v>
          </cell>
        </row>
        <row r="51">
          <cell r="B51">
            <v>209019900</v>
          </cell>
          <cell r="C51" t="str">
            <v>SU02010008</v>
          </cell>
          <cell r="D51" t="str">
            <v xml:space="preserve">INSTRUMENTO DE ENGRAPADO PARA CIERRE DE PIEL DESECHABLE </v>
          </cell>
          <cell r="G51" t="str">
            <v>GD</v>
          </cell>
          <cell r="K51">
            <v>700</v>
          </cell>
          <cell r="T51">
            <v>0</v>
          </cell>
          <cell r="V51">
            <v>3.68</v>
          </cell>
          <cell r="AV51" t="str">
            <v>KENDALL, S.A</v>
          </cell>
        </row>
        <row r="52">
          <cell r="B52">
            <v>209019902</v>
          </cell>
          <cell r="C52" t="str">
            <v>SU02010009</v>
          </cell>
          <cell r="D52" t="str">
            <v xml:space="preserve">INSTRUMENTAL DE ENGRAPADO TORACO ABDOMINAL Y REGARGA, DESECHABLE (Se solicita carga de 60mm, 3.5mm de altura de grapa abierta y 1.5mm de altura de grapa cerrada. Y por cada dos (2) instrumentos con carga, debe entregar una recarga adicional) </v>
          </cell>
          <cell r="G52" t="str">
            <v>GD</v>
          </cell>
          <cell r="K52">
            <v>30</v>
          </cell>
          <cell r="T52">
            <v>225</v>
          </cell>
          <cell r="V52">
            <v>97.89</v>
          </cell>
          <cell r="AV52" t="str">
            <v>KENDALL, S.A.</v>
          </cell>
        </row>
        <row r="53">
          <cell r="B53">
            <v>209019903</v>
          </cell>
          <cell r="C53" t="str">
            <v>SU02010011</v>
          </cell>
          <cell r="D53" t="str">
            <v xml:space="preserve">INSTRUMENTO DE ENGRAPADO TORACO ABDOMINAL Y RECARGA DESECHABLE (Se solicita carga de 30mm, 3.5mm de altura de grapa abierta y 1.5mm de altura de grapa cerrada. Por cada dos (2) instrumentos con carga, debe entregar una recarga adicional) </v>
          </cell>
          <cell r="G53" t="str">
            <v>GD</v>
          </cell>
          <cell r="K53">
            <v>25</v>
          </cell>
          <cell r="T53">
            <v>72</v>
          </cell>
          <cell r="V53">
            <v>112.4203</v>
          </cell>
          <cell r="AV53" t="str">
            <v>KENDALL, S.A</v>
          </cell>
        </row>
        <row r="54">
          <cell r="B54">
            <v>209019904</v>
          </cell>
          <cell r="C54" t="str">
            <v>SU02010003</v>
          </cell>
          <cell r="D54" t="str">
            <v>INSTRUMENTO DE ENGRAPADO Y CORTE LINEAL PARA CIRUGÍA ABIERTA, DESECHABLE (Se solicita carga de 60mm de largo, altura de grapa abierta de 3.8mm y altura de grapa cerrada de 1.5mm. Por cada instrumento con carga debe entregar tres (3) recargas adicionales)</v>
          </cell>
          <cell r="G54" t="str">
            <v>GD</v>
          </cell>
          <cell r="K54">
            <v>100</v>
          </cell>
          <cell r="T54">
            <v>1514</v>
          </cell>
          <cell r="V54">
            <v>116.33969999999999</v>
          </cell>
          <cell r="AV54" t="str">
            <v>KENDALL, S.A.</v>
          </cell>
        </row>
        <row r="55">
          <cell r="B55">
            <v>209019905</v>
          </cell>
          <cell r="C55" t="str">
            <v>SU02010010</v>
          </cell>
          <cell r="D55" t="str">
            <v xml:space="preserve">INSTRUMENTO DE ENGRAPADO TORACO ABDOMINAL Y RECARGA DESECHABLE (Se solicita carga de 90mm, altura de grapa abierta 3.5mm y altura de grapa cerrada 1.5mm. Por cada dos (2) instrumentos con carga, debe entregar una carga adicional) </v>
          </cell>
          <cell r="G55" t="str">
            <v>GD</v>
          </cell>
          <cell r="K55">
            <v>30</v>
          </cell>
          <cell r="T55">
            <v>18</v>
          </cell>
          <cell r="V55">
            <v>93.28</v>
          </cell>
          <cell r="AV55" t="str">
            <v>KENDALL, S.A.</v>
          </cell>
        </row>
        <row r="56">
          <cell r="B56">
            <v>209019906</v>
          </cell>
          <cell r="C56" t="str">
            <v>SU02010002</v>
          </cell>
          <cell r="D56" t="str">
            <v>INSTRUMENTO DE ENGRAPADO MECÁNICO CIRCULAR DESECHABLE (Se solicita curvo, de 29mm, con grapas de altura mínima de 4.8mm abierta, o indicador de escala de compresión de 2mm cerrada)</v>
          </cell>
          <cell r="G56" t="str">
            <v>GD</v>
          </cell>
          <cell r="K56">
            <v>30</v>
          </cell>
          <cell r="T56">
            <v>259</v>
          </cell>
          <cell r="V56">
            <v>544.89297999999997</v>
          </cell>
        </row>
        <row r="57">
          <cell r="B57">
            <v>209019907</v>
          </cell>
          <cell r="C57" t="str">
            <v>SU02010001</v>
          </cell>
          <cell r="D57" t="str">
            <v>ENGRAPADORA  CIRCULAR CORTANTE CON YUNQUE ARTICULABLE PARA ANASTOMOSIS DIGESTIVA (Se solicita curvo, de 31mm, con grapas de altura mínima de 4.8mm abierta)</v>
          </cell>
          <cell r="G57" t="str">
            <v>GD</v>
          </cell>
          <cell r="K57">
            <v>30</v>
          </cell>
          <cell r="T57">
            <v>141</v>
          </cell>
          <cell r="V57">
            <v>425.14384000000001</v>
          </cell>
        </row>
        <row r="58">
          <cell r="B58">
            <v>209019910</v>
          </cell>
          <cell r="C58" t="str">
            <v>SU02010005</v>
          </cell>
          <cell r="D58" t="str">
            <v xml:space="preserve">INSTRUMENTO DE ENGRAPADO MECÁNICO PARA FIJAR  MALLAS EN  HERNIAS, DESECHABLE, CON 10 GRAPAS O MAS, DE TITANIUM  DE 4.8mm (Por cada instrumento con su carga, debe entregar una carga adicional) </v>
          </cell>
          <cell r="G58" t="str">
            <v>GD</v>
          </cell>
          <cell r="K58">
            <v>80</v>
          </cell>
          <cell r="T58">
            <v>0</v>
          </cell>
          <cell r="V58">
            <v>110.87</v>
          </cell>
          <cell r="AV58" t="str">
            <v>KENDALL, S.A.</v>
          </cell>
        </row>
        <row r="59">
          <cell r="B59">
            <v>209020600</v>
          </cell>
          <cell r="C59" t="str">
            <v>SU02020005</v>
          </cell>
          <cell r="D59" t="str">
            <v>INSTRUMENTO PARA LIGAR VASOS DE TITANIUM, DESECHABLE (Se solicita tamaño chico)</v>
          </cell>
          <cell r="G59" t="str">
            <v>GD</v>
          </cell>
          <cell r="K59">
            <v>100</v>
          </cell>
          <cell r="T59">
            <v>383</v>
          </cell>
          <cell r="V59">
            <v>52.509</v>
          </cell>
        </row>
        <row r="60">
          <cell r="B60">
            <v>209020902</v>
          </cell>
          <cell r="C60" t="str">
            <v>SU02040004</v>
          </cell>
          <cell r="D60" t="str">
            <v xml:space="preserve">RECARGA DE CLIP DE POLÍMERO NO ABSORBIBLE (Se solicita de 7 a 16mm. La empresa entregará a la unidad la pinza para aplicar el mismo) </v>
          </cell>
          <cell r="G60" t="str">
            <v>GD</v>
          </cell>
          <cell r="K60">
            <v>10</v>
          </cell>
          <cell r="T60">
            <v>0</v>
          </cell>
          <cell r="V60">
            <v>80</v>
          </cell>
          <cell r="AV60" t="str">
            <v>MEDICAL INNOVATIONS &amp; ADVANCES CORP,(IAMCO)</v>
          </cell>
        </row>
        <row r="61">
          <cell r="B61">
            <v>209021504</v>
          </cell>
          <cell r="C61" t="str">
            <v>MN01030039</v>
          </cell>
          <cell r="D61" t="str">
            <v>BOLSA MIXTA TERMOSELLABLE PARA ESTERILIZAR, 12" x 18" (304.8 x 457.2mm)</v>
          </cell>
          <cell r="G61" t="str">
            <v>GD</v>
          </cell>
          <cell r="K61">
            <v>2000</v>
          </cell>
          <cell r="T61">
            <v>0</v>
          </cell>
          <cell r="V61">
            <v>0.28999999999999998</v>
          </cell>
        </row>
        <row r="62">
          <cell r="B62">
            <v>209021507</v>
          </cell>
          <cell r="C62" t="str">
            <v>MN01030051</v>
          </cell>
          <cell r="D62" t="str">
            <v xml:space="preserve">ROLLO TERMOSELLABLE PARA ESTERILIZACIÓN DE 3" X 660' (7.5cm Ó 75mm x 200mts)  </v>
          </cell>
          <cell r="G62" t="str">
            <v>GD</v>
          </cell>
          <cell r="K62">
            <v>80</v>
          </cell>
          <cell r="T62">
            <v>228</v>
          </cell>
          <cell r="V62">
            <v>13.266690000000001</v>
          </cell>
        </row>
        <row r="63">
          <cell r="B63">
            <v>209021508</v>
          </cell>
          <cell r="C63" t="str">
            <v>MN01030040</v>
          </cell>
          <cell r="D63" t="str">
            <v>ROLLO SIN FUELLE TERMOSELLABLE PARA ESTERILIZACION 4" DE ANCHO x 660' (10cm Ó 100mm x 200mts)</v>
          </cell>
          <cell r="G63" t="str">
            <v>GD</v>
          </cell>
          <cell r="K63">
            <v>80</v>
          </cell>
          <cell r="T63">
            <v>0</v>
          </cell>
          <cell r="V63">
            <v>16.486740000000001</v>
          </cell>
        </row>
        <row r="64">
          <cell r="B64">
            <v>209021516</v>
          </cell>
          <cell r="C64" t="str">
            <v>MN01030053</v>
          </cell>
          <cell r="D64" t="str">
            <v>BOLSA MIXTA TERMOSELLABLE PARA ESTERILIZACIÓN 8" x 12" (200 x 300mm)</v>
          </cell>
          <cell r="G64" t="str">
            <v>GD</v>
          </cell>
          <cell r="K64">
            <v>6000</v>
          </cell>
          <cell r="T64">
            <v>0</v>
          </cell>
          <cell r="V64">
            <v>3.5299999999999998E-2</v>
          </cell>
        </row>
        <row r="65">
          <cell r="B65">
            <v>209021702</v>
          </cell>
          <cell r="C65" t="str">
            <v>MA10030003</v>
          </cell>
          <cell r="D65" t="str">
            <v xml:space="preserve">BOLSA DE 1 PIEZA PARA COLOSTOMÍA/ILEOSTOMÍA PARA ADULTO RECORTABLE, ABIERTA (Se solicita con filtro de carbón incorporado y diámetro de 10mm o 12mm hasta 70 mm)                                                                                                                                                                           </v>
          </cell>
          <cell r="G65" t="str">
            <v>GD</v>
          </cell>
          <cell r="K65">
            <v>17640</v>
          </cell>
          <cell r="T65">
            <v>5490</v>
          </cell>
          <cell r="V65">
            <v>3.0377000000000001</v>
          </cell>
        </row>
        <row r="66">
          <cell r="B66">
            <v>209022305</v>
          </cell>
          <cell r="C66" t="str">
            <v>MA10040026</v>
          </cell>
          <cell r="D66" t="str">
            <v>BOLSA BIODEGRADABLE COLECTORA DE VÓMITO</v>
          </cell>
          <cell r="G66" t="str">
            <v>GD</v>
          </cell>
          <cell r="K66">
            <v>6600</v>
          </cell>
          <cell r="T66">
            <v>10015</v>
          </cell>
          <cell r="V66">
            <v>1.95</v>
          </cell>
          <cell r="AV66" t="str">
            <v>HEALTHCARE PRODUCTS CENTROAMÉRICA, S.A</v>
          </cell>
        </row>
        <row r="67">
          <cell r="B67">
            <v>209024800</v>
          </cell>
          <cell r="C67" t="str">
            <v>SC01020001</v>
          </cell>
          <cell r="D67" t="str">
            <v>CUBIERTA DE ZAPATO (Se solicita sin cinta)</v>
          </cell>
          <cell r="G67" t="str">
            <v>GD</v>
          </cell>
          <cell r="K67">
            <v>150000</v>
          </cell>
          <cell r="T67">
            <v>0</v>
          </cell>
          <cell r="V67">
            <v>0.24099999999999999</v>
          </cell>
        </row>
        <row r="68">
          <cell r="B68">
            <v>209025901</v>
          </cell>
          <cell r="C68" t="str">
            <v>SC02030136</v>
          </cell>
          <cell r="D68" t="str">
            <v>BRAZALETE  DE IDENTIFICACIÓN PEDIÁTRICA (Se solicita longitud de 8")</v>
          </cell>
          <cell r="G68" t="str">
            <v>GD</v>
          </cell>
          <cell r="K68">
            <v>15000</v>
          </cell>
          <cell r="T68">
            <v>0</v>
          </cell>
          <cell r="V68">
            <v>4.2000000000000003E-2</v>
          </cell>
        </row>
        <row r="69">
          <cell r="B69">
            <v>209026003</v>
          </cell>
          <cell r="C69" t="str">
            <v>SC02030006</v>
          </cell>
          <cell r="D69" t="str">
            <v>BRAZALETE  DE IDENTIFICACIÓN PARA ADULTO (Se solicita longitud de 10")</v>
          </cell>
          <cell r="G69" t="str">
            <v>GD</v>
          </cell>
          <cell r="K69">
            <v>40000</v>
          </cell>
          <cell r="T69">
            <v>0</v>
          </cell>
          <cell r="V69">
            <v>4.2999999999999997E-2</v>
          </cell>
        </row>
        <row r="70">
          <cell r="B70">
            <v>209029912</v>
          </cell>
          <cell r="C70" t="str">
            <v>IN02020008</v>
          </cell>
          <cell r="D70" t="str">
            <v>TROCAR PARA CIRUGÍA LAPAROSCÓPICA DE 2mm A 15mm DE DIÁMETRO, PUNTA CORTANTE DESECHABLE (Se solicita de 5mm)</v>
          </cell>
          <cell r="G70" t="str">
            <v>GD</v>
          </cell>
          <cell r="K70">
            <v>500</v>
          </cell>
          <cell r="T70">
            <v>0</v>
          </cell>
          <cell r="V70">
            <v>19.329999999999998</v>
          </cell>
          <cell r="AV70" t="str">
            <v>KENDALL, S.A.</v>
          </cell>
        </row>
        <row r="71">
          <cell r="B71">
            <v>209029914</v>
          </cell>
          <cell r="C71" t="str">
            <v>IN02020007</v>
          </cell>
          <cell r="D71" t="str">
            <v>TROCAR PARA CIRUGÍA LAPAROSCÓPICA DE 2mm A 15mm DE DIÁMETRO, PUNTA CORTANTE DESECHABLE (Se solicita de 12mm)</v>
          </cell>
          <cell r="G71" t="str">
            <v>GD</v>
          </cell>
          <cell r="K71">
            <v>500</v>
          </cell>
          <cell r="T71">
            <v>206</v>
          </cell>
          <cell r="V71">
            <v>25.873329999999999</v>
          </cell>
        </row>
        <row r="72">
          <cell r="B72">
            <v>209030001</v>
          </cell>
          <cell r="C72" t="str">
            <v>MA08020016</v>
          </cell>
          <cell r="D72" t="str">
            <v>SET PARA TOMA DE VIA DE CANALIZACION</v>
          </cell>
          <cell r="G72" t="str">
            <v>GD</v>
          </cell>
          <cell r="K72">
            <v>5000</v>
          </cell>
          <cell r="T72">
            <v>0</v>
          </cell>
          <cell r="V72">
            <v>1.4218200000000001</v>
          </cell>
        </row>
        <row r="73">
          <cell r="B73">
            <v>209030702</v>
          </cell>
          <cell r="C73" t="str">
            <v>MA12010028</v>
          </cell>
          <cell r="D73" t="str">
            <v>CERA DE HUESO.</v>
          </cell>
          <cell r="G73" t="str">
            <v>GD</v>
          </cell>
          <cell r="K73">
            <v>168</v>
          </cell>
          <cell r="T73">
            <v>1188</v>
          </cell>
          <cell r="V73">
            <v>1.8751500000000001</v>
          </cell>
        </row>
        <row r="74">
          <cell r="B74">
            <v>209030904</v>
          </cell>
          <cell r="C74" t="str">
            <v>SC02030008</v>
          </cell>
          <cell r="D74" t="str">
            <v>CINTA  DE HILADILLO ESTÉRIL DE ALGODÓN TRENZADO</v>
          </cell>
          <cell r="G74" t="str">
            <v>GD</v>
          </cell>
          <cell r="K74">
            <v>600</v>
          </cell>
          <cell r="T74">
            <v>0</v>
          </cell>
          <cell r="V74">
            <v>2.97072</v>
          </cell>
        </row>
        <row r="75">
          <cell r="B75">
            <v>209031100</v>
          </cell>
          <cell r="C75" t="str">
            <v>MA08040010</v>
          </cell>
          <cell r="D75" t="str">
            <v>COBERTOR PARA SILLETA (PALETA)</v>
          </cell>
          <cell r="G75" t="str">
            <v>GD</v>
          </cell>
          <cell r="K75">
            <v>500</v>
          </cell>
          <cell r="T75">
            <v>0</v>
          </cell>
          <cell r="V75">
            <v>0.41549000000000003</v>
          </cell>
        </row>
        <row r="76">
          <cell r="B76">
            <v>209031201</v>
          </cell>
          <cell r="C76" t="str">
            <v>MA08040003</v>
          </cell>
          <cell r="D76" t="str">
            <v>COBERTOR CÁMARA DE VIDEO (Se solicita 15cm x 250cm)</v>
          </cell>
          <cell r="G76" t="str">
            <v>GD</v>
          </cell>
          <cell r="K76">
            <v>1000</v>
          </cell>
          <cell r="T76">
            <v>0</v>
          </cell>
          <cell r="V76">
            <v>2.5</v>
          </cell>
          <cell r="AV76" t="str">
            <v>PROMOCIÓN MÉDICA, S.A. (PROMED, S.A.)</v>
          </cell>
        </row>
        <row r="77">
          <cell r="B77">
            <v>209031901</v>
          </cell>
          <cell r="C77" t="str">
            <v>MA10040005</v>
          </cell>
          <cell r="D77" t="str">
            <v>BOLSA PARA OBTENCIÓN DE MUESTRAS EN CIRUGÍA LAPAROSCÓPICA (Se solicita de 10cm x 20cm)</v>
          </cell>
          <cell r="G77" t="str">
            <v>GD</v>
          </cell>
          <cell r="K77">
            <v>250</v>
          </cell>
          <cell r="T77">
            <v>0</v>
          </cell>
          <cell r="V77">
            <v>41.201839999999997</v>
          </cell>
        </row>
        <row r="78">
          <cell r="B78">
            <v>209032201</v>
          </cell>
          <cell r="C78" t="str">
            <v>MA01050048</v>
          </cell>
          <cell r="D78" t="str">
            <v xml:space="preserve">PROTECTOR PLÁSTICO PARA EL OJO </v>
          </cell>
          <cell r="G78" t="str">
            <v>GD</v>
          </cell>
          <cell r="K78">
            <v>200</v>
          </cell>
          <cell r="T78">
            <v>0</v>
          </cell>
          <cell r="V78">
            <v>6.6933100000000003</v>
          </cell>
          <cell r="AV78" t="str">
            <v>DROGUERÍA RAMÓN GONZÁLEZ REVILLA, S.A.</v>
          </cell>
        </row>
        <row r="79">
          <cell r="B79">
            <v>209032301</v>
          </cell>
          <cell r="C79" t="str">
            <v>AP03020067</v>
          </cell>
          <cell r="D79" t="str">
            <v>LÁPIZ ESTÉRIL PARA CAUTERIO, DESECHABLE DE CONTROL MANUAL DUAL</v>
          </cell>
          <cell r="G79" t="str">
            <v>GD</v>
          </cell>
          <cell r="K79">
            <v>4000</v>
          </cell>
          <cell r="T79">
            <v>1155</v>
          </cell>
          <cell r="V79">
            <v>1.95095</v>
          </cell>
          <cell r="AV79" t="str">
            <v>ADVANCED MEDICAL SUPPLY CORP</v>
          </cell>
        </row>
        <row r="80">
          <cell r="B80">
            <v>209033101</v>
          </cell>
          <cell r="C80" t="str">
            <v>MA01010037</v>
          </cell>
          <cell r="D80" t="str">
            <v>VENDA AUTOADHERIBLE DE PLÁSTICO RECTANGULAR                                                                                                                                                                1. Autoadherible con lámina protectia de plástico2. Con apósito central3. Perforada4. Hipoalergénica5. De 3" (76mm) de largo y 3/4" (19mm) de ancho 6. Desechable                                                                                                                                                                                                                                                                           C.T.N.I.: 22397</v>
          </cell>
          <cell r="G80" t="str">
            <v>GD</v>
          </cell>
          <cell r="K80">
            <v>30000</v>
          </cell>
          <cell r="T80">
            <v>0</v>
          </cell>
          <cell r="V80">
            <v>1.022E-2</v>
          </cell>
        </row>
        <row r="81">
          <cell r="B81">
            <v>209033200</v>
          </cell>
          <cell r="C81" t="str">
            <v>MA01010038</v>
          </cell>
          <cell r="D81" t="str">
            <v>VENDA ADHESIVA DE PLÁSTICO REDONDA</v>
          </cell>
          <cell r="G81" t="str">
            <v>GD</v>
          </cell>
          <cell r="K81">
            <v>100000</v>
          </cell>
          <cell r="T81">
            <v>7400</v>
          </cell>
          <cell r="V81">
            <v>1.082E-2</v>
          </cell>
        </row>
        <row r="82">
          <cell r="B82">
            <v>209033306</v>
          </cell>
          <cell r="C82" t="str">
            <v>SC01010028</v>
          </cell>
          <cell r="D82" t="str">
            <v>BATA DESECHABLE PARA USO GENERAL NO ESTÉRIL AAMI  NIVEL 3 (Se solicita tamaño regular o universal (mediano-grande))</v>
          </cell>
          <cell r="G82" t="str">
            <v>GD</v>
          </cell>
          <cell r="K82">
            <v>300000</v>
          </cell>
          <cell r="T82">
            <v>0</v>
          </cell>
          <cell r="V82">
            <v>1.2685</v>
          </cell>
        </row>
        <row r="83">
          <cell r="B83">
            <v>209033314</v>
          </cell>
          <cell r="C83" t="str">
            <v>SC01010061</v>
          </cell>
          <cell r="D83" t="str">
            <v>BATA QUIRURGICA ESTERIL. AAMI NIVEL 4 . SOLICITO TAMAÑO MEDIANO.</v>
          </cell>
          <cell r="G83" t="str">
            <v>GD</v>
          </cell>
          <cell r="K83">
            <v>6000</v>
          </cell>
          <cell r="T83">
            <v>0</v>
          </cell>
          <cell r="V83">
            <v>2.74112</v>
          </cell>
          <cell r="AV83" t="str">
            <v>HEALTHCARE PRODUCTS CENTROAMÉRICA, S.A.</v>
          </cell>
        </row>
        <row r="84">
          <cell r="B84">
            <v>209033315</v>
          </cell>
          <cell r="C84" t="str">
            <v>SC01010063</v>
          </cell>
          <cell r="D84" t="str">
            <v>BATA QUIRURGICA ESTERIL. AAMI NIVEL 4 TAMAÑO GRANDE</v>
          </cell>
          <cell r="G84" t="str">
            <v>GD</v>
          </cell>
          <cell r="K84">
            <v>8000</v>
          </cell>
          <cell r="T84">
            <v>0</v>
          </cell>
          <cell r="V84">
            <v>1.46576</v>
          </cell>
          <cell r="AV84" t="str">
            <v>HEALTHCARE PRODUCTS CENTROAMÉRICA, S.A</v>
          </cell>
        </row>
        <row r="85">
          <cell r="B85">
            <v>209033316</v>
          </cell>
          <cell r="C85" t="str">
            <v>SC01010064</v>
          </cell>
          <cell r="D85" t="str">
            <v>BATA QUIRURGICA ESTERIL. AAMI NIVEL 4 . *SE SOLICITA TAMAÑO EXTRA GRANDE*</v>
          </cell>
          <cell r="G85" t="str">
            <v>GD</v>
          </cell>
          <cell r="K85">
            <v>6000</v>
          </cell>
          <cell r="T85">
            <v>0</v>
          </cell>
          <cell r="V85">
            <v>1.4863999999999999</v>
          </cell>
        </row>
        <row r="86">
          <cell r="B86">
            <v>209033311</v>
          </cell>
          <cell r="C86" t="str">
            <v>SC01010056</v>
          </cell>
          <cell r="D86" t="str">
            <v>BATA QUIRURGICA ESTERIL AAMI NIVEL 3. SE SOLICITA TAMAÑO MEDIANO</v>
          </cell>
          <cell r="G86" t="str">
            <v>GD</v>
          </cell>
          <cell r="K86">
            <v>190000</v>
          </cell>
          <cell r="T86">
            <v>0</v>
          </cell>
          <cell r="V86">
            <v>1.30891</v>
          </cell>
        </row>
        <row r="87">
          <cell r="B87">
            <v>209033312</v>
          </cell>
          <cell r="C87" t="str">
            <v>SC01010058</v>
          </cell>
          <cell r="D87" t="str">
            <v>BATA QUIRURGICA ESTERIL AAMI NIVEL 3. SE SOLICITA TAMAÑO GRANDE</v>
          </cell>
          <cell r="G87" t="str">
            <v>GD</v>
          </cell>
          <cell r="K87">
            <v>180000</v>
          </cell>
          <cell r="T87">
            <v>0</v>
          </cell>
          <cell r="V87">
            <v>1.37677</v>
          </cell>
        </row>
        <row r="88">
          <cell r="B88">
            <v>209546401</v>
          </cell>
          <cell r="C88" t="str">
            <v>SC01010029</v>
          </cell>
          <cell r="D88" t="str">
            <v>BATA DESECHABLE PARA USO GENERAL NO ESTERIL AAMI  NIVEL 3 SOLICITAMOS TAMAÑO REGULAR O UNIVERSAL (GRANDE)</v>
          </cell>
          <cell r="G88" t="str">
            <v>GD</v>
          </cell>
          <cell r="K88">
            <v>195000</v>
          </cell>
          <cell r="T88">
            <v>0</v>
          </cell>
          <cell r="V88">
            <v>0.61399999999999999</v>
          </cell>
        </row>
        <row r="89">
          <cell r="B89">
            <v>209033400</v>
          </cell>
          <cell r="C89" t="str">
            <v>IN01030059</v>
          </cell>
          <cell r="D89" t="str">
            <v>DEPRESOR DE LENGUA, ESTÉRIL  DE 150 MM  (6 PULG.) DE LONGITUD  18MM  (3/4 DE PULGADAS DE ANCHO)</v>
          </cell>
          <cell r="G89" t="str">
            <v>GD</v>
          </cell>
          <cell r="K89">
            <v>160000</v>
          </cell>
          <cell r="T89">
            <v>0</v>
          </cell>
          <cell r="V89">
            <v>1.72E-2</v>
          </cell>
          <cell r="AV89" t="str">
            <v>HEALTHCARE PRODUCTS CENTROAMÉRICA, S.A.</v>
          </cell>
        </row>
        <row r="90">
          <cell r="B90">
            <v>209484901</v>
          </cell>
          <cell r="C90" t="str">
            <v>MA03010123</v>
          </cell>
          <cell r="D90" t="str">
            <v>BANDEJA PARA CATETERIZACION VENOSO CENTRAL DOBLE LUMEN PEDIATRICA CON 2 ANTIBIOTICOS (MINOCICLINA Y RIFAMPICINA).                               SE SOLICITA 5FR X 8CM, DE POLIURETANO, SUTURA DE NYLON CON AGUJA CURVA.Desechable, estéril, radiopaco.Especificaciones: 1. Catéter venoso central de 2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90" t="str">
            <v>GD</v>
          </cell>
          <cell r="K90">
            <v>30</v>
          </cell>
          <cell r="T90">
            <v>115</v>
          </cell>
          <cell r="V90">
            <v>260</v>
          </cell>
          <cell r="AV90" t="str">
            <v>HMG INVESTMENT CORP</v>
          </cell>
        </row>
        <row r="91">
          <cell r="B91">
            <v>209321101</v>
          </cell>
          <cell r="C91" t="str">
            <v>MA07010050</v>
          </cell>
          <cell r="D91" t="str">
            <v>SISTEMA DE DRENAJE TORACICO DE TRES CAMARASPara uso de recolección de fluidos torácico y/o mediastinalEspecificaciones técnicas:1. Sistema de drenaje torácico cerrado de uno o doble tubo y tres cámaras: Control de succión, sello de agua y recolección.2. Control de succión húmeda o control de succión en seco 3. Con capacidad mínima de 2100 ml y graduación visible para fácil lectura.4. La primera cámara de colección de 200ml facilita la lectura de volúmenes pediátricos5. De plástico, libre de látex. 6. Con Sello de agua, monitor graduado de fuga de aire y llave para regular el burbujeo de aspiración. 7. Válvulas de presiones positivas y negativas. Con tapón de la válvula, atmosfera que regula la presión de succión superior a - 20cm de agua.8. Sistemas antiderribos (en caso de caída del dispositivo no se debe mezclar de fluidos las cámaras adyacentes ya que habría error en las mediciones) para recuperar niveles de fluidos en caso de caída. 9. Tubos autosellables para la toma de muestras. 10. Colgadores flexibles multiposicionales. Manigueta para fácil transportación.11. Estéril.12. De un solo usoLA INSTITUCIÓN SOLICITARÁ LAS ESPECIFICACIONES REQUERIDAS.</v>
          </cell>
          <cell r="G91" t="str">
            <v>GD</v>
          </cell>
          <cell r="K91">
            <v>100</v>
          </cell>
          <cell r="T91">
            <v>834</v>
          </cell>
          <cell r="V91">
            <v>28.89</v>
          </cell>
        </row>
        <row r="92">
          <cell r="B92">
            <v>209340601</v>
          </cell>
          <cell r="C92" t="str">
            <v>AP03010005</v>
          </cell>
          <cell r="D92" t="str">
            <v>ELECTRODOS PARA ELECTROESTIMULACIÓN (ELECTRODOS OVALADOS 5 X 10 CM)</v>
          </cell>
          <cell r="G92" t="str">
            <v>GD</v>
          </cell>
          <cell r="K92">
            <v>42</v>
          </cell>
          <cell r="T92">
            <v>0</v>
          </cell>
          <cell r="V92">
            <v>20</v>
          </cell>
        </row>
        <row r="93">
          <cell r="B93">
            <v>209340701</v>
          </cell>
          <cell r="C93" t="str">
            <v>AP03010025</v>
          </cell>
          <cell r="D93" t="str">
            <v>ELECTRODOS PARA ELECTROESTIMULACIÓN (ELECTRODOS CUADRADOS 2 X 2 CM)</v>
          </cell>
          <cell r="G93" t="str">
            <v>GD</v>
          </cell>
          <cell r="K93">
            <v>42</v>
          </cell>
          <cell r="T93">
            <v>0</v>
          </cell>
          <cell r="V93">
            <v>20</v>
          </cell>
        </row>
        <row r="94">
          <cell r="B94">
            <v>209355201</v>
          </cell>
          <cell r="C94" t="str">
            <v>AP03010010</v>
          </cell>
          <cell r="D94" t="str">
            <v>ELECTRODOS PARA ELECTROESTIMULACIÓN (ELECTRODOS RECTANGULARES 5 X 9 CM)</v>
          </cell>
          <cell r="G94" t="str">
            <v>GD</v>
          </cell>
          <cell r="K94">
            <v>42</v>
          </cell>
          <cell r="T94">
            <v>373</v>
          </cell>
          <cell r="V94">
            <v>20</v>
          </cell>
        </row>
        <row r="95">
          <cell r="B95">
            <v>209036301</v>
          </cell>
          <cell r="C95" t="str">
            <v>AF01020021</v>
          </cell>
          <cell r="D95" t="str">
            <v>CONECTOR O EQUIPO PARA INFUSIÓN DE SOLUCIÓN PARENTERAL, CON DOS FILTRO Para administración de solución1.  Con filtro en:       1.1. Espiga.       1.2. Cámara2.  Mínimo de 10 o 20 gotas por ML.3.  Uno a tres sitios de inyección en "Y" de goma o libre de aguja.4.  Plástico grado médico transparente.5.  Conector  de rosca.6.  Llave reguladora con cámara de goteo.7.  Mínimo de 70" ó más de longitud total.8.  Estéril.9.  De un solo uso.LA INSTITUCIÓN SOLICITARÁ LO QUE REQUIERA.</v>
          </cell>
          <cell r="G95" t="str">
            <v>GD</v>
          </cell>
          <cell r="K95">
            <v>124600</v>
          </cell>
          <cell r="T95">
            <v>84680</v>
          </cell>
          <cell r="V95">
            <v>0.35071999999999998</v>
          </cell>
        </row>
        <row r="96">
          <cell r="B96">
            <v>209292701</v>
          </cell>
          <cell r="C96" t="str">
            <v>SC01060008</v>
          </cell>
          <cell r="D96" t="str">
            <v>MASCARA FACIAL                                                                                                                                                                                                                                                                          Para ser utilizada todo el dìa,reduce la contaminaciòn cruzada,que sea efectiva bajo condiciones extremas lluvia,sol,frio.Capa externa e Interna resistente a fluidos.Tapa Nasal interna flexible para reducir el escape,el empañamiento y pueda acomodarse fàcilmente a la mayoria de los tamaños de caras incluyendo niños.Con ganchos para las orejas para un mejor factor de ajuste.Capa de filtraciòn de fibra no tejida especial para filtrar partìculas y Capa activa que permita detectar de manera agresiva,los agentes patògenos al contacto (Virus-Bacterias)que causen enfermedades respiratorias tales:Virus de Influenza :cepas estacionales y potenciales H1N1,H5N1Virus de Resfriado comùn y otros Virus Respiratorios que incluyen Rhinovirus y Sars.Mycobacterium (agentes causantes de tuberculosis y sus formas resistentes a medicamentos).Bacteria que causa Neumonia(que incluye Neumonia estreptocòcica).Virus del Sarampiòn.Efectiva contra gèrmenes que causan enfermedades no respiratorisa tales como MRSA (estreptococo aèreo resistente a la meticilina y virus herpes simple.)Filtracion Viral Mejorada &gt;99% de virus vivoInactivaciòn viral ràpida &lt;99.99% en menos de 1 minuto.Transpiracion optima,presiòn diferencial baja:2.22mmH2O/cm2.</v>
          </cell>
          <cell r="G96" t="str">
            <v>GD</v>
          </cell>
          <cell r="K96">
            <v>15000</v>
          </cell>
          <cell r="T96">
            <v>0</v>
          </cell>
          <cell r="V96">
            <v>5.5</v>
          </cell>
          <cell r="AV96" t="str">
            <v>HMG INVESTMENT CORP</v>
          </cell>
        </row>
        <row r="97">
          <cell r="B97">
            <v>209046707</v>
          </cell>
          <cell r="C97" t="str">
            <v>MN01030019</v>
          </cell>
          <cell r="D97" t="str">
            <v>PAPEL PARA ESTERILIZAR GRADO MEDICO (MINIMO DE 60 GRAMOS POR METRO CUADRADO), 24"X24" (60CMS. X 60 CMS.)</v>
          </cell>
          <cell r="G97" t="str">
            <v>GD</v>
          </cell>
          <cell r="K97">
            <v>30000</v>
          </cell>
          <cell r="T97">
            <v>36500</v>
          </cell>
          <cell r="V97">
            <v>0.10501000000000001</v>
          </cell>
          <cell r="AV97" t="str">
            <v>ESPECIALISTAS EN ESTERILIZACIÓN Y ENVASE DE PANAMÁ, S.A / HEALTHCARE PRODUCTS CENTROAMÉRICA, S.A.</v>
          </cell>
        </row>
        <row r="98">
          <cell r="B98">
            <v>209313501</v>
          </cell>
          <cell r="C98" t="str">
            <v>IN01010116</v>
          </cell>
          <cell r="D98" t="str">
            <v>Cuchillete de 2,2mm. CUCHILLETE DE 2.2MM,CUCHILLA BISELADA DE CORTE SIMPLE (CONSTRUIDA) DE POLICARBONATO Y ACERO INOXIDABLE</v>
          </cell>
          <cell r="G98" t="str">
            <v>GD</v>
          </cell>
          <cell r="K98">
            <v>334</v>
          </cell>
          <cell r="T98">
            <v>3388</v>
          </cell>
          <cell r="V98">
            <v>22</v>
          </cell>
        </row>
        <row r="99">
          <cell r="B99">
            <v>209332801</v>
          </cell>
          <cell r="C99" t="str">
            <v>MA04010015</v>
          </cell>
          <cell r="D99" t="str">
            <v>BANDEJA DE ANESTESIA EPIDURAL CONTINUA DESECHABLE CON MEDICAMENTO   1. Aguja Tuohy /Huber con o sin alas de 17 ó 18G x 88 a 90mm, o su equivalente en pulgadas, con o sin orificio en la parteexterna de la curvatura de punta, que permita el paso de la aguja espinal.2. Catéter epidural de 18 a 20G x 90 a 100cm o su equivalente en pulgadas. 3. Envase o su equivalente para colocar solución antiséptica.4. Aguja 18G x 1 1/2", con o sin filtro. 5. Aguja 21G ó 22Gx 1 1/2 6. Aguja 25G x 1 a 1 ½”.7. Jeringuilla plástica de 3cc y 20cc. 8. Jeringuilla de 5cc a 10cc para técnica de pérdida de resistencia del espacio epidural.9. Filtro de 0.20 a 0.22 micra. 10. Etiqueta para el catéter11. Campo fenestrado con adhesivo. 12. Toalla absorbente para secado de mano.13. Aplicadores de esponja o gasas para preparación de la piel.14. Lidocaína al 1% (ampolla de 5 ó 10 ml) 15. Lidocaína al 1.5% con Epinefrina: 1:200,000 (ampolla de 5 ó 10 ml) 16. Cloruro de sodio al 0.9% vial 5ml ó 10 ml17. Solución antiséptica 18. Soporte de catéter LA UNIDAD EJECUTORA SOLICITARÁ LAS ESPECIFICACIONES Y TAMAÑOS QUE REQUIERA SEGÚN NECESIDAD.</v>
          </cell>
          <cell r="G99" t="str">
            <v>GD</v>
          </cell>
          <cell r="K99">
            <v>1000</v>
          </cell>
          <cell r="T99">
            <v>3000</v>
          </cell>
          <cell r="V99">
            <v>28</v>
          </cell>
        </row>
        <row r="100">
          <cell r="B100">
            <v>209610401</v>
          </cell>
          <cell r="C100" t="str">
            <v>MA01020054</v>
          </cell>
          <cell r="D100" t="str">
            <v>EMPAQUES FRÍOS MEDIANOS 19 X 28 CM</v>
          </cell>
          <cell r="G100" t="str">
            <v>GD</v>
          </cell>
          <cell r="K100">
            <v>5</v>
          </cell>
          <cell r="T100">
            <v>0</v>
          </cell>
          <cell r="V100">
            <v>40</v>
          </cell>
        </row>
        <row r="101">
          <cell r="B101">
            <v>209377501</v>
          </cell>
          <cell r="C101" t="str">
            <v>SC01050015</v>
          </cell>
          <cell r="D101" t="str">
            <v xml:space="preserve">GUANTES QUIRÚRGICOS LIBRES DE LATEX Y POLVO, ESTÉRIL  SE SOLICITA TAMAÑO 6                                                                                                                                                                                               Guantes quirúrgicos estériles libre de látex y polvo, libre de tiuranos y tiazoles; lo que disminuye el riesgo de alergias ocasionadas por aceleradores y coagulantes. Deberá venir por par (derecho e izquierdo), estéril y desechable.Dimensiones de:Tamaño          Talla                 Longitudes             (Tolerancia:+/-6mm)   (Tolerancia: +/-10mm)             (Ancho de la palma)     5 1/2            pend                    pend6                 70                      2306 1/2            83                      2307                 89                      2307 1/2            95                      2308                 102                     2308 1/2            108                     2309                 112                     230Los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 fijación en el antebrazo. El espesor de la yema de los dedos, palma de la mano y muñeca debe ser de 0.05mm o mayor. Resistente al alargamiento y procesos de la esterilización (sin envejecimiento acelerado). Alargamiento a la ruptura (% mínimo) 300%. Resistencia a la tensión: 9 MPa. El agente de superficie utilizado para facilitar su colocación debe ser inerte e inocuo (con o sin aloe vera). Debe presentar hermeticidad. Estéril, libre de pirógenos. No tóxico en caso de ser esterilizado por óxido de etileno. Con doble envoltura y de fácil extracción aséptica de su contenido. En su envase interno deberá estar marcado con el tamaño del guante y el nombre específico de la mano (derecho e izquierdo). En su parte externa deberá marcarse el tamaño del guante, mes, año de fabricación y fecha de expiración. La institución solicitará las especificaciones que requiera. </v>
          </cell>
          <cell r="G101" t="str">
            <v>GD</v>
          </cell>
          <cell r="K101">
            <v>500</v>
          </cell>
          <cell r="T101">
            <v>0</v>
          </cell>
          <cell r="V101">
            <v>1.04</v>
          </cell>
          <cell r="AV101" t="str">
            <v>MEDICAL DEPOT, S.A</v>
          </cell>
        </row>
        <row r="102">
          <cell r="B102">
            <v>209379701</v>
          </cell>
          <cell r="C102" t="str">
            <v>MA07010051</v>
          </cell>
          <cell r="D102" t="str">
            <v>RECIPIENTE PARA SUCCION  SE SOLICITA Con válvulas de cierre -Capacidad: De 1000 a 1500 cc                                                                                                                                                                                                                                               Descripción: Para colectar secreciones mediante una succión.Especificaciones técnicas. 1- Bolsa o vaso2- Plástica transparente 3- Tapa sellada4- Con una salida5- Con válvulas de cierre o sin válvulas de cierre6- No estéril7- De un sólo uso8- Capacidad: De 1000 a 1500 ccDe 2000 a 3000 ccCOMPATIBLE CON EQUIPO EXISTENTELA INSTITUCIÓN SOLICITARÁ EL TIPO DE VÁLVULA Y CAPACIDAD</v>
          </cell>
          <cell r="G102" t="str">
            <v>GD</v>
          </cell>
          <cell r="K102">
            <v>4000</v>
          </cell>
          <cell r="T102">
            <v>30250</v>
          </cell>
          <cell r="V102">
            <v>2</v>
          </cell>
        </row>
        <row r="103">
          <cell r="B103">
            <v>209379801</v>
          </cell>
          <cell r="C103" t="str">
            <v>MA07010052</v>
          </cell>
          <cell r="D103" t="str">
            <v>RECIPIENTE PARA SUCCION                                                                                                                                                                                                                                                                 SE SOLICITA Con válvulas de cierre -Capacidad: De 2000 a 3000 cc                                                                                                                                                                   Descripción: Para colectar secreciones mediante una succión.Especificaciones técnicas. 1- Bolsa o vaso2- Plástica transparente 3- Tapa sellada4- Con una salida5- Con válvulas de cierre o sin válvulas de cierre6- No estéril7- De un sólo uso8- Capacidad: De 1000 a 1500 ccDe 2000 a 3000 cc</v>
          </cell>
          <cell r="G103" t="str">
            <v>GD</v>
          </cell>
          <cell r="K103">
            <v>3000</v>
          </cell>
          <cell r="T103">
            <v>0</v>
          </cell>
          <cell r="V103">
            <v>2.0499999999999998</v>
          </cell>
          <cell r="AV103" t="str">
            <v>MEDICAL DEPOT, S.A.</v>
          </cell>
        </row>
        <row r="104">
          <cell r="B104">
            <v>209419501</v>
          </cell>
          <cell r="C104" t="str">
            <v>OA01010111</v>
          </cell>
          <cell r="D104" t="str">
            <v>DETERGENTE LIQUIDO CON ENZIMAS SE SOLICITA DE CUATRO ENZIMAS                                                                                                                                                                                      Utilizado en el lavado de instrumental para disolver, digerir restos, material orgánico y disminuir la carga bacteriana.1. De una o más enzimas.2.100 % biodegradable.3.Anticorrosivo. 4.pH neutro.5.Baja espuma.6.Compatible con los materiales metal, plástico, goma o tubería corrugada, etc.7.Compatible para lavado automático y manual.8.Acción de 5 minutos o menos al tener contacto con la materia orgánica.LA INSTITUCIÓN ESPECIFICARÁ LA CANTIDAD DE ENZIMA DE ACUERDO A SU NECESIDAD.</v>
          </cell>
          <cell r="G104" t="str">
            <v>GD</v>
          </cell>
          <cell r="K104">
            <v>600</v>
          </cell>
          <cell r="T104">
            <v>0</v>
          </cell>
          <cell r="V104">
            <v>36.799999999999997</v>
          </cell>
        </row>
        <row r="105">
          <cell r="B105">
            <v>209419601</v>
          </cell>
          <cell r="C105" t="str">
            <v>AP02060247</v>
          </cell>
          <cell r="D105" t="str">
            <v>JUEGOS DE TUBOS DE SILICON REUSABLE PARA TORRE DE HISTEROSCOPIA DE FLUJO CONTINUO PARA GINECOLOGIAHisteroscopio de flujo continuo para uso en Ginecología ambulatoria*** SE SOLICITA SOLAMENTE LOS ACCESORIOS***ESPECIFICACIONES TÉCNICAS:1-Lente entre 25º y 30º, con visión foroblícua, diámetro entre 2.7mm y 3mm, longitud entre 30 cm y 32 cm, esterilizable enautoclave, con conductor de luz de fibra de vidrio incorporado. 2 -Vaina de un solo flujo de 3.5mm o 4.3 mm de diámetro con canal para instrumentos semirígidos de 5 Fr., con llave yadaptador de cierre.3 -Vaina de flujo continuo de 5 mm o 5.5mm, con llave y adaptador de cierre.4 -Pinza de biopsia y agarre,con ambas mordazas movibles (abertura bilateral o doble acción), 5 Fr. entre 34 cm y 42 cm delongitud.5 -Tijera de punta roma con movimiento o apertura unilateral de la mandibula, 5 Fr. entre 34 y 42cm de longitud6 -Cable de transmisión de luz de fibra óptica de 4.8 a 5 mm de diametro, con 250 cm o más de largo, esterilizable en autoclave.7. Fuente de luz de Xenón de 300 Watts, temperatura de color de 6000 grados Kelvin o más, regulación manual de la intensidadde la luz.8. Una (1) Cámara de video de un chip ó más con zoom, resolución horizontal de 450 líneas o más.Con regulador de laexposición manual o automático, balance manual o automático del blanco. Compatibilidad NTSC, con salida S-VHS y RGB.9. Bomba con pedal o control remoto de succión e irrigación para histeroscopia; con monitoreo constante de la presión deirrigación, presión y flujo de succión. Presión de irrigación entre 0 y 200mm de Hg.Con flujo entre 0 y 500 ml/min.10. Un (1) monitor grado médico de 19" o más,pantalla plana, LCD o TFT, con entrada de vídeo.11. Alimentación eléctrica 110-120 Voltios/ 60 Hz.ACCESORIOS:1. Incluye dos (2) juegos de tubos de silicón reusable2. Cien (100) filtros antibacterial desechable,3. Dos (2) botellas de succión esterilizables con su soporte.4. Un (1) carro dedicado para albergar los componentes del equipo, con transformador y regleta incorporada para laalimentación eléctrica.LOS COMPONENTES, ACCESORIOS Y CABLES PODRÁN ADQUIRIRSE INDIVIDUALMENTE, SEGÚN LA NECESIDAD DELA UNIDAD SOLICITANTE. DEBE SER COMPATIBLE CON EL EQUIPO EXISTENTE</v>
          </cell>
          <cell r="G105" t="str">
            <v>GD</v>
          </cell>
          <cell r="K105">
            <v>200</v>
          </cell>
          <cell r="T105">
            <v>0</v>
          </cell>
          <cell r="V105">
            <v>55</v>
          </cell>
          <cell r="AV105" t="str">
            <v>PROMOCIÓN MÉDICA, S.A. (PROMED, S.A.)</v>
          </cell>
        </row>
        <row r="106">
          <cell r="B106">
            <v>209443301</v>
          </cell>
          <cell r="C106" t="str">
            <v>SC01050047</v>
          </cell>
          <cell r="D106" t="str">
            <v>GUANTES QUIRURGICO DE LATEX ESTERIL SE SOLICITA TAMAÑO 6                                                                                                                                                                                                                                                              Guantes quirúrgicos de látex natural 100% con bajo contenido de polvo (no mas de 200mg. De polvo por guante); no deberá tener más de 300 microgramos de proteína por guante. Deberá venir por par (derecho e izquierdo), estéril y desechables. Dimensiones de:Tamaño Talla(mm) Longitudes(mm)(Tolerancia:+/- 6mm) (Tolerancia:+/- 10mm)5  1/2            70           2456                    80           2656  1/2            83           2657                    89           2657  1/2            95           2658                    102          2658  1/2           108          2659                    114          2659 1/2            120           265Los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sufijación en el antebrazo. -El espesor de la yema de los dedos, palma de la mano y muñeca debe ser de 0.l0mm o mayor.-Resistente al alargamiento y procesos de la esterilización (sin envejecimiento acelerado). -Alargamiento a la ruptura (% mínimo) 750% -Resistencia a la tensión: 24 MPa (mínimo).-El agente de superficie utilizado para facilitar su colocación debe ser inerte e inocuo (con o sin aloe vera).-Debe presentar hermeticidad.-Estéril, libre de pirógenos. -No tóxico en caso de ser esterilizado por óxido de etileno.-Con doble envoltura y de fácil extracción aséptica de su contenido. -En su envase interno deberá estar marcado con el tamaño del guante y el nombre específico de la mano (derecho e izquierdo).-En su parte externa deberá marcarse el tamaño del guante, mes, año de fabricación y fecha de expiración. La institución solicitará las especificaciones que requiera.</v>
          </cell>
          <cell r="G106" t="str">
            <v>GD</v>
          </cell>
          <cell r="K106">
            <v>500</v>
          </cell>
          <cell r="T106">
            <v>0</v>
          </cell>
          <cell r="V106">
            <v>0.21</v>
          </cell>
          <cell r="AV106" t="str">
            <v>HEALTHCARE PRODUCTS CENTROAMÉRICA, S.A.</v>
          </cell>
        </row>
        <row r="107">
          <cell r="B107">
            <v>209459201</v>
          </cell>
          <cell r="C107" t="str">
            <v>MA08020054</v>
          </cell>
          <cell r="D107" t="str">
            <v>SET DE ROPA PARA CITOSCOPÍA         1.Desechable 2.Estéril.3.Libre de Pelusa.4.Retardante al Fuego.5.Impermeable al agua.6.Permeable al aire. 7.Contiene: •Un (1) Cubre mesa de instrumentos con áreas reforzadas, 152 x 229cm.•Una (1) Bata Quirúrgica, con Toalla Grande•Dos (2) Perneras, 79 x 122cm, con tobillera de 15cm.•Un (1) Campo en forma T para cistoscopia 152 x 76 x 213.</v>
          </cell>
          <cell r="G107" t="str">
            <v>GD</v>
          </cell>
          <cell r="K107">
            <v>200</v>
          </cell>
          <cell r="T107">
            <v>0</v>
          </cell>
          <cell r="V107">
            <v>26.14</v>
          </cell>
        </row>
        <row r="108">
          <cell r="B108">
            <v>209471401</v>
          </cell>
          <cell r="C108" t="str">
            <v>SU01020115</v>
          </cell>
          <cell r="D108" t="str">
            <v>SUTURA POLIDIOXANONA CALIBRE 3-0 SE SOLICITA LONGITUD 14CMX14CMDispositivo de control de tejidos sin nudos, consiste en un material dentado para suturas provisto con una aguja quirúrgica acada extremo. Los dientes permiten la aproximación tisular sin que sea necesario recurrir a ligaduras con nudos quirúrgicos.Retiene el 67% de la resistencia a la tensión original después de dos semanas, el 50% a las 4 semanas y el 37% a las 6semanas.Especificaciones técnicas:1. Sutura de polidioxanona con calibre 3-0.2. Fuerza tensil sintético absorbible de color violeta.3. Hilo dentado bidireccional.4. Longitud de hilo de 7cmx7cm y 14cm x 14 cm.5. Doble aguja de 19 mm 3/8 de circulo, reverso cortante de acero inoxidable templado con estrías longitudinales para aumentar la estabilidad de la aguja en el porta agujas.LA INSTITUCIÓN SOLICITARÁ LAS ESPECIFICACIONES QUE REQUIERA SEGÚN NECESIDAD.</v>
          </cell>
          <cell r="G108" t="str">
            <v>GD</v>
          </cell>
          <cell r="K108">
            <v>6000</v>
          </cell>
          <cell r="T108">
            <v>0</v>
          </cell>
          <cell r="V108">
            <v>15</v>
          </cell>
        </row>
        <row r="109">
          <cell r="B109">
            <v>209484301</v>
          </cell>
          <cell r="C109" t="str">
            <v>MA03010117</v>
          </cell>
          <cell r="D109" t="str">
            <v>BANDEJA PARA CATETERIZACION VENOSO CENTRAL DOBLE LUMEN NEONATAL.                                                                                                                                                                                SE SOLICITA 4FR X 5CM, DE POLIURETANO, SUTURA DE NYLON CON AGUJA CURVA.Desechable, estéril, radiopaco.Especificaciones: 1. Catéter venoso central de 2 vías.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09" t="str">
            <v>GD</v>
          </cell>
          <cell r="K109">
            <v>50</v>
          </cell>
          <cell r="T109">
            <v>490</v>
          </cell>
          <cell r="V109">
            <v>125</v>
          </cell>
        </row>
        <row r="110">
          <cell r="B110">
            <v>209484401</v>
          </cell>
          <cell r="C110" t="str">
            <v>MA03010118</v>
          </cell>
          <cell r="D110" t="str">
            <v>BANDEJA PARA CATETERIZACION VENOSO CENTRAL DOBLE LUMEN NEONATAL. SE SOLICITA 4FR X 8CM, DE POLIURETANO, SUTURA DE NYLON CON AGUJA CURVADesechable, estéril, radiopaco.Especificaciones: 1. Catéter venoso central de 2 vías.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0" t="str">
            <v>GD</v>
          </cell>
          <cell r="K110">
            <v>10</v>
          </cell>
          <cell r="T110">
            <v>17</v>
          </cell>
          <cell r="V110">
            <v>150</v>
          </cell>
        </row>
        <row r="111">
          <cell r="B111">
            <v>209484701</v>
          </cell>
          <cell r="C111" t="str">
            <v>MA03010121</v>
          </cell>
          <cell r="D111" t="str">
            <v>BANDEJA PARA CATETERIZACION VENOSO CENTRAL TRIPLE LUMEN PEDIATRICA. SE SOLICITA SIN ANTIBIOTICO 5 Fr X 8CM Desechable, estéril, radiopaco.Especificaciones: 1. Catéter venoso central de 3 vías. 2. Tamaños: 2.1. Diámetro: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                                                                                                                                                                                                17. Con porta agujas. 18. Bandeja de preparación con doble envoltura                                                                                                                                                                                                     LA INSTITUCION SOLICITARÁ LO REQUERIDO DE ACUERDO A SU NECESIDAD</v>
          </cell>
          <cell r="G111" t="str">
            <v>GD</v>
          </cell>
          <cell r="K111">
            <v>30</v>
          </cell>
          <cell r="T111">
            <v>244</v>
          </cell>
          <cell r="V111">
            <v>150</v>
          </cell>
        </row>
        <row r="112">
          <cell r="B112">
            <v>209484801</v>
          </cell>
          <cell r="C112" t="str">
            <v>MA03010122</v>
          </cell>
          <cell r="D112" t="str">
            <v>BANDEJA PARA CATETERIZACION VENOSO CENTRAL TRIPLE LUMEN PEDIATRICA. SE SOLICITA SIN ANTIBIOTICO 5 Fr X 12CM Desechable, estéril, radiopaco.Especificaciones: 1. Catéter venoso central de 3 vías. 2. Tamaños: 2.1. Diámetro: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                                                                                                                                                                                                17. Con porta agujas. 18. Bandeja de preparación con doble envoltura                                                                                                                                                                                                     LA INSTITUCION SOLICITARÁ LO REQUERIDO DE ACUERDO A SU NECESIDAD</v>
          </cell>
          <cell r="G112" t="str">
            <v>GD</v>
          </cell>
          <cell r="K112">
            <v>30</v>
          </cell>
          <cell r="T112">
            <v>256</v>
          </cell>
          <cell r="V112">
            <v>150</v>
          </cell>
        </row>
        <row r="113">
          <cell r="B113">
            <v>209485101</v>
          </cell>
          <cell r="C113" t="str">
            <v>MA03010125</v>
          </cell>
          <cell r="D113" t="str">
            <v>BANDEJA PARA CATETERIZACION VENOSO CENTRAL SE SOLICITA: TRIPLE LUMEN PEDIATRICA CON 2 ANTIBIOTICOS (MINOCICLINA Y RIFAMPICINA).  SE SOLICITA 5FR X 8CM, DE POLIURETANO, SUTURA DE NYLON CON AGUJA CURVA.Desechable, estéril, radiopaco.Especificaciones: 1. Catéter venoso central de 3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3" t="str">
            <v>GD</v>
          </cell>
          <cell r="K113">
            <v>100</v>
          </cell>
          <cell r="T113">
            <v>210</v>
          </cell>
          <cell r="V113">
            <v>260</v>
          </cell>
          <cell r="AV113" t="str">
            <v>H M G INVESTMENT CORP.</v>
          </cell>
        </row>
        <row r="114">
          <cell r="B114">
            <v>209220601</v>
          </cell>
          <cell r="C114" t="str">
            <v>OA01010124</v>
          </cell>
          <cell r="D114" t="str">
            <v>SOLUCIÓN DE GLUCONATO DE CLORHEXIDINA AL 2% Y ALCOHOL AL 70%, PARA LA ASEPSIA PRE QUIRÚRGICA DE LA PIEL Y PARA ACCESOS VASCULARES.                                                                                                                                                                                                                                                                                  SE SOLICITA TUBO APLICADOR CON ESPONJA DE 26ML TRANSPARENTE O ENTINTADO Descripción:Solución de gluconato de clorhexidina al 2% y alcohol al 70% de uso externo,estéril, en aplicador individual de un solo usoEspecificaciones Técnicas:Desechable que permita una fácil activación y aplicación, reduce o elimina elcontacto directo con las manos, la solución es transparente o con tinte, libre de látex.Amplia almohadilla de esponja que permita una fricción suave, un flujo controlado y una cobertura uniforme de la solución.En las siguientes presentaciones:</v>
          </cell>
          <cell r="G114" t="str">
            <v>GD</v>
          </cell>
          <cell r="K114">
            <v>2500</v>
          </cell>
          <cell r="T114">
            <v>0</v>
          </cell>
          <cell r="V114">
            <v>8</v>
          </cell>
        </row>
        <row r="115">
          <cell r="B115">
            <v>209485001</v>
          </cell>
          <cell r="C115" t="str">
            <v>MA03010124</v>
          </cell>
          <cell r="D115" t="str">
            <v>BANDEJA PARA CATETERIZACION VENOSO CENTRAL DOBLE LUMEN PEDIATRICA CON 2 ANTIBIOTICOS (MINOCICLINA Y RIFAMPICINA).                              SE SOLICITA 5FR X 12CM, DE POLIURETANO, SUTURA DE NYLON CON AGUJA CURVA.Desechable, estéril, radiopaco.Especificaciones: 1. Catéter venoso central de 2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5" t="str">
            <v>GD</v>
          </cell>
          <cell r="K115">
            <v>30</v>
          </cell>
          <cell r="T115">
            <v>206</v>
          </cell>
          <cell r="V115">
            <v>260</v>
          </cell>
        </row>
        <row r="116">
          <cell r="B116">
            <v>209484501</v>
          </cell>
          <cell r="C116" t="str">
            <v>MA03010119</v>
          </cell>
          <cell r="D116" t="str">
            <v>BANDEJA PARA CATETERIZACION VENOSO CENTRAL DOBLE LUMEN NEONATAL CON 2 ANTIBIOTICOS (MINOCICLINA Y RIFAMPICINA).  SE SOLICITA 4FR X 5CMS, DE POLIURETANO, SUTURA DE NYLON CON AGUJA CURVADesechable, estéril, radiopaco.Especificaciones: 1. Catéter venoso central de 2 vías, impregnados con minociclina y rifampicina.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NECESIDAD.1. Envase estéril, individual. 2. Traer impreso y visible, fecha de manufactura y de la esterilidad no menor de 18 meses a partir de la fecha de entrega, marcade fábrica, país de origen y número de lote.3. Cumplir con estándares internacionales de aseguramiento de la calidad y comercialización.No se contempla el registro sanitario amparado y cumpliendo con lo ordenado en la Resolución Nº 319 de 27 de marzo de 2012</v>
          </cell>
          <cell r="G116" t="str">
            <v>GD</v>
          </cell>
          <cell r="K116">
            <v>50</v>
          </cell>
          <cell r="T116">
            <v>250</v>
          </cell>
          <cell r="V116">
            <v>260</v>
          </cell>
          <cell r="AV116" t="str">
            <v>H M G INVESTMENT CORP</v>
          </cell>
        </row>
        <row r="117">
          <cell r="B117">
            <v>209566001</v>
          </cell>
          <cell r="C117" t="str">
            <v>MA07010005</v>
          </cell>
          <cell r="D117" t="str">
            <v>RECIPIENTE DESECHABLE PARA SISTEMA DE DRENAJE TORACICO DIGITAL. SE SOLICITA RECIPIENTE DE 2000CC. POLIPROPILENO                                                                                                                                                                                                                                    Recipiente desechable: - Con capacidad de entre 300cc y 2000cc ó más en posición vertical material polipropileno, protecciónantidesbordamiento, filtro antibacterianas, valvula de liberación de presión. - Material de polipropileno ó polimetilmetacrilato(PMMA) -La institución especificará la capacidad del recipiente que requiera. - El recipiente debe ser compatible con el equipo existenteen la institución solicitante</v>
          </cell>
          <cell r="G117" t="str">
            <v>GD</v>
          </cell>
          <cell r="K117">
            <v>250</v>
          </cell>
          <cell r="T117">
            <v>840</v>
          </cell>
          <cell r="V117">
            <v>70</v>
          </cell>
        </row>
        <row r="118">
          <cell r="B118">
            <v>209038207</v>
          </cell>
          <cell r="C118" t="str">
            <v>IN01010001</v>
          </cell>
          <cell r="D118" t="str">
            <v>Cuchilla para Facoemulsificación de 2.65mm; 3.0mm y 3.2mm ( SE SOLICITA 2.65MM)</v>
          </cell>
          <cell r="G118" t="str">
            <v>GD</v>
          </cell>
          <cell r="K118">
            <v>334</v>
          </cell>
          <cell r="T118">
            <v>0</v>
          </cell>
          <cell r="V118">
            <v>24</v>
          </cell>
          <cell r="AV118" t="str">
            <v>DROGUERÍA RAMÓN GONZÁLEZ REVILLA, S.A.</v>
          </cell>
        </row>
        <row r="119">
          <cell r="B119">
            <v>209051904</v>
          </cell>
          <cell r="C119" t="str">
            <v>MA12020006</v>
          </cell>
          <cell r="D119" t="str">
            <v>MALLA HEMOSTATICA  SE SOLICITA TIPO MALLA 10.2CM X 20.3CM DE LARGO                                                                                                                                                                                                                                                                                                                         1. Absorbibles2. Estéril3. De celulosa regenerada oxidada con porcentaje de peso de ácido carboxilias entre 18 y 24 %.4. De origen vegetal (rayan) formado por fibras uniformes.5. Bactericida contra una amplia variedad de organismos gram positivos y gram negativos, minimiza posibles reacción tisulares.6. En presentaciones:6.1. Tela6.2. Malla6.3. Fibras de algodón o con fibras6.4. Tipo esponjas7. Diferentes tamaños de acuerdo a su tipo.7.1. Tipo Tela:2.5cm x 2.5cm2.5cm x 7.5cm2.5cm x 8.9 cm5cm x 1.25cm5cm x 7cm5cm x 35cm7cm x 10cm7.5cm x 10cm7.6cm x 10.2cm10cm x 20cm15cm x 23cm15.2cm x 22.9cm7.2. Tipo Malla1.3cm x 5cm1.3cm x 5.1cm2.5cm x 2.5cm2.5cm x 9cm5cm x 7.5cm5cm x 35 cm5.1cm x 7.6cm5.1cm x 35.6cm5.5cm x 7.5cm7cm x 10cm7.6cm x 10cm10cm x 20cm10.2cm x 20.3cm14cm x 20cm7.3. Tipo Fibra de Algodón2.5cm x 5cm5cm x 7.5cm5cm x 10cm5.1cm x 10.2cm10cm x 10.2cm10.2cm x 10.2cm7.4. Tipo Esponja80mm x 30mm7.5. Tipo Fibra2.5cm x 5.1cm5.1cm x 10.2cm10.2cm x 10.2cmLA UNIDAD EJECUTORA SOLICITARÁ LAS ESPECIFICACIONES QUE REQUIERA SEGÚN NECESIDAD.</v>
          </cell>
          <cell r="G119" t="str">
            <v>GD</v>
          </cell>
          <cell r="K119">
            <v>350</v>
          </cell>
          <cell r="T119">
            <v>0</v>
          </cell>
          <cell r="V119">
            <v>19.73725</v>
          </cell>
        </row>
        <row r="120">
          <cell r="B120">
            <v>209155201</v>
          </cell>
          <cell r="C120" t="str">
            <v>SC01050018</v>
          </cell>
          <cell r="D120" t="str">
            <v xml:space="preserve">GUANTES QUIRÚRGICOS LIBRES DE LATEX Y POLVO, ESTÉRIL  SE SOLICITA TAMAÑO 7.5 . Guantes quirúrgicos estériles libre de látex y polvo, libre de tiuranos y tiazoles; lo que disminuye el riesgo de alergias ocasionadas por aceleradores y coagulantes. Deberá venir por par (derecho e izquierdo), estéril y desechable.Dimensiones de:Tamaño          Talla                 Longitudes             (Tolerancia:+/-6mm)   (Tolerancia: +/-10mm)             (Ancho de la palma)     5 1/2            pend                    pend6                 70                      2306 1/2            83                      2307                 89                      2307 1/2            95                      2308                 102                     2308 1/2            108                     2309                 112                     230Los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 fijación en el antebrazo. El espesor de la yema de los dedos, palma de la mano y muñeca debe ser de 0.05mm o mayor. Resistente al alargamiento y procesos de la esterilización (sin envejecimiento acelerado). Alargamiento a la ruptura (% mínimo) 300%. Resistencia a la tensión: 9 MPa. El agente de superficie utilizado para facilitar su colocación debe ser inerte e inocuo (con o sin aloe vera). Debe presentar hermeticidad. Estéril, libre de pirógenos. No tóxico en caso de ser esterilizado por óxido de etileno. Con doble envoltura y de fácil extracción aséptica de su contenido. En su envase interno deberá estar marcado con el tamaño del guante y el nombre específico de la mano (derecho e izquierdo). En su parte externa deberá marcarse el tamaño del guante, mes, año de fabricación y fecha de expiración. La institución solicitará las especificaciones que requiera. </v>
          </cell>
          <cell r="G120" t="str">
            <v>GD</v>
          </cell>
          <cell r="K120">
            <v>1500</v>
          </cell>
          <cell r="T120">
            <v>0</v>
          </cell>
          <cell r="V120">
            <v>1.048</v>
          </cell>
        </row>
        <row r="121">
          <cell r="B121">
            <v>209519101</v>
          </cell>
          <cell r="C121" t="str">
            <v>MA07010053</v>
          </cell>
          <cell r="D121" t="str">
            <v>RECIPIENTE DESECHABLE PARA SISTEMA DE DRENAJE TORACICO DIGITAL. SE SOLICITA RECIPIENTE DE 300CC POLIPROPILENO                                                                                                                                                                                                                                    Recipiente desechable: - Con capacidad de entre 300cc y 2000cc ó más en posición vertical material polipropileno, protecciónantidesbordamiento, filtro antibacterianas, valvula de liberación de presión. - Material de polipropileno ó polimetilmetacrilato(PMMA) -La institución especificará la capacidad del recipiente que requiera. - El recipiente debe ser compatible con el equipo existenteen la institución solicitante</v>
          </cell>
          <cell r="G121" t="str">
            <v>GD</v>
          </cell>
          <cell r="K121">
            <v>85</v>
          </cell>
          <cell r="T121">
            <v>1019</v>
          </cell>
          <cell r="V121">
            <v>16</v>
          </cell>
        </row>
        <row r="122">
          <cell r="B122">
            <v>209338801</v>
          </cell>
          <cell r="C122" t="str">
            <v>MA01020075</v>
          </cell>
          <cell r="D122" t="str">
            <v>EMPAQUES CALIENTES  CONTORNO PARA CUELLO 61X15 CM</v>
          </cell>
          <cell r="G122" t="str">
            <v>GD</v>
          </cell>
          <cell r="K122">
            <v>5</v>
          </cell>
          <cell r="T122">
            <v>0</v>
          </cell>
          <cell r="V122">
            <v>40</v>
          </cell>
        </row>
        <row r="123">
          <cell r="B123">
            <v>209160401</v>
          </cell>
          <cell r="C123" t="str">
            <v>SC02010017</v>
          </cell>
          <cell r="D123" t="str">
            <v>SOLUCION QUIRURGICA ANTISEPTICO PARA LA PIEL SE SOLICITA VOLUMEN DE 26MLPREPARACIÓN ESTÉRIL PRE-QUIRÚRGICA DE LA PIEL DEL PACIENTE, CON PELÍCULA AUTOMICROBIANA DE ACCIÓN PROLONGADA, CON POLIMERO DE YODOFORO AL 0.7% Y ALCOHOL ISOPROPILICO 74% CON SU PROPIO APLICADOR.VOLUMEN DE 26ML6MLLA INSTITUCIÓN SOLICITARÁ EL VOLUMEN QUE REQUIERA.</v>
          </cell>
          <cell r="G123" t="str">
            <v>GD</v>
          </cell>
          <cell r="K123">
            <v>3000</v>
          </cell>
          <cell r="T123">
            <v>0</v>
          </cell>
          <cell r="V123">
            <v>9.25</v>
          </cell>
        </row>
        <row r="124">
          <cell r="B124">
            <v>209011600</v>
          </cell>
          <cell r="C124" t="str">
            <v>MA04040004</v>
          </cell>
          <cell r="D124" t="str">
            <v xml:space="preserve">AGUJA PERICRANJLL CALIBRE 23 G. X 3/4 PULGADAS. </v>
          </cell>
          <cell r="G124" t="str">
            <v>GD</v>
          </cell>
          <cell r="K124">
            <v>500</v>
          </cell>
          <cell r="T124">
            <v>1454</v>
          </cell>
          <cell r="V124">
            <v>0.17718999999999999</v>
          </cell>
        </row>
        <row r="125">
          <cell r="B125">
            <v>209012802</v>
          </cell>
          <cell r="C125" t="str">
            <v>OA01010001</v>
          </cell>
          <cell r="D125" t="str">
            <v>GLUCONATO DE CLORHEXIDINA AL 1% Y ALCOHOL ETÍLICO AL 61% PARA LAVADO QURÚRGICO DE MANOS</v>
          </cell>
          <cell r="G125" t="str">
            <v>GD</v>
          </cell>
          <cell r="K125">
            <v>1300</v>
          </cell>
          <cell r="T125">
            <v>0</v>
          </cell>
          <cell r="V125">
            <v>38.964379999999998</v>
          </cell>
          <cell r="AV125" t="str">
            <v>MEDICAL DEPOT, S.A.</v>
          </cell>
        </row>
        <row r="126">
          <cell r="B126">
            <v>209020901</v>
          </cell>
          <cell r="C126" t="str">
            <v>SU02040001</v>
          </cell>
          <cell r="D126" t="str">
            <v>RECARGA DE CLIP DE POLIMERO NO ABSORBIBLE (3 A 10MM)</v>
          </cell>
          <cell r="G126" t="str">
            <v>GD</v>
          </cell>
          <cell r="K126">
            <v>33</v>
          </cell>
          <cell r="T126">
            <v>0</v>
          </cell>
          <cell r="V126">
            <v>35</v>
          </cell>
        </row>
        <row r="127">
          <cell r="B127">
            <v>209021209</v>
          </cell>
          <cell r="C127" t="str">
            <v>MA04010037</v>
          </cell>
          <cell r="D127" t="str">
            <v>BANDEJA PARA ANESTESIA EPIDURAL CONTINUA DESECHABLE SIN MEDICAMENTOS.</v>
          </cell>
          <cell r="G127" t="str">
            <v>GD</v>
          </cell>
          <cell r="K127">
            <v>600</v>
          </cell>
          <cell r="T127">
            <v>5300</v>
          </cell>
          <cell r="V127">
            <v>23.63795</v>
          </cell>
        </row>
        <row r="128">
          <cell r="B128">
            <v>209011400</v>
          </cell>
          <cell r="C128" t="str">
            <v>MA04040002</v>
          </cell>
          <cell r="D128" t="str">
            <v>AGUJA PERICRANJLL CALIBRE 21 G. X 3/4 PULGADAS.</v>
          </cell>
          <cell r="G128" t="str">
            <v>GD</v>
          </cell>
          <cell r="K128">
            <v>3000</v>
          </cell>
          <cell r="T128">
            <v>15500</v>
          </cell>
          <cell r="V128">
            <v>0.12841</v>
          </cell>
        </row>
        <row r="129">
          <cell r="B129">
            <v>209011500</v>
          </cell>
          <cell r="C129" t="str">
            <v>MA04040003</v>
          </cell>
          <cell r="D129" t="str">
            <v xml:space="preserve">AGUJA PERICRANJLL CALIBRE 22 G. X 3/4 PULGADAS.  </v>
          </cell>
          <cell r="G129" t="str">
            <v>GD</v>
          </cell>
          <cell r="K129">
            <v>2000</v>
          </cell>
          <cell r="T129">
            <v>9834</v>
          </cell>
          <cell r="V129">
            <v>0.10051</v>
          </cell>
        </row>
        <row r="130">
          <cell r="B130">
            <v>209375201</v>
          </cell>
          <cell r="C130" t="str">
            <v>AP02060172</v>
          </cell>
          <cell r="D130" t="str">
            <v>MANOMETRO, CONTROL, P/BALON, TUBO, ENDOT</v>
          </cell>
          <cell r="G130" t="str">
            <v>GD</v>
          </cell>
          <cell r="K130">
            <v>30</v>
          </cell>
          <cell r="T130">
            <v>0</v>
          </cell>
          <cell r="V130">
            <v>259</v>
          </cell>
          <cell r="AV130" t="str">
            <v>PROMOCIÓN MÉDICA, S.A. (PROMED, S.A.)</v>
          </cell>
        </row>
        <row r="131">
          <cell r="B131">
            <v>209069700</v>
          </cell>
          <cell r="C131" t="str">
            <v>AP03040005</v>
          </cell>
          <cell r="D131" t="str">
            <v>PLANCHA DE CAUTERIO DESECHABLE ADULTO, PARA ELECTROCAUTERIO, CON DOBLE ÁREA DISPERSIVA, ADHESIVA,  DESECHABLE, TAMAÑO ADULTO,  CON CABLE DE 90 PULGADAS COMO MÍNIMO DE LONGITUD, INTEGRADO A LA PLANCHA.</v>
          </cell>
          <cell r="G131" t="str">
            <v>GD</v>
          </cell>
          <cell r="K131">
            <v>5000</v>
          </cell>
          <cell r="T131">
            <v>36400</v>
          </cell>
          <cell r="V131">
            <v>1.68</v>
          </cell>
          <cell r="AV131" t="str">
            <v>MEDI-LAB, S.A.</v>
          </cell>
        </row>
        <row r="132">
          <cell r="B132">
            <v>209069701</v>
          </cell>
          <cell r="C132" t="str">
            <v>AP03040015</v>
          </cell>
          <cell r="D132" t="str">
            <v>PLANCHA PARA ELECTRO CAUTERIO, CON DOBLE ÁREA DISPERSIVA, ADHESIVA, DESECHABLE, PARA NIÑOS; CON CABLE DE 90 PULGADAS COMO MÍNIMO DE LONGITUD, INTEGRADO A LA PLANCHA.</v>
          </cell>
          <cell r="G132" t="str">
            <v>GD</v>
          </cell>
          <cell r="K132">
            <v>400</v>
          </cell>
          <cell r="T132">
            <v>100</v>
          </cell>
          <cell r="V132">
            <v>2.4670200000000002</v>
          </cell>
        </row>
        <row r="133">
          <cell r="B133">
            <v>209072201</v>
          </cell>
          <cell r="C133" t="str">
            <v>MA05020004</v>
          </cell>
          <cell r="D133" t="str">
            <v>JERINGUILLA DE INSULINA  U-100 DE 1 ML. 29 G X 1/2" NO REMOVIBLE.  DESECHABLE  ESTÉRIL DE POLIPROPILENO, CON AGUJA INCORPORADA. DE 1 ML. DE CAPACIDAD CILINDRO TRANSPARENTE, GRADUACIÓN CON PRECISIÓN EN LA ESCALA DE 100 U (INSULINA) GRADUADA, NUMERACIÓN VISIBLE DE FÁCIL LECTURA. QUE EL ÉMBOLO INICIE EN LA LÍNEA BASE, ÉMBOLO DE FÁCIL DESPLAZAMIENTO CON NO MENOS DE 2 ANILLOS, RETRACTABLE Y DISCO DE EMPUJE COMPLETA ESTANQUEIDA. CTNI 22225</v>
          </cell>
          <cell r="G133" t="str">
            <v>GD</v>
          </cell>
          <cell r="K133">
            <v>500000</v>
          </cell>
          <cell r="T133">
            <v>391100</v>
          </cell>
          <cell r="V133">
            <v>0.10561</v>
          </cell>
        </row>
        <row r="134">
          <cell r="B134">
            <v>209020200</v>
          </cell>
          <cell r="C134" t="str">
            <v>MA01010014</v>
          </cell>
          <cell r="D134" t="str">
            <v>APOSITO DE CARBON ACTIVADO Y PLATA., SE SOLICITA DE 19.0 cm x 10.5cm (7 1/2" x 4")</v>
          </cell>
          <cell r="G134" t="str">
            <v>GD</v>
          </cell>
          <cell r="K134">
            <v>580</v>
          </cell>
          <cell r="T134">
            <v>0</v>
          </cell>
          <cell r="V134">
            <v>9.6</v>
          </cell>
        </row>
        <row r="135">
          <cell r="B135">
            <v>209020400</v>
          </cell>
          <cell r="C135" t="str">
            <v>MA01010002</v>
          </cell>
          <cell r="D135" t="str">
            <v>APÓSITO O CORDÓN DE ALGINATO DE CALCIO Y ZINC., SOLICITAMOS APOSITO DE 10cm x20cm (4"x 8")</v>
          </cell>
          <cell r="G135" t="str">
            <v>GD</v>
          </cell>
          <cell r="K135">
            <v>750</v>
          </cell>
          <cell r="T135">
            <v>5</v>
          </cell>
          <cell r="V135">
            <v>5.5</v>
          </cell>
          <cell r="AV135" t="str">
            <v>KENDALL, S.A.</v>
          </cell>
        </row>
      </sheetData>
      <sheetData sheetId="1" refreshError="1"/>
      <sheetData sheetId="2" refreshError="1"/>
      <sheetData sheetId="3" refreshError="1"/>
      <sheetData sheetId="4" refreshError="1"/>
      <sheetData sheetId="5" refreshError="1"/>
      <sheetData sheetId="6" refreshError="1">
        <row r="1">
          <cell r="A1" t="str">
            <v>ALMACENES</v>
          </cell>
        </row>
        <row r="2">
          <cell r="A2" t="str">
            <v>CDPA</v>
          </cell>
        </row>
        <row r="3">
          <cell r="A3" t="str">
            <v>10-10</v>
          </cell>
        </row>
        <row r="4">
          <cell r="A4" t="str">
            <v>10-15</v>
          </cell>
        </row>
        <row r="5">
          <cell r="A5" t="str">
            <v>CDDI</v>
          </cell>
        </row>
        <row r="6">
          <cell r="A6" t="str">
            <v>CDCH</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DIFICIL ADQUISICIÓN TU RI"/>
      <sheetName val="LISTA POR CODIGO "/>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Hoja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LISTA POR CODIGO (2)"/>
      <sheetName val="COTIZADORES"/>
      <sheetName val="ALMACENES"/>
      <sheetName val="NOTAS DE ANULACION"/>
      <sheetName val="ENTREGAS MANOS-PROOVEEDOR "/>
      <sheetName val="PROFORMA-TU"/>
      <sheetName val="CALCULO-TU"/>
      <sheetName val="MARCACION"/>
      <sheetName val="PROFORMA-PU"/>
      <sheetName val="CALCULO-PU"/>
      <sheetName val="RESOLUCION ADMINISTRATI"/>
      <sheetName val="INSUMOS DECIERTOS"/>
      <sheetName val="MARCACIONES"/>
      <sheetName val="NOTA DE APREMIANTE"/>
      <sheetName val="INCUMPLIMIENTO IMPRIMIR"/>
      <sheetName val="Inf.Contraloria"/>
      <sheetName val="CERTIFICACION PRESUPUESTARIA"/>
      <sheetName val="PAICES"/>
      <sheetName val="Hoja2"/>
      <sheetName val="LISTA POR CODIGO (3)"/>
      <sheetName val="movimiento de insumo"/>
      <sheetName val="Hoja3"/>
    </sheetNames>
    <sheetDataSet>
      <sheetData sheetId="0" refreshError="1">
        <row r="1">
          <cell r="D1" t="str">
            <v/>
          </cell>
          <cell r="K1" t="str">
            <v>CONSUMO ESTIMADO</v>
          </cell>
        </row>
        <row r="2">
          <cell r="D2">
            <v>0</v>
          </cell>
          <cell r="G2" t="str">
            <v xml:space="preserve">AGOTADOS TU. </v>
          </cell>
        </row>
        <row r="3">
          <cell r="B3" t="str">
            <v>CODIGO /ABASTO</v>
          </cell>
          <cell r="C3" t="str">
            <v>CODIGO /SAFIRO</v>
          </cell>
          <cell r="D3" t="str">
            <v>DESCRIPCION</v>
          </cell>
          <cell r="G3" t="str">
            <v>ANALISTA</v>
          </cell>
          <cell r="K3" t="str">
            <v>CONSUMO MENSUAL</v>
          </cell>
          <cell r="T3" t="str">
            <v>TOTAL/EXT. DISPONIBLES</v>
          </cell>
          <cell r="V3" t="str">
            <v>PRECIO UNITARIO</v>
          </cell>
        </row>
        <row r="4">
          <cell r="B4">
            <v>209008804</v>
          </cell>
          <cell r="C4" t="str">
            <v>MA01010077</v>
          </cell>
          <cell r="D4" t="str">
            <v xml:space="preserve"> APÓSITO DE POVIDONA YODADA NO ADHERENTE     SE SOLICITA TAMAÑO: 9.5CM X 9.5CM  </v>
          </cell>
          <cell r="G4" t="str">
            <v>NP</v>
          </cell>
          <cell r="K4">
            <v>1815</v>
          </cell>
          <cell r="T4">
            <v>0</v>
          </cell>
          <cell r="V4">
            <v>1.96</v>
          </cell>
        </row>
        <row r="5">
          <cell r="B5">
            <v>209111904</v>
          </cell>
          <cell r="C5" t="str">
            <v>MA01010045</v>
          </cell>
          <cell r="D5" t="str">
            <v>APOSITO HIDROCOLOIDE CON MIEL ACTIVA TIPO LEPTOSPERUM SOLICITAMOS GASA 4X5" (10.2CM X 12.7CM) CTNI 101247</v>
          </cell>
          <cell r="G5" t="str">
            <v>NP</v>
          </cell>
          <cell r="K5">
            <v>200</v>
          </cell>
          <cell r="T5">
            <v>0</v>
          </cell>
          <cell r="V5">
            <v>17</v>
          </cell>
        </row>
        <row r="6">
          <cell r="B6">
            <v>209116000</v>
          </cell>
          <cell r="C6" t="str">
            <v>MA08020018</v>
          </cell>
          <cell r="D6" t="str">
            <v>SET PARA DEBRIDAMIENTO DESECHABLE.  ESTERIL, DESECHABLE, EN BANDEJA PLASTICA QUE CONTENGA :         A) UN PAR DE GUANTES QUIRÚRGICOS 7 A 71/2.                                                                                                                                                                                                                                                                B) DOS TOALLAS DE CAMPO 30" X 30" DESECHABLE.                                                                                                                                                                                                                                           C) PINZA DE DISECCION CON DIENTE 1 X 2 DE 4 1/2 A 5" DESECHABLE.                                                                                                                                                                                                                         D) PINZA HEMOSTATICA KELLY RECTA DE 5 1/2 DE LONGITUD DESECHABLE.                                                                                                                                                                                                     E) UNA TIJERA IRIS CURVA DE 4 1/2 A 4 3/4 DE LONGITUD, DESECHABLE.                                                                                                                                                                                                                         F) MANGO DE BISTURI CON HOJA N° 11 DESECHABLE.                                                                                                                                                                                                                                                                              G) UNA JERINGUILLA DE 20CC DESECHABLE.                                                                                                                                                                                                                                                                                                        H) DOS VASOS PLASTICOS MADECINALES DE 60.  I) DIEZ GASAS SIMPLES 4" X 4".</v>
          </cell>
          <cell r="G6" t="str">
            <v>NP</v>
          </cell>
          <cell r="K6">
            <v>1015</v>
          </cell>
          <cell r="T6">
            <v>545</v>
          </cell>
          <cell r="V6">
            <v>11.33</v>
          </cell>
        </row>
        <row r="7">
          <cell r="B7">
            <v>209252501</v>
          </cell>
          <cell r="C7" t="str">
            <v>MA01010243</v>
          </cell>
          <cell r="D7" t="str">
            <v>APOSITO TRANSPARENTE CON ALMOHADILLA CENTRAL O GASA ABSORBENTE:   TAMAÑO 9CMS X 20 CMS CON BARRERA BACTERIANA                                                                                                                                                                                                 1. ESTERIL                                                                                                                                                                                                                                                                                                                                          2. ABSORBENTE DE EXUDADO                                                                                                                                                                                                                                                                                            3. NO SE ADHIERE                                                                                                                                                                                                                                                                                                                     4. HIPOALERGICO                                                                                                                                                                                                                                                                                                                                   5. CON O SIN BARRERA BACTERIANA                                                                                                                                                                                                                                                                                         6.  PERMITE LA MONITORIZACION DE LA ABSORCION DE LA GASA SIN REMOVER EL APOSITO                                                                                                                                                                                           7. IMPERMEABLE AL AGUA                                                                                                                                                                                                                                                                                                                 8. TAMAÑOS                                                                                                                                                                                                                                                                                                                                     ANCHO - 5CMS A 15 CMS    LARGO - 7 CMS A 35 CMS.</v>
          </cell>
          <cell r="G7" t="str">
            <v>NP</v>
          </cell>
          <cell r="K7">
            <v>300</v>
          </cell>
          <cell r="T7">
            <v>0</v>
          </cell>
          <cell r="V7">
            <v>1.6552100000000001</v>
          </cell>
        </row>
        <row r="8">
          <cell r="B8">
            <v>209019006</v>
          </cell>
          <cell r="C8" t="str">
            <v>MA09050053</v>
          </cell>
          <cell r="D8" t="str">
            <v>VENDA DE GASA PRESATURADAS DE CLORURO DE SODIO AL 20%   TAMAÑO 6" (15 CM ) X 6 3/4" (17 CM ).</v>
          </cell>
          <cell r="G8" t="str">
            <v>NP</v>
          </cell>
          <cell r="K8">
            <v>600</v>
          </cell>
          <cell r="T8">
            <v>1688</v>
          </cell>
          <cell r="V8">
            <v>5</v>
          </cell>
        </row>
        <row r="9">
          <cell r="B9">
            <v>209019008</v>
          </cell>
          <cell r="C9" t="str">
            <v>MA01010069</v>
          </cell>
          <cell r="D9" t="str">
            <v>APOSITO A BASE DE COLAGENO Y ALGINATO.  SOLICITAMOS DE 10.2cm x 11.1cm (4" X 4 3/8" )</v>
          </cell>
          <cell r="G9" t="str">
            <v>NP</v>
          </cell>
          <cell r="K9">
            <v>600</v>
          </cell>
          <cell r="T9">
            <v>0</v>
          </cell>
          <cell r="V9">
            <v>16</v>
          </cell>
        </row>
        <row r="10">
          <cell r="B10">
            <v>209019300</v>
          </cell>
          <cell r="C10" t="str">
            <v>MA01010023</v>
          </cell>
          <cell r="D10" t="str">
            <v xml:space="preserve">APÓSITO DE HIDROPOLÍMERO CON ISLOTE CENTRAL .TAMAÑO: 17CM X 17 CM (6  3/4" X  6  3/4") A 22 CM X 22CM PARA SACRO.                                         </v>
          </cell>
          <cell r="G10" t="str">
            <v>NP</v>
          </cell>
          <cell r="K10">
            <v>340</v>
          </cell>
          <cell r="T10">
            <v>0</v>
          </cell>
          <cell r="V10">
            <v>9.9499999999999993</v>
          </cell>
        </row>
        <row r="11">
          <cell r="B11">
            <v>209019801</v>
          </cell>
          <cell r="C11" t="str">
            <v>MA01010028</v>
          </cell>
          <cell r="D11" t="str">
            <v xml:space="preserve">APOSITO PRIMARIO O CUERDAS NO ADHERENTE., SOLICITAMOS DE 3 X 16" A 18" </v>
          </cell>
          <cell r="G11" t="str">
            <v>NP</v>
          </cell>
          <cell r="K11">
            <v>1392</v>
          </cell>
          <cell r="T11">
            <v>0</v>
          </cell>
          <cell r="V11">
            <v>1.53</v>
          </cell>
        </row>
        <row r="12">
          <cell r="B12">
            <v>209021300</v>
          </cell>
          <cell r="C12" t="str">
            <v>MA01010022</v>
          </cell>
          <cell r="D12" t="str">
            <v>APÓSITO DE HIDROPOLÍMERO CON ISLOTE CENTRAL. TAMAÑO:15CM X 20CM (6"X8")</v>
          </cell>
          <cell r="G12" t="str">
            <v>NP</v>
          </cell>
          <cell r="K12">
            <v>290</v>
          </cell>
          <cell r="T12">
            <v>0</v>
          </cell>
          <cell r="V12">
            <v>18.489999999999998</v>
          </cell>
        </row>
        <row r="13">
          <cell r="B13">
            <v>209111500</v>
          </cell>
          <cell r="C13" t="str">
            <v>MA12040038</v>
          </cell>
          <cell r="D13" t="str">
            <v>MATRIZ EXTRACELULAR TRIDIMENSIONAL TAMAÑO 7X20CM. EN  MALLA BILAMINADOS PARA QUEMADURAS</v>
          </cell>
          <cell r="G13" t="str">
            <v>NP</v>
          </cell>
          <cell r="K13">
            <v>250</v>
          </cell>
          <cell r="T13">
            <v>0</v>
          </cell>
          <cell r="V13">
            <v>377</v>
          </cell>
        </row>
        <row r="14">
          <cell r="B14">
            <v>209111908</v>
          </cell>
          <cell r="C14" t="str">
            <v>MA12040092</v>
          </cell>
          <cell r="D14" t="str">
            <v>MATRIZ DE CELULOSA OXIDADA REGENERADA, COLAGENO Y PLATA. MATRIZ EN LAMINA HEXAAGONAL COMPUESTA DE 44% CELULOSA OXIDADA REGENERADA 55% DE COLAGENO Y 1% DE PLATA. ESTERIL. LIOFILIZADO, BIODEGRADABLE CON PROPIEDADES HEMOSTATICAS. ES MODERADORA DE PROTEASAS Y PROTEGE LOS FACTORES DE CRECIMIENTO Y PROVEE UNA BARRERA ANTIMICROBIANA PROMOVIENDO EL BIOBALANCE NECESARIO PARA LA CURACION DE HERIDAS. TAMAÑO 123 CM</v>
          </cell>
          <cell r="G14" t="str">
            <v>NP</v>
          </cell>
          <cell r="K14">
            <v>500</v>
          </cell>
          <cell r="T14">
            <v>2900</v>
          </cell>
          <cell r="V14">
            <v>54.690559999999998</v>
          </cell>
        </row>
        <row r="15">
          <cell r="B15">
            <v>209214301</v>
          </cell>
          <cell r="C15" t="str">
            <v>MA01010189</v>
          </cell>
          <cell r="D15" t="str">
            <v xml:space="preserve">APOSITO EPITALIZANTE CON ZINC Y PLATA: APÓSITO EPITALIZANTE COMPUESTO DE 0.3 MCG DE ZINC POR CM2 Y 0.9MCG DE PLATA PR CM2 EN TELA POLIESTER, DISEÑADO PARA SIMULAR LA CORRRIENTE ELÉCTRICA NATURAL, CONTROL DE LAS BACTERIAS Y OLOR.,BIODEGRADABLE,ESTERIL TAMAÑO: 10.16 CM X 10.16 CM      </v>
          </cell>
          <cell r="G15" t="str">
            <v>NP</v>
          </cell>
          <cell r="K15">
            <v>580</v>
          </cell>
          <cell r="T15">
            <v>210</v>
          </cell>
          <cell r="V15">
            <v>25.5</v>
          </cell>
        </row>
        <row r="16">
          <cell r="B16">
            <v>209009301</v>
          </cell>
          <cell r="C16" t="str">
            <v>SC02030017</v>
          </cell>
          <cell r="D16" t="str">
            <v>PAPEL SATINADO PARA CAMILLA Y MESA DE EXAMEN. SE SOLICITA 300 PIES                                                                                                                                                                                                         Papel camilla satinado impermeable con gramaje comprendido entre 40gms y 45gms, Color Blanco.Tamaño:De Entre 17´´ y 18´´ de ancho x 225 y 300 pie de largo</v>
          </cell>
          <cell r="G16" t="str">
            <v>NP</v>
          </cell>
          <cell r="K16">
            <v>5000</v>
          </cell>
          <cell r="T16">
            <v>0</v>
          </cell>
          <cell r="V16">
            <v>3.31</v>
          </cell>
        </row>
        <row r="17">
          <cell r="B17">
            <v>209011223</v>
          </cell>
          <cell r="C17" t="str">
            <v>MA03010020</v>
          </cell>
          <cell r="D17" t="str">
            <v>BANDEJA PARA CATETERIZACION VENOSO CENTRAL SE SOLICITA TRIPLE LUMEN PEDIATRICACON 2 ANTIBIOTICOS (MINOCICLINA Y RIFAMPICINA)  SE SOLICITA 5FR X 15CM, DE POLIURETANO, SUTURA DE NYLON CON AGUJA CURVADesechable, estéril, radiopaco.</v>
          </cell>
          <cell r="G17" t="str">
            <v>NP</v>
          </cell>
          <cell r="K17">
            <v>125</v>
          </cell>
          <cell r="T17">
            <v>1025</v>
          </cell>
          <cell r="V17">
            <v>268</v>
          </cell>
        </row>
        <row r="18">
          <cell r="B18">
            <v>209017402</v>
          </cell>
          <cell r="C18" t="str">
            <v>MA06060006</v>
          </cell>
          <cell r="D18" t="str">
            <v>JALEA LUBRICANTE ESTÉRIL  SE SOLICITA TUBO DE 113 GM                                                                                                                                                                                                                                                                                                      Jalea lubricante hidrosoluble, transparente, estéril.La unidad ejecutora solicitara el tamaño del tubo que requiera.</v>
          </cell>
          <cell r="G18" t="str">
            <v>NP</v>
          </cell>
          <cell r="K18">
            <v>1000</v>
          </cell>
          <cell r="T18">
            <v>1620</v>
          </cell>
          <cell r="V18">
            <v>3.5</v>
          </cell>
        </row>
        <row r="19">
          <cell r="B19">
            <v>209021204</v>
          </cell>
          <cell r="C19" t="str">
            <v>MA08020008</v>
          </cell>
          <cell r="D19" t="str">
            <v>BANDEJA PRE OPERATORIA PARA LAVADO DE PIEL. SE SOLICITA CON TENAZA Y DOS APLICADORES DE 3 PULGADAS CON PUNTA DE ALGODÓN</v>
          </cell>
          <cell r="G19" t="str">
            <v>NP</v>
          </cell>
          <cell r="K19">
            <v>2500</v>
          </cell>
          <cell r="T19">
            <v>17400</v>
          </cell>
          <cell r="V19">
            <v>6.0921099999999999</v>
          </cell>
        </row>
        <row r="20">
          <cell r="B20">
            <v>209021510</v>
          </cell>
          <cell r="C20" t="str">
            <v>MN01030049</v>
          </cell>
          <cell r="D20" t="str">
            <v>BOLSA MIXTA TERMOSELLABLE PARA ESTERILIZAR, 3" X 10" a 10 1/2" (75 X 255 a 265MM)</v>
          </cell>
          <cell r="G20" t="str">
            <v>NP</v>
          </cell>
          <cell r="K20">
            <v>20000</v>
          </cell>
          <cell r="T20">
            <v>0</v>
          </cell>
          <cell r="V20">
            <v>3.2140000000000002E-2</v>
          </cell>
        </row>
        <row r="21">
          <cell r="B21">
            <v>209021815</v>
          </cell>
          <cell r="C21" t="str">
            <v>MA10030009</v>
          </cell>
          <cell r="D21" t="str">
            <v>SISTEMA DE DOS PIEZAS PARA COLOSTOMIA /ILEOSTOMIA PARA ADULTO ABIERTO, SOLICITO DIAMETRO EXTERNO DE 50MM Y CON FiLTRO DE CARBON INCORPORADO.</v>
          </cell>
          <cell r="G21" t="str">
            <v>NP</v>
          </cell>
          <cell r="K21">
            <v>4719</v>
          </cell>
          <cell r="T21">
            <v>27043</v>
          </cell>
          <cell r="V21">
            <v>3.49</v>
          </cell>
        </row>
        <row r="22">
          <cell r="B22">
            <v>209022100</v>
          </cell>
          <cell r="C22" t="str">
            <v>MA10020004</v>
          </cell>
          <cell r="D22" t="str">
            <v>BOLSA COLECTORA DE ORINA PARA ADULTO.</v>
          </cell>
          <cell r="G22" t="str">
            <v>NP</v>
          </cell>
          <cell r="K22">
            <v>4500</v>
          </cell>
          <cell r="T22">
            <v>0</v>
          </cell>
          <cell r="V22">
            <v>0.96489000000000003</v>
          </cell>
        </row>
        <row r="23">
          <cell r="B23">
            <v>209026600</v>
          </cell>
          <cell r="C23" t="str">
            <v>MA09050004</v>
          </cell>
          <cell r="D23" t="str">
            <v>CALCETA TUBULAR. SE SOLICITA TAMAÑO :  3 " X 25 YARDAS. DE ALGODON</v>
          </cell>
          <cell r="G23" t="str">
            <v>NP</v>
          </cell>
          <cell r="K23">
            <v>80</v>
          </cell>
          <cell r="T23">
            <v>0</v>
          </cell>
          <cell r="V23">
            <v>11.05423</v>
          </cell>
        </row>
        <row r="24">
          <cell r="B24">
            <v>209026700</v>
          </cell>
          <cell r="C24" t="str">
            <v>MA09050003</v>
          </cell>
          <cell r="D24" t="str">
            <v>CALCETA TUBULAR. SE SOLICITA TAMAÑO: 4 " X 25 YARDAS.  DE ALGODON</v>
          </cell>
          <cell r="G24" t="str">
            <v>NP</v>
          </cell>
          <cell r="K24">
            <v>100</v>
          </cell>
          <cell r="T24">
            <v>3</v>
          </cell>
          <cell r="V24">
            <v>11</v>
          </cell>
        </row>
        <row r="25">
          <cell r="B25">
            <v>209027200</v>
          </cell>
          <cell r="C25" t="str">
            <v>MA03020003</v>
          </cell>
          <cell r="D25" t="str">
            <v>CANULA INTRAVENOSA SIN JERINGUILLA SE SOLICITA DE 18G  X  1  1/4"  A  1  1/2" DE  POLIURETANO</v>
          </cell>
          <cell r="G25" t="str">
            <v>NP</v>
          </cell>
          <cell r="K25">
            <v>22000</v>
          </cell>
          <cell r="T25">
            <v>0</v>
          </cell>
          <cell r="V25">
            <v>0.17</v>
          </cell>
        </row>
        <row r="26">
          <cell r="B26">
            <v>209027401</v>
          </cell>
          <cell r="C26" t="str">
            <v>MA03020005</v>
          </cell>
          <cell r="D26" t="str">
            <v>CANULA INTRAVENOSA SIN JERINGUILLA SE SOLICITA DE POLIURETANO  CALIBRE # 22 G X  DE 1" A  1  1/4" .</v>
          </cell>
          <cell r="G26" t="str">
            <v>NP</v>
          </cell>
          <cell r="K26">
            <v>40000</v>
          </cell>
          <cell r="T26">
            <v>202900</v>
          </cell>
          <cell r="V26">
            <v>0.18</v>
          </cell>
        </row>
        <row r="27">
          <cell r="B27">
            <v>209028600</v>
          </cell>
          <cell r="C27" t="str">
            <v>MA06050011</v>
          </cell>
          <cell r="D27" t="str">
            <v xml:space="preserve">SONDA FOLEY DE LATEX RECUBIERTA CON SILICON, 2 VIAS CON BALON DE 3CC/ML. CALIBRE 10FR                                                                                                                                                                           </v>
          </cell>
          <cell r="G27" t="str">
            <v>NP</v>
          </cell>
          <cell r="K27">
            <v>100</v>
          </cell>
          <cell r="T27">
            <v>0</v>
          </cell>
          <cell r="V27">
            <v>1.0930599999999999</v>
          </cell>
        </row>
        <row r="28">
          <cell r="B28">
            <v>209028700</v>
          </cell>
          <cell r="C28" t="str">
            <v>MA06050014</v>
          </cell>
          <cell r="D28" t="str">
            <v>SONDA FOLEY DE LATEX RECUBIERTA CON SILICON , 2 VÍAS CON BALÓN DE 5 CC/ML. SOLICITAMOS  TAMAÑO 12FREstéril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28" t="str">
            <v>NP</v>
          </cell>
          <cell r="K28">
            <v>200</v>
          </cell>
          <cell r="T28">
            <v>0</v>
          </cell>
          <cell r="V28">
            <v>0.75310999999999995</v>
          </cell>
        </row>
        <row r="29">
          <cell r="B29">
            <v>209028701</v>
          </cell>
          <cell r="C29" t="str">
            <v>MA06050027</v>
          </cell>
          <cell r="D29" t="str">
            <v>SONDA FOLEY DE LATEX RECUBIERTA CON SILICON , 2 VÍAS CON BALÓN DE 5 CC/ML. SOLICITAMOS  TAMAÑO 18FREstéril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29" t="str">
            <v>NP</v>
          </cell>
          <cell r="K29">
            <v>3000</v>
          </cell>
          <cell r="T29">
            <v>22735</v>
          </cell>
          <cell r="V29">
            <v>0.74</v>
          </cell>
        </row>
        <row r="30">
          <cell r="B30">
            <v>209028702</v>
          </cell>
          <cell r="C30" t="str">
            <v>MA06050028</v>
          </cell>
          <cell r="D30" t="str">
            <v>SONDA FOLEY DE LATEX RECUBIERTA CON SILICON , 2 VÍAS CON BALÓN DE 5 CC/ML. SOLICITAMOS  TAMAÑO 20FREstéril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0" t="str">
            <v>NP</v>
          </cell>
          <cell r="K30">
            <v>6000</v>
          </cell>
          <cell r="T30">
            <v>43645</v>
          </cell>
          <cell r="V30">
            <v>0.77559</v>
          </cell>
        </row>
        <row r="31">
          <cell r="B31">
            <v>209028703</v>
          </cell>
          <cell r="C31" t="str">
            <v>MA06050036</v>
          </cell>
          <cell r="D31" t="str">
            <v>SONDA FOLEY DE LATEX RECUBIERTA CON SILICON , 2 VÍAS CON BALÓN DE 5 CC/ML. SOLICITAMOS  TAMAÑO 22FREstéril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1" t="str">
            <v>NP</v>
          </cell>
          <cell r="K31">
            <v>6000</v>
          </cell>
          <cell r="T31">
            <v>31934</v>
          </cell>
          <cell r="V31">
            <v>0.44500000000000001</v>
          </cell>
        </row>
        <row r="32">
          <cell r="B32">
            <v>209028800</v>
          </cell>
          <cell r="C32" t="str">
            <v>MA06050016</v>
          </cell>
          <cell r="D32" t="str">
            <v>SONDA FOLEY DE LATEX RECUBIERTA CON SILICON , 2 VÍAS CON BALÓN DE 5 CC/ML. SOLICITAMOS  TAMAÑO 14FREstéril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2" t="str">
            <v>NP</v>
          </cell>
          <cell r="K32">
            <v>4000</v>
          </cell>
          <cell r="T32">
            <v>36130</v>
          </cell>
          <cell r="V32">
            <v>0.45500000000000002</v>
          </cell>
        </row>
        <row r="33">
          <cell r="B33">
            <v>209028801</v>
          </cell>
          <cell r="C33" t="str">
            <v>MA06050017</v>
          </cell>
          <cell r="D33" t="str">
            <v>SONDA FOLEY DE LATEX RECUBIERTA CON SILICON , 2 VÍAS CON BALÓN DE 5 CC/ML. SOLICITAMOS  TAMAÑO 16FREstéril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3" t="str">
            <v>NP</v>
          </cell>
          <cell r="K33">
            <v>7200</v>
          </cell>
          <cell r="T33">
            <v>56610</v>
          </cell>
          <cell r="V33">
            <v>0.495</v>
          </cell>
        </row>
        <row r="34">
          <cell r="B34">
            <v>209029810</v>
          </cell>
          <cell r="C34" t="str">
            <v>MA06050031</v>
          </cell>
          <cell r="D34" t="str">
            <v>SONDA FOLEY DE LATEX RECUBIERTA CON SILICÒN, 3 VÌAS CON BALÒN DE 30 CC. SOLICITAMOS  TAMAÑO 24FREstéril, desechable de acabado liso, balón de 30cc/ml de 3 vías, adaptador luer (entrada universal para llenado y vaciado delbalón, no debe usar aguja). Válvula luer para un extremo, en el extremo proximal con 2 orificios opuestos y punta roma(redonda).En los siguientes Tamanños: 18Fr20Fr22Fr24Fr26Fr</v>
          </cell>
          <cell r="G34" t="str">
            <v>NP</v>
          </cell>
          <cell r="K34">
            <v>700</v>
          </cell>
          <cell r="T34">
            <v>0</v>
          </cell>
          <cell r="V34">
            <v>0.8</v>
          </cell>
        </row>
        <row r="35">
          <cell r="B35">
            <v>209032601</v>
          </cell>
          <cell r="C35" t="str">
            <v>AP03040008</v>
          </cell>
          <cell r="D35" t="str">
            <v xml:space="preserve">GEL PARA ELECTRODOS                                                                                                                                                                                 SE SOLICITA TUBO DE 140 GRAMOS                                                                                                                                                                                                                                       1. Gel conductivo para electrodos, utilizado en procedimientos electromédicos.2.Sin olor. 3. Color transparente.4. Soluble en agua.5. No irritante. 6. No abrasivo7. No debe dejar residuos después de la limpieza.8. Tubo de 120 ó 140 gramos.LA INSTITUCION SOLICITARA LOS GRAMOS QUE REQUIERA DE ACUERDO A SU NECESIDAD                                                                                                                                                                                                                    </v>
          </cell>
          <cell r="G35" t="str">
            <v>NP</v>
          </cell>
          <cell r="K35">
            <v>500</v>
          </cell>
          <cell r="T35">
            <v>3247</v>
          </cell>
          <cell r="V35">
            <v>4.1461699999999997</v>
          </cell>
        </row>
        <row r="36">
          <cell r="B36">
            <v>209032700</v>
          </cell>
          <cell r="C36" t="str">
            <v>SC02030310</v>
          </cell>
          <cell r="D36" t="str">
            <v>PROTECTOR DE COLCHÓN, SE SOLICITA TAMAÑO 23" X 36".                                                                                                                          1- Desechable2- Absorbente3- De algodón por uno de sus lados 4- Impermeable al agua, permeable al aire por el otro lado Tamaños:- 23"X36" - 30"X36" LA INSTITUCIÓN SOLICITARÁ EL TAMAÑO QUE REQUIERA</v>
          </cell>
          <cell r="G36" t="str">
            <v>NP</v>
          </cell>
          <cell r="K36">
            <v>120000</v>
          </cell>
          <cell r="T36">
            <v>314850</v>
          </cell>
          <cell r="V36">
            <v>0.2</v>
          </cell>
        </row>
        <row r="37">
          <cell r="B37">
            <v>209033201</v>
          </cell>
          <cell r="C37" t="str">
            <v>SC02030011</v>
          </cell>
          <cell r="D37" t="str">
            <v>GRAPA PARA LIGAR CORDON UMBILICALGRAPA PARA LIGAR CORDON UMBILICAL DE PLASTICO, PARA LIGADURA DE CORDON UMBILICAL, DESECHABLEESTERIL. (CLAMP UMBILICAL)</v>
          </cell>
          <cell r="G37" t="str">
            <v>NP</v>
          </cell>
          <cell r="K37">
            <v>3000</v>
          </cell>
          <cell r="T37">
            <v>28790</v>
          </cell>
          <cell r="V37">
            <v>0.24</v>
          </cell>
        </row>
        <row r="38">
          <cell r="B38">
            <v>209033600</v>
          </cell>
          <cell r="C38" t="str">
            <v>IN01010003</v>
          </cell>
          <cell r="D38" t="str">
            <v>DISECTOR CURVO(MARYLAND) PARA CIRUGIA LAPAROSCÓPICA.       SE SOLICITA DE 5MM A 31CM DE LOGITUD CON ROTACION DEL EJE DE 360°                                                                                                                                     PINZA DISECTORA CURVA DESECHABLE PARA CIRUGIA LAPAROSCOPICA, RECUBIERTO CON MATERIAL AISLANTECONTRA QUEMADURAS CON SISTEMA DE CREMALLERA, CONEXION PARA CAUTERIO MONOPOLAR, MANGOERGONOMICO QUE INCREMENTE EL CONTROL Y LA PRESION.DIAMETRO 5MM Y LONGITUD DE 29CM A 35CM CON ROTACION DEL EJE DE 360º.</v>
          </cell>
          <cell r="G38" t="str">
            <v>NP</v>
          </cell>
          <cell r="K38">
            <v>500</v>
          </cell>
          <cell r="T38">
            <v>0</v>
          </cell>
          <cell r="V38">
            <v>42.522970000000001</v>
          </cell>
        </row>
        <row r="39">
          <cell r="B39">
            <v>209034901</v>
          </cell>
          <cell r="C39" t="str">
            <v>SC02010029</v>
          </cell>
          <cell r="D39" t="str">
            <v>ESPONJA DESECHABLE CON JABON NEUTRO. SE SOLICITA: TAMAÑO 20CM X 10CM X 1.0CM    ESPONJA DESECHABLE CON JABÓN NEUTRO. EN MATERIAL DE CELULOSA BIODEGRADABLE, IMPREGNADA EN JABÓN DE PH NEUTRO, NO TÓXICO NI ALERGENICO. TAMAÑO:LARGO  ANCHO  GROSOR20CM X 10CM  X 1.0CM13CM  X  10CM  X 2.5CM13CM  X  8CM  X 2.5CMLa institución solicitará el tamaño requerido según necesidad.</v>
          </cell>
          <cell r="G39" t="str">
            <v>NP</v>
          </cell>
          <cell r="K39">
            <v>50000</v>
          </cell>
          <cell r="T39">
            <v>0</v>
          </cell>
          <cell r="V39">
            <v>0.29142000000000001</v>
          </cell>
        </row>
        <row r="40">
          <cell r="B40">
            <v>209035001</v>
          </cell>
          <cell r="C40" t="str">
            <v>SC02020029</v>
          </cell>
          <cell r="D40" t="str">
            <v>TOALLA  SANITARIA MATERNAL . TOALLA SANITARIA TIPO PERINEAL,  EXTRA GRANDE DE 11 A 12 PULGADAS. NO ESTÉRIL.</v>
          </cell>
          <cell r="G40" t="str">
            <v>NP</v>
          </cell>
          <cell r="K40">
            <v>24000</v>
          </cell>
          <cell r="T40">
            <v>99000</v>
          </cell>
          <cell r="V40">
            <v>1.02546</v>
          </cell>
        </row>
        <row r="41">
          <cell r="B41">
            <v>209035201</v>
          </cell>
          <cell r="C41" t="str">
            <v>MA09010010</v>
          </cell>
          <cell r="D41" t="str">
            <v>CINTA ADHESIVA DE TELA DE ALGODON (ESPARADRAPO).                                         SE SOLICITA DE 2" X 10 Yads                                                                                                                                                                                                                                  Cinta adhesiva hipoalergénico, resistente a la humedad (impermeable),de 10 yds. de longitud en los siguientes tamaños:1/2" X 10 Yads.1" X 10 Yard.2" X 10 Yard.3" X 10 Yard.4" X 10 Yard.LA INSTITUCIÒN ESCOGERA EL TAMÑO REQUERIDO.</v>
          </cell>
          <cell r="G41" t="str">
            <v>NP</v>
          </cell>
          <cell r="K41">
            <v>2000</v>
          </cell>
          <cell r="T41">
            <v>0</v>
          </cell>
          <cell r="V41">
            <v>3.3219699999999999</v>
          </cell>
        </row>
        <row r="42">
          <cell r="B42">
            <v>209035202</v>
          </cell>
          <cell r="C42" t="str">
            <v>MA09010011</v>
          </cell>
          <cell r="D42" t="str">
            <v>CINTA ADHESIVA DE TELA DE ALGODON (ESPARADRAPO ).            SE SOLICITA DE 3" X 10 Yads                                                                                                                                                                                                                       Cinta adhesiva hipoalergénico, resistente a la humedad (impermeable),de 10 yds. de longitud en los siguientes tamaños:1/2" X 10 Yads.1" X 10 Yard.2" X 10 Yard.3" X 10 Yard.4" X 10 Yard.LA INSTITUCIÒN ESCOGERA EL TAMÑO REQUERIDO.</v>
          </cell>
          <cell r="G42" t="str">
            <v>NP</v>
          </cell>
          <cell r="K42">
            <v>1000</v>
          </cell>
          <cell r="T42">
            <v>0</v>
          </cell>
          <cell r="V42">
            <v>5.0682400000000003</v>
          </cell>
        </row>
        <row r="43">
          <cell r="B43">
            <v>209035203</v>
          </cell>
          <cell r="C43" t="str">
            <v>MA09010004</v>
          </cell>
          <cell r="D43" t="str">
            <v>CINTA ADHESIVA DE PLASTICO TRANSPARENTE. SE SOLICITA DE 1" X 10 Yads                                                                                                                                                                                                                              CINTA ADHESIVA DE PLASTICO TRANSPARENTE, HIPOALERGENICO, RESISTENTE A LA HUMEDAD (IMPERMEABLE),TAMAÑO DE 1/2´´ A 3´´POR 10 YARDA O MAS DE LONGITUD.LA INSTITUCION SOLICITARA EL TAMAÑO QUE REQUIERA.</v>
          </cell>
          <cell r="G43" t="str">
            <v>NP</v>
          </cell>
          <cell r="K43">
            <v>5000</v>
          </cell>
          <cell r="T43">
            <v>0</v>
          </cell>
          <cell r="V43">
            <v>0.32</v>
          </cell>
        </row>
        <row r="44">
          <cell r="B44">
            <v>209035300</v>
          </cell>
          <cell r="C44" t="str">
            <v>MA09010012</v>
          </cell>
          <cell r="D44" t="str">
            <v>CINTA ADHESIVA DE TELA DE ALGODON (ESPARADRAPO) DE CORTE SURTIDO                                                                                                                                                                                            ROLLO CON ADHESIVO HIPOALERGENICO RESISTENTE A LA HUMEDAD, E IMPERMEABLE DE 12¨ X 10 YDS DE CORTESURTIDO: 1 ROLLO DE 1¨X 10 YDS ; 2 ROLLOS DE 2¨X 10 YDS. ; 1 ROLLO DE 3¨ X 10 YDS. ; 1 ROLLO DE 4¨ X 10 YDS.</v>
          </cell>
          <cell r="G44" t="str">
            <v>NP</v>
          </cell>
          <cell r="K44">
            <v>700</v>
          </cell>
          <cell r="T44">
            <v>0</v>
          </cell>
          <cell r="V44">
            <v>13.89</v>
          </cell>
        </row>
        <row r="45">
          <cell r="B45">
            <v>209035400</v>
          </cell>
          <cell r="C45" t="str">
            <v>MA09010005</v>
          </cell>
          <cell r="D45" t="str">
            <v>CINTA ADHESIVA DE PAPEL MICROPOROSO. SE SOLICITA DE 2" X 10 Yads.                                                                                                                                                                                                                                  1. Color blanco. 2. Con adhesivo hipoalergenico. 3. Resistente a la humedad (impermeable) 4. De 1/2´´ a 3´´ ancho. 5. Rollo de 10 yardas de longitud. LA INSTITUCIÓN SOLICITARÁ EL TAMAÑO REQUERIDO.</v>
          </cell>
          <cell r="G45" t="str">
            <v>NP</v>
          </cell>
          <cell r="K45">
            <v>7000</v>
          </cell>
          <cell r="T45">
            <v>68638</v>
          </cell>
          <cell r="V45">
            <v>0.42599999999999999</v>
          </cell>
        </row>
        <row r="46">
          <cell r="B46">
            <v>209035401</v>
          </cell>
          <cell r="C46" t="str">
            <v>MA09010006</v>
          </cell>
          <cell r="D46" t="str">
            <v>CINTA ADHESIVA DE PAPEL MICROPOROSO. SE SOLICITA DE 3" X 10 Yads                                                                                                                                                                                                                                                                                1. Color blanco. 2. Con adhesivo hipoalergenico. 3. Resistente a la humedad (impermeable) 4. De 1/2´´ a 3´´ ancho. 5. Rollo de 10 yardas de longitud. LA INSTITUCIÓN SOLICITARÁ EL TAMAÑO REQUERIDO.</v>
          </cell>
          <cell r="G46" t="str">
            <v>NP</v>
          </cell>
          <cell r="K46">
            <v>2500</v>
          </cell>
          <cell r="T46">
            <v>2809</v>
          </cell>
          <cell r="V46">
            <v>0.67300000000000004</v>
          </cell>
        </row>
        <row r="47">
          <cell r="B47">
            <v>209039500</v>
          </cell>
          <cell r="C47" t="str">
            <v>MA05020005</v>
          </cell>
          <cell r="D47" t="str">
            <v>JERINGUILLA 2 ONZ. ( 60ML)                                                                                                                                                                                                                                                                                                                     Para irrigación, desechable, estéril, cuerpo plástico o de aleación resistente y bulbo de caucho</v>
          </cell>
          <cell r="G47" t="str">
            <v>NP</v>
          </cell>
          <cell r="K47">
            <v>1500</v>
          </cell>
          <cell r="T47">
            <v>5400</v>
          </cell>
          <cell r="V47">
            <v>0.70391000000000004</v>
          </cell>
        </row>
        <row r="48">
          <cell r="B48">
            <v>209040600</v>
          </cell>
          <cell r="C48" t="str">
            <v>MA07010013</v>
          </cell>
          <cell r="D48" t="str">
            <v>SISTEMA CERRADO PARA DRENAJE DE FLUIDOS CONTINUOS REDONDO. SE SOLICITARA DE 10mm PLANO-ESTERIL-QUE CONTENGA UN DRENAJE DE SILICONA DE UN SOLA PIEZA DE 7 a 10 MM. -PLANO -RADIOPACO -CUATRO (4) CANALES CON CENTRO SOLIDO -TROCAR DE 15FR.(3/16¨) -RESERVORIO REDONDO DE 100 CC. O MAS de CAPACIDAD -CON VALVULA ANTI REFLUJO. LA INSTITUCION SOLICITARA EL RESERVORIO QUE REQUIERA.</v>
          </cell>
          <cell r="G48" t="str">
            <v>NP</v>
          </cell>
          <cell r="K48">
            <v>100</v>
          </cell>
          <cell r="T48">
            <v>145</v>
          </cell>
          <cell r="V48">
            <v>14.25</v>
          </cell>
        </row>
        <row r="49">
          <cell r="B49">
            <v>209040601</v>
          </cell>
          <cell r="C49" t="str">
            <v>MA07010014</v>
          </cell>
          <cell r="D49" t="str">
            <v>SISTEMA CERRADO PARA DRENAJE DE FLUIDOS CONTINUOS REDONDO. SE SOLICITARA DE 7mm PLANO-ESTERIL-QUE CONTENGA UN DRENAJE DE SILICONA DE UN SOLA PIEZA DE 7 a 10 MM. -PLANO -RADIOPACO -CUATRO (4) CANALES CON CENTRO SOLIDO -TROCAR DE 15FR.(3/16¨) -RESERVORIO REDONDO DE 100 CC. O MAS de CAPACIDAD -CON VALVULA ANTI REFLUJO. LA INSTITUCION SOLICITARA EL RESERVORIO QUE REQUIERA.</v>
          </cell>
          <cell r="G49" t="str">
            <v>NP</v>
          </cell>
          <cell r="K49">
            <v>100</v>
          </cell>
          <cell r="T49">
            <v>0</v>
          </cell>
          <cell r="V49">
            <v>14.65</v>
          </cell>
        </row>
        <row r="50">
          <cell r="B50">
            <v>209040900</v>
          </cell>
          <cell r="C50" t="str">
            <v>MA05010006</v>
          </cell>
          <cell r="D50" t="str">
            <v>JERINGUILLA DESECHABLE ESTÉRIL DE POLIPROPILENO, 20-25 ML, SOLICITAMOS DE 20ML CON PUNTA DE ROSCA. DE CAPACIDAD. SILICONIZACION INTERNA. CILINDRO TRANSPARENTE. PUNTA DE ROSCA. ESCALA NÍTIDA CON IMPRESIÓN RETRÓGRADO, GRADUACIONES DE 1 ML. EMBOLO ESTRECHO Y CON PESTAÑA EN LA BASE. SIN AGUJA.</v>
          </cell>
          <cell r="G50" t="str">
            <v>NP</v>
          </cell>
          <cell r="K50">
            <v>100000</v>
          </cell>
          <cell r="T50">
            <v>262700</v>
          </cell>
          <cell r="V50">
            <v>5.7000000000000002E-2</v>
          </cell>
        </row>
        <row r="51">
          <cell r="B51">
            <v>209041200</v>
          </cell>
          <cell r="C51" t="str">
            <v>MA05010011</v>
          </cell>
          <cell r="D51" t="str">
            <v>JERINGUILLA DESECHABLE ESTÉRIL DE POLIPROPILENO, 50-60ML. SE SOLICITA  50ml, PUNTA ROSCA S/AGUJA DE CAPACIDAD. SILICONIZACIÓN INTERNA. CILINDRO TRANSPARENTE. PUNTA DE ROSCA. ESCALA NÍTIDA CON IMPRESIÓN RETRÓGRADO, GRADUACIONES EN ML. EMBOLO ESTRECHO Y CON PESTAÑA EN LA BASE. SIN AGUJA.</v>
          </cell>
          <cell r="G51" t="str">
            <v>NP</v>
          </cell>
          <cell r="K51">
            <v>3100</v>
          </cell>
          <cell r="T51">
            <v>30885</v>
          </cell>
          <cell r="V51">
            <v>0.2</v>
          </cell>
        </row>
        <row r="52">
          <cell r="B52">
            <v>209041900</v>
          </cell>
          <cell r="C52" t="str">
            <v>MA05020009</v>
          </cell>
          <cell r="D52" t="str">
            <v>JERINGUILLA DE TUBERCULINA CON AGUJA 25 G X 5/8".                                                                                                                                                                                                                                                       De polipropilenoCilindro transparente con capacidad de 1ml Graduaciones visibles de 0.01ml Punta liza Aguja montada y fácil de desmontarEmbolo inicie en la línea baseY fácil desplazamiento con no menos de 2 anillos.Desechable Estéril</v>
          </cell>
          <cell r="G52" t="str">
            <v>NP</v>
          </cell>
          <cell r="K52">
            <v>40000</v>
          </cell>
          <cell r="T52">
            <v>310900</v>
          </cell>
          <cell r="V52">
            <v>2.9499999999999998E-2</v>
          </cell>
        </row>
        <row r="53">
          <cell r="B53">
            <v>209041901</v>
          </cell>
          <cell r="C53" t="str">
            <v>MA05020010</v>
          </cell>
          <cell r="D53" t="str">
            <v>JERINGUILLA DE TUBERCULINA CON AGUJA 26 G X 3/8".                                                                                                                                                                                                                                                                                                     De polipropilenoCilindro transparente con capaidad de 1mlGraduaiones visibles de 0.01ml Punta lisaAguja montada y fácil de desmontar. Embolo inicie en la línea base,Y de fácil desplazamiento con no menos de 2 anillos.DesechableEstéril.</v>
          </cell>
          <cell r="G53" t="str">
            <v>NP</v>
          </cell>
          <cell r="K53">
            <v>50000</v>
          </cell>
          <cell r="T53">
            <v>0</v>
          </cell>
          <cell r="V53">
            <v>3.773E-2</v>
          </cell>
        </row>
        <row r="54">
          <cell r="B54">
            <v>209044100</v>
          </cell>
          <cell r="C54" t="str">
            <v>AF01060058</v>
          </cell>
          <cell r="D54" t="str">
            <v>LLAVE DE TRES VIAS CON DOS (2) CONECTORES,ESTÉRIL.                                                                                                                                                                                                                                                                        Utilizado para la infución de soluciones I.V y/o medicamentos.1. De polietileno de alta densidad.2. Giratorio con flechas indicativas.3. Conectores hembra luer lock y un conector macho de rosca (luer loch).4. Tapas protectoras.5. Desechable.6. Estéril.</v>
          </cell>
          <cell r="G54" t="str">
            <v>NP</v>
          </cell>
          <cell r="K54">
            <v>4000</v>
          </cell>
          <cell r="T54">
            <v>0</v>
          </cell>
          <cell r="V54">
            <v>0.47366000000000003</v>
          </cell>
        </row>
        <row r="55">
          <cell r="B55">
            <v>209044300</v>
          </cell>
          <cell r="C55" t="str">
            <v>MA12020059</v>
          </cell>
          <cell r="D55" t="str">
            <v>MALLA PARA REFORZAR PLANOS ANATOMICOS  SE SOLICITA DE 7.5 CM X 12.5CM                                                                                                                                                                                                                                                                                                                                        Para reparación tisular convencional y laparoscópica.Especificaciones: 1. Estéril.2. Polipropileno monofilamentoso no absorbible.3. Flexible.4. Bordes lisos redondeados.5. Autoexpandible.6. Tamaños:• 7.5cm a 30.4cm (3” a 12”) x 7.5cm a 35.5cm (3” a 14”).</v>
          </cell>
          <cell r="G55" t="str">
            <v>NP</v>
          </cell>
          <cell r="K55">
            <v>30</v>
          </cell>
          <cell r="T55">
            <v>0</v>
          </cell>
          <cell r="V55">
            <v>13.99</v>
          </cell>
        </row>
        <row r="56">
          <cell r="B56">
            <v>209044400</v>
          </cell>
          <cell r="C56" t="str">
            <v>MA12020057</v>
          </cell>
          <cell r="D56" t="str">
            <v>MALLA PARA REFORZAR PLANOS ANATOMICOS   SE SOLICITA DE 15 CM X 15CM                                                                                                                                                                                                                                                                                        Para reparación tisular convencional y laparoscópica.Especificaciones: 1. Estéril.2. Polipropileno monofilamentoso no absorbible.3. Flexible.4. Bordes lisos redondeados.5. Autoexpandible.6. Tamaños:• 7.5cm a 30.4cm (3” a 12”) x 7.5cm a 35.5cm (3” a 14”).</v>
          </cell>
          <cell r="G56" t="str">
            <v>NP</v>
          </cell>
          <cell r="K56">
            <v>50</v>
          </cell>
          <cell r="T56">
            <v>185</v>
          </cell>
          <cell r="V56">
            <v>21.4</v>
          </cell>
        </row>
        <row r="57">
          <cell r="B57">
            <v>209044401</v>
          </cell>
          <cell r="C57" t="str">
            <v>MA12020058</v>
          </cell>
          <cell r="D57" t="str">
            <v xml:space="preserve">MALLA PARA REFORZAR PLANOS ANATOMICOS, 3" A 10" (7.5 A 25.4CM.) X 5" A 14" ( 12.5CM  A 35CM) 35 CM.), SOLICITAMOS  22.9CM X 35CM.  </v>
          </cell>
          <cell r="G57" t="str">
            <v>NP</v>
          </cell>
          <cell r="K57">
            <v>20</v>
          </cell>
          <cell r="T57">
            <v>0</v>
          </cell>
          <cell r="V57">
            <v>67.035910000000001</v>
          </cell>
        </row>
        <row r="58">
          <cell r="B58">
            <v>209045000</v>
          </cell>
          <cell r="C58" t="str">
            <v>SC01060010</v>
          </cell>
          <cell r="D58" t="str">
            <v xml:space="preserve">MASCARILLA RECTANGULAR CON VISOR. MASCARILLA DESECHABLE, CON VISOR TRANSPARENTE, RECTANGULAR Y RESISTENTE , CON MATERIAL LIBRE DE PELUSA , CON CUATRO CINTAS PARA ATAR. LÍNEA ACOLCHONADA A NIVEL DEL BORDE NASAL, CON CÁMARA RESISTENTE A LOS FLUIDOS, DEBE FILTRAR PARTÍCULAS DE 0.1 MICRA, EFICIENCIA EN EL FILTRO DE UN 95%. SIN PARTICULAS DE VIDRIO, ASBESTO, COLORANTE E IRRITANTES. </v>
          </cell>
          <cell r="G58" t="str">
            <v>NP</v>
          </cell>
          <cell r="K58">
            <v>3000</v>
          </cell>
          <cell r="T58">
            <v>0</v>
          </cell>
          <cell r="V58">
            <v>0.68293999999999999</v>
          </cell>
        </row>
        <row r="59">
          <cell r="B59">
            <v>209046111</v>
          </cell>
          <cell r="C59" t="str">
            <v>SC02020007</v>
          </cell>
          <cell r="D59" t="str">
            <v>PAÑAL DESECHABLE PARA RECIEN NACIDO HASTA 5 LIBRAS (2.27Kg)                                                                                                                                                                                                                                                         1. Pañal desechable con forma anatómica2. Cubierta externa de tela no tejida hidrofilica3. Ajustable hipoalergenico4. Núcleo absorbente centralizado (polímeros súper absorbentes)5. Cubierta porosa.6. Bordes sellados.7. Elástico suave y moldeable entre las piernas.8. Barrera antiescurrimiento.9. Cinta adhesiva de cierre en ambos lados.10. Traer algún tipo de protección umbilical,11. Laterales respirables.12. Elástico en la cintura.</v>
          </cell>
          <cell r="G59" t="str">
            <v>NP</v>
          </cell>
          <cell r="K59">
            <v>4000</v>
          </cell>
          <cell r="T59">
            <v>860</v>
          </cell>
          <cell r="V59">
            <v>0.33223000000000003</v>
          </cell>
        </row>
        <row r="60">
          <cell r="B60">
            <v>209046113</v>
          </cell>
          <cell r="C60" t="str">
            <v>SC02020008</v>
          </cell>
          <cell r="D60" t="str">
            <v>PAÑAL DESECHABLE PARA NIÑO ( SE SOLICITA  PESO DE 6 LBS A 14 LBS )                                                                                                                                                                                                                                 PAÑAL DESECHABLE PARA NIÑO1. Pañal desechable con forma anatómica.2. Cubierta externa impermeable de tela no tejida.3. Ajustable.4. Hipoalergénico.5. Núcleo absorbente centralizado (polímeros súper absorbente).6. Cubierta porosa.7. Bordes sellados.8. Elástico suave y moldeable entre las piernas.9. Cinta adhesiva de cierre en ambos lados en la cintura.10. Laterales respirables.11. Barrera antiescurrimiento.12. Pesos:6 LBS A 14 LBS12 LBS A 18 LBS12 LBS A 24 LBS22 LBS A 35 LBS35 LBS o másLA INSTITUCIÓN SOLICITARÁ EL PESO QUE REQUIERE SEGÚN SU NECESIDAD.</v>
          </cell>
          <cell r="G60" t="str">
            <v>NP</v>
          </cell>
          <cell r="K60">
            <v>10000</v>
          </cell>
          <cell r="T60">
            <v>78840</v>
          </cell>
          <cell r="V60">
            <v>0.33455000000000001</v>
          </cell>
        </row>
        <row r="61">
          <cell r="B61">
            <v>209046114</v>
          </cell>
          <cell r="C61" t="str">
            <v>SC02020009</v>
          </cell>
          <cell r="D61" t="str">
            <v>PAÑAL DESECHABLE PARA NIÑO  SE SOLICITA PESO DE 12 A 24 LBS.                                                                                                                                                                                                                                                      PAÑAL DESECHABLE PARA NIÑO1. Pañal desechable con forma anatómica.2. Cubierta externa impermeable de tela no tejida.3. Ajustable.4. Hipoalergénico.5. Núcleo absorbente centralizado (polímeros súper absorbente).6. Cubierta porosa.7. Bordes sellados.8. Elástico suave y moldeable entre las piernas.9. Cinta adhesiva de cierre en ambos lados en la cintura.10. Laterales respirables.11. Barrera antiescurrimiento.12. Pesos:6 LBS A 14 LBS12 LBS A 18 LBS12 LBS A 24 LBS22 LBS A 35 LBS35 LBS o másLA INSTITUCIÓN SOLICITARÁ EL PESO QUE REQUIERE SEGÚN SU NECESIDAD.</v>
          </cell>
          <cell r="G61" t="str">
            <v>NP</v>
          </cell>
          <cell r="K61">
            <v>7000</v>
          </cell>
          <cell r="T61">
            <v>27196</v>
          </cell>
          <cell r="V61">
            <v>0.27</v>
          </cell>
        </row>
        <row r="62">
          <cell r="B62">
            <v>209047501</v>
          </cell>
          <cell r="C62" t="str">
            <v>SU02020001</v>
          </cell>
          <cell r="D62" t="str">
            <v>INSTRUMENTO PARA LIGAR VASOS DE TITANIUM, DESECHABLE  SE SOLICITA TAMAÑO GRANDE1. Instrumento para ligar vasos sanguíneos.2. Con sistema automático.3. Con 15 o más grapas de titanium.4. Tamaño de la grapa: Chico, mediano y grande.LA INSTITUCIÓN SOLICITARÁ EL TAMAÑO DE LA GRAPA QUE REQUIERA.</v>
          </cell>
          <cell r="G62" t="str">
            <v>NP</v>
          </cell>
          <cell r="K62">
            <v>25</v>
          </cell>
          <cell r="T62">
            <v>252</v>
          </cell>
          <cell r="V62">
            <v>40</v>
          </cell>
        </row>
        <row r="63">
          <cell r="B63">
            <v>209047502</v>
          </cell>
          <cell r="C63" t="str">
            <v>SU02020003</v>
          </cell>
          <cell r="D63" t="str">
            <v>INSTRUMENTO PARA LIGAR VASOS DE TITANIUM, DESECHABLE  SE SOLICITA TAMAÑO MEDIANO1. Instrumento para ligar vasos sanguíneos.2. Con sistema automático.3. Con 15 o más grapas de titanium.4. Tamaño de la grapa: Chico, mediano y grande.LA INSTITUCIÓN SOLICITARÁ EL TAMAÑO DE LA GRAPA QUE REQUIERA.</v>
          </cell>
          <cell r="G63" t="str">
            <v>NP</v>
          </cell>
          <cell r="K63">
            <v>100</v>
          </cell>
          <cell r="T63">
            <v>722</v>
          </cell>
          <cell r="V63">
            <v>47.98</v>
          </cell>
        </row>
        <row r="64">
          <cell r="B64">
            <v>209051003</v>
          </cell>
          <cell r="C64" t="str">
            <v>MA06050006</v>
          </cell>
          <cell r="D64" t="str">
            <v>SONDA LISA DE CAUCHO BLANDO ROJO PARA CATETERISMO URETRAL.  SE SOLICITA TAMAÑO 14 FREstéril desechable, extremo distal en embudo y en el extremo proximal con 2 orificios opuestos, punta roma (redonda), longitudde 40cm a 42cm.Tamaños (Fr): 6FR 8FR 10FR 12FR 14FR 16FR 18FR 20FR 22FR 24FRLA UNIDAD EJECUTORA SOLICITANTE INDICARA LOS TAMAÑOS QUE NECESITA</v>
          </cell>
          <cell r="G64" t="str">
            <v>NP</v>
          </cell>
          <cell r="K64">
            <v>1250</v>
          </cell>
          <cell r="T64">
            <v>0</v>
          </cell>
          <cell r="V64">
            <v>0.4214</v>
          </cell>
        </row>
        <row r="65">
          <cell r="B65">
            <v>209051004</v>
          </cell>
          <cell r="C65" t="str">
            <v>MA06050002</v>
          </cell>
          <cell r="D65" t="str">
            <v>SONDA LISA DE CAUCHO BLANDO ROJO PARA CATETERISMO URETRAL. SE SOLICITA  TAMAÑO 16FREstéril desechable, extremo distal en embudo y en el extremo proximal con 2 orificios opuestos, punta roma (redonda), longitudde 40cm a 42cm.Tamaños (Fr): 6FR 8FR 10FR 12FR 14FR 16FR 18FR 20FR 22FR 24FRLA UNIDAD EJECUTORA SOLICITANTE INDICARA LOS TAMAÑOS QUE NECESITA</v>
          </cell>
          <cell r="G65" t="str">
            <v>NP</v>
          </cell>
          <cell r="K65">
            <v>1000</v>
          </cell>
          <cell r="T65">
            <v>10836</v>
          </cell>
          <cell r="V65">
            <v>0.32</v>
          </cell>
        </row>
        <row r="66">
          <cell r="B66">
            <v>209051005</v>
          </cell>
          <cell r="C66" t="str">
            <v>MA06050003</v>
          </cell>
          <cell r="D66" t="str">
            <v>SONDA LISA DE CAUCHO BLANDO ROJO PARA CATETERISMO URETRAL. SE SOLICITA TAMAÑO 18 FREstéril desechable, extremo distal en embudo y en el extremo proximal con 2 orificios opuestos, punta roma (redonda), longitudde 40cm a 42cm.Tamaños (Fr): 6FR 8FR 10FR 12FR 14FR 16FR 18FR 20FR 22FR 24FRLA UNIDAD EJECUTORA SOLICITANTE INDICARA LOS TAMAÑOS QUE NECESITA</v>
          </cell>
          <cell r="G66" t="str">
            <v>NP</v>
          </cell>
          <cell r="K66">
            <v>700</v>
          </cell>
          <cell r="T66">
            <v>12828</v>
          </cell>
          <cell r="V66">
            <v>0.40095999999999998</v>
          </cell>
        </row>
        <row r="67">
          <cell r="B67">
            <v>209051906</v>
          </cell>
          <cell r="C67" t="str">
            <v>MA12020061</v>
          </cell>
          <cell r="D67" t="str">
            <v>MALLA QUIRURGICA TRIDIMENSIONAL PARA REFORZAR PLANOS ANATOMICOS  SE SOLICITA  4.5CM X 7.5CM                                                                                                                                                                                                                      Malla quirúrgica tridimensional para reforzar planos anatomicos ,sintética, no absorbible , estéril desechable, de polipropileno,incoloro, base superior de 4.5 cms a 5.5 cm x 10 cm a 12.5 cm, base inferior 7.5 a 10cm de diàmetro ,sistema de reparaciòn dehernias, que consiste en una malla superior conectada por una malla cilindra de 1.91cms. x 1.27cms de diàmetro, a una mallainferior circular con objeto de apoyar planos anatomicos ,de un solo uso.LA INSTITUCION SOLICITARA EL TAMAÑO REQUERIDO.</v>
          </cell>
          <cell r="G67" t="str">
            <v>NP</v>
          </cell>
          <cell r="K67">
            <v>116</v>
          </cell>
          <cell r="T67">
            <v>394</v>
          </cell>
          <cell r="V67">
            <v>189.92939999999999</v>
          </cell>
        </row>
        <row r="68">
          <cell r="B68">
            <v>209051907</v>
          </cell>
          <cell r="C68" t="str">
            <v>MA12020060</v>
          </cell>
          <cell r="D68" t="str">
            <v>MALLA QUIRURGICA TRIDIMENSIONAL PARA REFORZAR PLANOS ANATOMICOS  SE SOLICITA 4.5CMS X 10CM  (BASE DE 10CMS TAMAÑO GRANDE)                                                                                                                                                                                                                      Malla quirúrgica tridimensional para reforzar planos anatomicos ,sintética, no absorbible , estéril desechable, de polipropileno,incoloro, base superior de 4.5 cms a 5.5 cm x 10 cm a 12.5 cm, base inferior 7.5 a 10cm de diàmetro ,sistema de reparaciòn dehernias, que consiste en una malla superior conectada por una malla cilindra de 1.91cms. x 1.27cms de diàmetro, a una mallainferior circular con objeto de apoyar planos anatomicos ,de un solo uso.LA INSTITUCION SOLICITARA EL TAMAÑO REQUERIDO.</v>
          </cell>
          <cell r="G68" t="str">
            <v>NP</v>
          </cell>
          <cell r="K68">
            <v>30</v>
          </cell>
          <cell r="T68">
            <v>0</v>
          </cell>
          <cell r="V68">
            <v>189.90294</v>
          </cell>
        </row>
        <row r="69">
          <cell r="B69">
            <v>209052502</v>
          </cell>
          <cell r="C69" t="str">
            <v>AF01060013</v>
          </cell>
          <cell r="D69" t="str">
            <v>TAPÓN ESTÉRIL HEPARINIZADO  PARA CIERRE TEMPORAL DE CÁNULA  INTRAVENOSA Y ADMINISTRACIÓN DE MEDICAMENTOS A INTERVALOS REGULARES, CON MEMBRANA RESISTENTE A MÚLTIPLES PUNCIONES. CON CONEXIÓN DE ROSCA (LUER LOCK).   CAJA X 100</v>
          </cell>
          <cell r="G69" t="str">
            <v>NP</v>
          </cell>
          <cell r="K69">
            <v>80000</v>
          </cell>
          <cell r="T69">
            <v>26800</v>
          </cell>
          <cell r="V69">
            <v>4.2999999999999997E-2</v>
          </cell>
        </row>
        <row r="70">
          <cell r="B70">
            <v>209052801</v>
          </cell>
          <cell r="C70" t="str">
            <v>IN01010072</v>
          </cell>
          <cell r="D70" t="str">
            <v>TIJERA CURVA PARA CIRUGIA LAPAROSCÓPICA.                                                                                                                                                                                                                        Utilizada para la ralización de procedimientos laparóscopicasEspecificaciones:1. De 5 mm de diámetro. 2. Vástago de 29 a 44cm de largo y debe rotar 360°.3. Recubierto con plástico aislante contra quemaduras.4. Con conexión de electrocauterio unipolar.5. Eje de 31 mm. de largo.6. Hoja cortante de 16mm. de largo cobertura máxima de 8 mm.7. Estéril.8. Desechable.</v>
          </cell>
          <cell r="G70" t="str">
            <v>NP</v>
          </cell>
          <cell r="K70">
            <v>250</v>
          </cell>
          <cell r="T70">
            <v>1624</v>
          </cell>
          <cell r="V70">
            <v>32.75</v>
          </cell>
        </row>
        <row r="71">
          <cell r="B71">
            <v>209054602</v>
          </cell>
          <cell r="C71" t="str">
            <v>MA06010003</v>
          </cell>
          <cell r="D71" t="str">
            <v>TUBO NASOGASTRICA TIPO LEVIN. SOLICITAMOS TAMAÑO 12 FR, LONG 120CM1. De material de polivinilo transparente con cinco (5) orificios como mínimo.2. Cuatro (4) laterales y una (1) en la punta3. Radiopaca con marcación en cm, a través del tubo para medir la profundidad4. Estéril5. De un solo uso.Tamaño:Diámetro: de entre 6FR y 20FR.Longitud de entre: 120cm y 125cm.La institución peticionaria especificará el tamaño que requiera.</v>
          </cell>
          <cell r="G71" t="str">
            <v>NP</v>
          </cell>
          <cell r="K71">
            <v>150</v>
          </cell>
          <cell r="T71">
            <v>0</v>
          </cell>
          <cell r="V71">
            <v>0.34399999999999997</v>
          </cell>
        </row>
        <row r="72">
          <cell r="B72">
            <v>209054603</v>
          </cell>
          <cell r="C72" t="str">
            <v>MA06010004</v>
          </cell>
          <cell r="D72" t="str">
            <v>TUBO NASOGASTRICA TIPO LEVIN SOLICITAMOS TAMAÑO 14FR, LONG 120CM1. De material de polivinilo transparente con cinco (5) orificios como mínimo.2. Cuatro (4) laterales y una (1) en la punta3. Radiopaca con marcación en cm, a través del tubo para medir la profundidad4. Estéril5. De un solo uso.Tamaño:Diámetro: de entre 6FR y 20FR.Longitud de entre: 120cm y 125cm.La institución peticionaria especificará el tamaño que requiera.</v>
          </cell>
          <cell r="G72" t="str">
            <v>NP</v>
          </cell>
          <cell r="K72">
            <v>500</v>
          </cell>
          <cell r="T72">
            <v>0</v>
          </cell>
          <cell r="V72">
            <v>0.34699999999999998</v>
          </cell>
        </row>
        <row r="73">
          <cell r="B73">
            <v>209055601</v>
          </cell>
          <cell r="C73" t="str">
            <v>MN04020162</v>
          </cell>
          <cell r="D73" t="str">
            <v>TUBO ENDOTRAQUEAL CON BALON. . SOLICITAMOS DE 7 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3" t="str">
            <v>NP</v>
          </cell>
          <cell r="K73">
            <v>2500</v>
          </cell>
          <cell r="T73">
            <v>1308</v>
          </cell>
          <cell r="V73">
            <v>0.73912</v>
          </cell>
        </row>
        <row r="74">
          <cell r="B74">
            <v>209055602</v>
          </cell>
          <cell r="C74" t="str">
            <v>MN04020053</v>
          </cell>
          <cell r="D74" t="str">
            <v>TUBO ENDOTRAQUEAL CON BALON. SOLICITAMOS DE 7.5MM.1-DE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4" t="str">
            <v>NP</v>
          </cell>
          <cell r="K74">
            <v>500</v>
          </cell>
          <cell r="T74">
            <v>0</v>
          </cell>
          <cell r="V74">
            <v>0.86402999999999996</v>
          </cell>
        </row>
        <row r="75">
          <cell r="B75">
            <v>209055603</v>
          </cell>
          <cell r="C75" t="str">
            <v>MN04020054</v>
          </cell>
          <cell r="D75" t="str">
            <v>TUBO ENDOTRAQUEAL CON BALON. . SOLICITAMOS DE 8 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5" t="str">
            <v>NP</v>
          </cell>
          <cell r="K75">
            <v>350</v>
          </cell>
          <cell r="T75">
            <v>2410</v>
          </cell>
          <cell r="V75">
            <v>0.68899999999999995</v>
          </cell>
        </row>
        <row r="76">
          <cell r="B76">
            <v>209055604</v>
          </cell>
          <cell r="C76" t="str">
            <v>MN04020055</v>
          </cell>
          <cell r="D76" t="str">
            <v>TUBO ENDOTRAQUEAL CON BALON. SOLICITAMOS DE 8.5MM.                                                                                                                                                                                                                                         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6" t="str">
            <v>NP</v>
          </cell>
          <cell r="K76">
            <v>100</v>
          </cell>
          <cell r="T76">
            <v>148</v>
          </cell>
          <cell r="V76">
            <v>1.3184800000000001</v>
          </cell>
        </row>
        <row r="77">
          <cell r="B77">
            <v>209056700</v>
          </cell>
          <cell r="C77" t="str">
            <v>MA07020003</v>
          </cell>
          <cell r="D77" t="str">
            <v>TUBOS DE DRENAJE TIPO PENROSE. SE SOLICITA 1/4" 6.35MM x  30.5CM                                                                                                                                                                                                          Tubo de drenaje tipo Penrose de látex, estéril,radio-opaco de:1/2" (12.70mm) x 12" o 18" (30.5cm o 45.7cm) de longitud 5/8" (15.87mm) x 12" o 18" (30.5cm o 45,7cm) de longitud 3/4" (19.05mm) x 12" o 18" (30.5cm o 45.7cm) de longitud 1" (25.40mm) x 12" o 18" (30.5cm o 45.7cm) de longitud 7/8" (22.22mm) x 12" o 18" (30.5cm o 45.7cm) de longitud 1/4" (6.35mm) x 12" o 18" (30.5cm o 45.7cm) de longitud 3/8" (9.52mm) x 12" o 18" (30.5cm o 45.7cm) de longitud LA UNIDAD EJECUTORA SOLICITARA EL TAMAÑO DE DRENAJE DE PENROSE DE LATEX QUE REQUIERA.</v>
          </cell>
          <cell r="G77" t="str">
            <v>NP</v>
          </cell>
          <cell r="K77">
            <v>130</v>
          </cell>
          <cell r="T77">
            <v>123</v>
          </cell>
          <cell r="V77">
            <v>1.0201899999999999</v>
          </cell>
        </row>
        <row r="78">
          <cell r="B78">
            <v>209056702</v>
          </cell>
          <cell r="C78" t="str">
            <v>MA07020004</v>
          </cell>
          <cell r="D78" t="str">
            <v>TUBO DE DRENAJE TIPO PEMROSE. SE SOLICITA DE:  1/2" (12.70MM)  X 12" (30.5CM)  DE LONGITUD.                                                                                                                                              Tubo de drenaje tipo Penrose de látex, estéril,radio-opaco de:1/2" (12.70mm) x 12" o 18" (30.5cm o 45.7cm) de longitud 5/8" (15.87mm) x 12" o 18" (30.5cm o 45,7cm) de longitud 3/4" (19.05mm) x 12" o 18" (30.5cm o 45.7cm) de longitud 1" (25.40mm) x 12" o 18" (30.5cm o 45.7cm) de longitud 7/8" (22.22mm) x 12" o 18" (30.5cm o 45.7cm) de longitud 1/4" (6.35mm) x 12" o 18" (30.5cm o 45.7cm) de longitud 3/8" (9.52mm) x 12" o 18" (30.5cm o 45.7cm) de longitud LA UNIDAD EJECUTORA SOLICITARA EL TAMAÑO DE DRENAJE DE PENROSE DE LATEX QUE REQUIERA.</v>
          </cell>
          <cell r="G78" t="str">
            <v>NP</v>
          </cell>
          <cell r="K78">
            <v>75</v>
          </cell>
          <cell r="T78">
            <v>0</v>
          </cell>
          <cell r="V78">
            <v>1.0115799999999999</v>
          </cell>
        </row>
        <row r="79">
          <cell r="B79">
            <v>209056800</v>
          </cell>
          <cell r="C79" t="str">
            <v>MN04020006</v>
          </cell>
          <cell r="D79" t="str">
            <v>CANULA NASAL PARA ADMINISTRAR OXIGENO SE SOLICITA DE 150 CM TAMAÑO ADULTODescripción: Para administración de oxígeno.Especificaciones técnicas:1. Con doble cánula curva2. De bordes suaves en el extremo nasal 3. De 2 cms de separación4. Flexible a prueba de compresión5. Con tubo polivinilo transparente de 150 cms o más (4.92 pies o más)6. Con diseño por encima de la oreja7. Banda de sujeción a la cabeza8. Tamaños:AdultoPediátricoLA INSTITUCIÓN SOLICITARÁ EL TAMAÑO QUE REQUIERA SEGÚN NECESIDAD</v>
          </cell>
          <cell r="G79" t="str">
            <v>NP</v>
          </cell>
          <cell r="K79">
            <v>3500</v>
          </cell>
          <cell r="T79">
            <v>19652</v>
          </cell>
          <cell r="V79">
            <v>0.26</v>
          </cell>
        </row>
        <row r="80">
          <cell r="B80">
            <v>209056801</v>
          </cell>
          <cell r="C80" t="str">
            <v>MN04020175</v>
          </cell>
          <cell r="D80" t="str">
            <v>CANULA NASAL PARA ADMINISTRAR OXIGENO. SE SOLICITA: TAMAÑO PEDIATRICO.Descripción: Para administración de oxígeno.Especificaciones técnicas:1. Con doble cánula curva2. De bordes suaves en el extremo nasal 3. De 2 cms de separación4. Flexible a prueba de compresión5. Con tubo polivinilo transparente de 150 cms o más (4.92 pies o más)6. Con diseño por encima de la oreja7. Banda de sujeción a la cabeza8. Tamaños:AdultoPediátricoLA INSTITUCIÓN SOLICITARÁ EL TAMAÑO QUE REQUIERA SEGÚN NECESIDAD.</v>
          </cell>
          <cell r="G80" t="str">
            <v>NP</v>
          </cell>
          <cell r="K80">
            <v>1500</v>
          </cell>
          <cell r="T80">
            <v>8220</v>
          </cell>
          <cell r="V80">
            <v>0.40150000000000002</v>
          </cell>
        </row>
        <row r="81">
          <cell r="B81">
            <v>209057801</v>
          </cell>
          <cell r="C81" t="str">
            <v>MA09050021</v>
          </cell>
          <cell r="D81" t="str">
            <v xml:space="preserve">VENDA AJUSTABLE DE GASA ABSORBENTE DE 1 A 2 DOBLECES. SOLICITAMOS EL TAMAÑO 2"Venda de gasa absorbente, ajustable, de uno a dos dobleces, no estéril. De entre 1 y 6 pulgadas de ancho por 4 yardas mínimode longitud estirada. bordes no deshilables                                                                                                                                                                                                                                                LA INSTITUCIÓN SOLICITARA EL TAMAÑO QUE REQUIERA.                                                                                                                                                                                   </v>
          </cell>
          <cell r="G81" t="str">
            <v>NP</v>
          </cell>
          <cell r="K81">
            <v>2000</v>
          </cell>
          <cell r="T81">
            <v>0</v>
          </cell>
          <cell r="V81">
            <v>0.112</v>
          </cell>
        </row>
        <row r="82">
          <cell r="B82">
            <v>209057802</v>
          </cell>
          <cell r="C82" t="str">
            <v>MA09050022</v>
          </cell>
          <cell r="D82" t="str">
            <v xml:space="preserve">VENDA AJUSTABLE DE GASA ABSORBENTE DE 1 A 2 DOBLECES. SOLICITAMOS EL TAMAÑO 3". Venda de gasa absorbente, ajustable, de uno a dos dobleces, no estéril. De entre 1 y 6 pulgadas de ancho por 4 yardas mínimo de longitud estirada. bordes no deshilables                                                                                                                                                                                                                                                LA INSTITUCIÓN SOLICITARA EL TAMAÑO QUE REQUIERA.                                                                                                                                                                                   </v>
          </cell>
          <cell r="G82" t="str">
            <v>NP</v>
          </cell>
          <cell r="K82">
            <v>2500</v>
          </cell>
          <cell r="T82">
            <v>0</v>
          </cell>
          <cell r="V82">
            <v>0.17649999999999999</v>
          </cell>
        </row>
        <row r="83">
          <cell r="B83">
            <v>209062701</v>
          </cell>
          <cell r="C83" t="str">
            <v>SU01020005</v>
          </cell>
          <cell r="D83" t="str">
            <v>SUTURA NYLON MONOFILAMENTO, CALIBRE 3-0Con longitud 75 cm. con aguja de 24 mm., 3/8 circulo, punta cortantes reverso estéril.</v>
          </cell>
          <cell r="G83" t="str">
            <v>NP</v>
          </cell>
          <cell r="K83">
            <v>1000</v>
          </cell>
          <cell r="T83">
            <v>0</v>
          </cell>
          <cell r="V83">
            <v>0.56810000000000005</v>
          </cell>
        </row>
        <row r="84">
          <cell r="B84">
            <v>209063300</v>
          </cell>
          <cell r="C84" t="str">
            <v>SU01020009</v>
          </cell>
          <cell r="D84" t="str">
            <v>SUTURA: NYLON MONOFILAMENTO, CALIBRE 6-0, LONGITUD 45 CM.  AGUJA DE 12 A 13 MM.,3/8 CÍRCULO, PUNTA CORTANTE ESTÉRIL.</v>
          </cell>
          <cell r="G84" t="str">
            <v>NP</v>
          </cell>
          <cell r="K84">
            <v>360</v>
          </cell>
          <cell r="T84">
            <v>1104</v>
          </cell>
          <cell r="V84">
            <v>0.41</v>
          </cell>
        </row>
        <row r="85">
          <cell r="B85">
            <v>209063500</v>
          </cell>
          <cell r="C85" t="str">
            <v>SU01010010</v>
          </cell>
          <cell r="D85" t="str">
            <v xml:space="preserve">SUTURA: ÁCIDO POLIGLICÓLICO TRENZADA, CALIBRE 2-0, LONGITUD 67 A 75 CM., AGUJA DE 25 A 26 MM., 1/2 CÍRCULO, PUNTA REDONDA.                                                                                                                 SOLICITAMOS: AGUJA CALIBRE 26MM LONG 70CM </v>
          </cell>
          <cell r="G85" t="str">
            <v>NP</v>
          </cell>
          <cell r="K85">
            <v>1800</v>
          </cell>
          <cell r="T85">
            <v>19632</v>
          </cell>
          <cell r="V85">
            <v>0.92</v>
          </cell>
        </row>
        <row r="86">
          <cell r="B86">
            <v>209063504</v>
          </cell>
          <cell r="C86" t="str">
            <v>SU01010009</v>
          </cell>
          <cell r="D86" t="str">
            <v xml:space="preserve">SUTURA: ÁCIDO POLIGLICÓLICO TRENZADO, CALIBRE 1 LONGITUD 67 A 75 CM. AGUJA DE 35 A 37 MM., 1/2 CÍRCULO, PUNTA REDONDA GRUESA.                                                                                              SOLICITAMOS: AGUJA CALIBRE 36MM LONG 70CM </v>
          </cell>
          <cell r="G86" t="str">
            <v>NP</v>
          </cell>
          <cell r="K86">
            <v>3000</v>
          </cell>
          <cell r="T86">
            <v>27444</v>
          </cell>
          <cell r="V86">
            <v>1.01837</v>
          </cell>
        </row>
        <row r="87">
          <cell r="B87">
            <v>209063509</v>
          </cell>
          <cell r="C87" t="str">
            <v>SU01010015</v>
          </cell>
          <cell r="D87" t="str">
            <v>SUTURA ACIDO POLIGLICOLICO TRENZADO, CALIBRE 4-0, SE SOLICITA AGUJA 19MM, 3/8 CIRCULO PUNTA CORTANTE ESTERIL, LONGITUD 45CM</v>
          </cell>
          <cell r="G87" t="str">
            <v>NP</v>
          </cell>
          <cell r="K87">
            <v>420</v>
          </cell>
          <cell r="T87">
            <v>492</v>
          </cell>
          <cell r="V87">
            <v>0.93</v>
          </cell>
        </row>
        <row r="88">
          <cell r="B88">
            <v>209063510</v>
          </cell>
          <cell r="C88" t="str">
            <v>SU01010016</v>
          </cell>
          <cell r="D88" t="str">
            <v xml:space="preserve">SUTURA: ACIDO POLIGLICÓLICO TRENZADO, CALIBRE 4-0, SE SOLICITA AGUJA DE 20MM, 1/2 CIRCULO, PUNTA REDONDA LONGITUD 75.           </v>
          </cell>
          <cell r="G88" t="str">
            <v>NP</v>
          </cell>
          <cell r="K88">
            <v>828</v>
          </cell>
          <cell r="T88">
            <v>1308</v>
          </cell>
          <cell r="V88">
            <v>1.28853</v>
          </cell>
        </row>
        <row r="89">
          <cell r="B89">
            <v>209063513</v>
          </cell>
          <cell r="C89" t="str">
            <v>SU01010013</v>
          </cell>
          <cell r="D89" t="str">
            <v xml:space="preserve">SUTURA: ÁCIDO POLIGLICÓLICO TRENZADO, CALIBRE 3-0, SE SOLICITA CON AGUJA DE 19MM, 3/8 CÍRCULO, PUNTA CORTANTE ESTÈRIL LONGITUD 45.             </v>
          </cell>
          <cell r="G89" t="str">
            <v>NP</v>
          </cell>
          <cell r="K89">
            <v>250</v>
          </cell>
          <cell r="T89">
            <v>0</v>
          </cell>
          <cell r="V89">
            <v>1.18462</v>
          </cell>
        </row>
        <row r="90">
          <cell r="B90">
            <v>209063514</v>
          </cell>
          <cell r="C90" t="str">
            <v>SU01010011</v>
          </cell>
          <cell r="D90" t="str">
            <v>SUTURA: ACIDO POLIGLICÓLICO TRENZADO, CALIBRE 3-0, LONGITUD 67 A 75 CM.  AGUJA DE 15 A 17 MM., 1/2 CIRCULO, PUNTA REDONDA.</v>
          </cell>
          <cell r="G90" t="str">
            <v>NP</v>
          </cell>
          <cell r="K90">
            <v>660</v>
          </cell>
          <cell r="T90">
            <v>1440</v>
          </cell>
          <cell r="V90">
            <v>1.1742300000000001</v>
          </cell>
        </row>
        <row r="91">
          <cell r="B91">
            <v>209064200</v>
          </cell>
          <cell r="C91" t="str">
            <v>SU01020033</v>
          </cell>
          <cell r="D91" t="str">
            <v>SUTURA: SEDA NEGRA TRENZADA SILICONIZADA, SE SOLICITA CALIBRE 1, LONGITUD 75CM., AGUJA DE 25 A 26 MM.,  1/2 CíRCULO, PUNTA REDONDA.</v>
          </cell>
          <cell r="G91" t="str">
            <v>NP</v>
          </cell>
          <cell r="K91">
            <v>456</v>
          </cell>
          <cell r="T91">
            <v>612</v>
          </cell>
          <cell r="V91">
            <v>0.77</v>
          </cell>
        </row>
        <row r="92">
          <cell r="B92">
            <v>209064500</v>
          </cell>
          <cell r="C92" t="str">
            <v>SU01020035</v>
          </cell>
          <cell r="D92" t="str">
            <v>SUTURA: SEDA NEGRA TRENZADA SILICONIZADA, SE SOLICITA CALIBRE 2-0, LONGITUD 75CM, AGUJA DE 25 A 26 MM. 1/2 CÍRCULO, PUNTA REDONDA.</v>
          </cell>
          <cell r="G92" t="str">
            <v>NP</v>
          </cell>
          <cell r="K92">
            <v>1140</v>
          </cell>
          <cell r="T92">
            <v>1176</v>
          </cell>
          <cell r="V92">
            <v>0.52700000000000002</v>
          </cell>
        </row>
        <row r="93">
          <cell r="B93">
            <v>209065500</v>
          </cell>
          <cell r="C93" t="str">
            <v>SU01020046</v>
          </cell>
          <cell r="D93" t="str">
            <v>SUTURA: SEDA SILICONIZADA, SE SOLICITA CALIBRE 6-0, LONGITUD 45 CM.  AGUJA DE 10 A 12 MM., 3/8 CIRCULO, PUNTA CORTANTE ESTÉRIL.</v>
          </cell>
          <cell r="G93" t="str">
            <v>NP</v>
          </cell>
          <cell r="K93">
            <v>360</v>
          </cell>
          <cell r="T93">
            <v>2808</v>
          </cell>
          <cell r="V93">
            <v>1.25</v>
          </cell>
        </row>
        <row r="94">
          <cell r="B94">
            <v>209066101</v>
          </cell>
          <cell r="C94" t="str">
            <v>SU01020020</v>
          </cell>
          <cell r="D94" t="str">
            <v>SUTURA: POLIPROPILENO MONOFILAMENTO, CALIBRE 3-0, DOBLE AGUJA REDONDA, 25 A 26 MM., SE SOLICITA LONGITUD DE 90 CM</v>
          </cell>
          <cell r="G94" t="str">
            <v>NP</v>
          </cell>
          <cell r="K94">
            <v>240</v>
          </cell>
          <cell r="T94">
            <v>576</v>
          </cell>
          <cell r="V94">
            <v>2.15</v>
          </cell>
        </row>
        <row r="95">
          <cell r="B95">
            <v>209111600</v>
          </cell>
          <cell r="C95" t="str">
            <v>MA12040100</v>
          </cell>
          <cell r="D95" t="str">
            <v>MATRIZ DE CELULOSA OXIDADA REGENERADA Y COLÀGENO   SE SOLICITA TAMAÑO 123CENTIMETROS CUADRADOS.                                                                                                                                                                                                                                                                      Matriz en làmina hexagonal compuesta de 45% celulosa oxidada regenerada y 55% de colàgeno.Esteril,liofilizado,biodegradablecon propiedades hemostaticas.Es modeladora de proteasas y protege los factores de crecimiento.tamaños:                                                                                                                                                                                                                                                                                                                                                  28 cm²                                                                                                                                                                                                                                                                               123 cm²LA UNIDAD EJECUTORA SOLICITARA EL TAMAÑO Y LA CANTIDAD QUE REQUIERA.</v>
          </cell>
          <cell r="G95" t="str">
            <v>NP</v>
          </cell>
          <cell r="K95">
            <v>500</v>
          </cell>
          <cell r="T95">
            <v>0</v>
          </cell>
          <cell r="V95">
            <v>37.533760000000001</v>
          </cell>
        </row>
        <row r="96">
          <cell r="B96">
            <v>209112300</v>
          </cell>
          <cell r="C96" t="str">
            <v>IN01010068</v>
          </cell>
          <cell r="D96" t="str">
            <v>TIJERA PARA BISTURI ARMONICO CON CONTROL MANUAL Y ALTA FRECUENCIA, TECNOLOGIA ADAPTIVA DEL TEJIDO.  SE SOLICITA VASTAGO DE 23 CM</v>
          </cell>
          <cell r="G96" t="str">
            <v>NP</v>
          </cell>
          <cell r="K96">
            <v>10</v>
          </cell>
          <cell r="T96">
            <v>0</v>
          </cell>
          <cell r="V96">
            <v>770.44205999999997</v>
          </cell>
        </row>
        <row r="97">
          <cell r="B97">
            <v>209112400</v>
          </cell>
          <cell r="C97" t="str">
            <v>IN01010069</v>
          </cell>
          <cell r="D97" t="str">
            <v>TIJERA PARA BISTURI ARMONICO CON CONTROL MANUAL Y ALTA FRECUENCIA, TECNOLOGIA ADAPTIVA DEL TEJIDO.  SE SOLICITA VASTAGO DE 36 CM</v>
          </cell>
          <cell r="G97" t="str">
            <v>NP</v>
          </cell>
          <cell r="K97">
            <v>10</v>
          </cell>
          <cell r="T97">
            <v>7</v>
          </cell>
          <cell r="V97">
            <v>760.07731000000001</v>
          </cell>
        </row>
        <row r="98">
          <cell r="B98">
            <v>209112600</v>
          </cell>
          <cell r="C98" t="str">
            <v>IN01010061</v>
          </cell>
          <cell r="D98" t="str">
            <v>PINZA LAPARASCOPICA DE 10 MM CON CORTE INCORPORADO PARA SELLADO DE VASOS SANGUINEOS MEDIANTE PRESION.                                                                                                                                                         Pinza de 10 mm. para Ligadura y Sellado de Vasos Sanguíneos, con Corte Incorporado, Desechable, de 37 cm. de largo,mandíbulas Rectas, Rotación 359 grados, con electrodo incorporado, ancho de 6 mm., largo de 22 mm., Superficie Lisa conProtuberancias de cerámicas, con Dispersión térmica de 2 mm., activada por pedal.Estéril.</v>
          </cell>
          <cell r="G98" t="str">
            <v>NP</v>
          </cell>
          <cell r="K98">
            <v>250</v>
          </cell>
          <cell r="T98">
            <v>0</v>
          </cell>
          <cell r="V98">
            <v>374.76468999999997</v>
          </cell>
        </row>
        <row r="99">
          <cell r="B99">
            <v>209112800</v>
          </cell>
          <cell r="C99" t="str">
            <v>IN01010060</v>
          </cell>
          <cell r="D99" t="str">
            <v>PINZA PARA FUSION DE TEJIDOS Y DISECCION MONOPOLAR DE 5MM LAPARASCOPICA PARA ELECTROCAUTERIO MULTIMODAL.                                                                                                                                  Pinza para fusion de tejidos,laparoscopica,desechable, de 5mm de diámetro de 20cm o más de longitud. Con corteincorporado.Con electrodo monopolar que realice disección y hemostasia en una de sus ramas,que tenga la superficie lisa yprotuberancia de cerámica.Dispersión térmica de 1.5mm. Mandíbula curva o recta con rotación de 180ª o mayor. Activaciónmanual en la pinza de las funciones de disección,fusión de tejidos y graduación de la intensidad monopolar.Para utilizarse conunidad de electrocirugía multimodal existente en la Unidad Ejecutora.LA UNIDAD ESPECIFICARA LA DESCRIPCION QUE REQUIERE.</v>
          </cell>
          <cell r="G99" t="str">
            <v>NP</v>
          </cell>
          <cell r="K99">
            <v>10</v>
          </cell>
          <cell r="T99">
            <v>0</v>
          </cell>
          <cell r="V99">
            <v>767.44128000000001</v>
          </cell>
        </row>
        <row r="100">
          <cell r="B100">
            <v>209112900</v>
          </cell>
          <cell r="C100" t="str">
            <v>IN01010062</v>
          </cell>
          <cell r="D100" t="str">
            <v>PINZA LAPARASCOPICA DE 5 MM CON CORTE INCORPORADO PARA SELLADO DE VASOS SANGUINEOS MEDIANTE PRESION.                                                                                                                              Pinza Laparoscopica de 5 mm. para sellado de vasos sanguìneos mediante presiòn ,estèril. Desechable, de 37 cm de largo,mandíbulas rectas. Rotaciòn de la mandìbula. Con electrodo incorporado. Superficie lisa con protuberancias de cerámica, condispersión térmica de 2 mm. Activación de coagulación con pedal o través de control manual en la pinza.</v>
          </cell>
          <cell r="G100" t="str">
            <v>NP</v>
          </cell>
          <cell r="K100">
            <v>10</v>
          </cell>
          <cell r="T100">
            <v>174</v>
          </cell>
          <cell r="V100">
            <v>579.59684000000004</v>
          </cell>
        </row>
        <row r="101">
          <cell r="B101">
            <v>209113300</v>
          </cell>
          <cell r="C101" t="str">
            <v>IN02020002</v>
          </cell>
          <cell r="D101" t="str">
            <v>TROCAR PARA CIRUGIA LAPAROSCOPICA DE 2MM A 15MM DE DIAMETRO, PUNTA CORTANTE DESECHABLE SE SOLICITA DE DE 11MM, CON (1)OBTURADOR Y (2) CAMISAS. Obturador de punta cortante desechable estéril con cuchilla o punta piramidal para instrumento de 2mm a 15mm de diámetro,con camisa, sistema de insuflación/desinsuflación, con protección activa y reductor incorporado o reductor suministrado con eltrocar para los trocares mayores de 5mm.El servicio solicitará el tamaño (diámetro y longitud del trocar/camisa), cantidad de camisas y la tecnología de trocar querequiera según necesidad.</v>
          </cell>
          <cell r="G101" t="str">
            <v>NP</v>
          </cell>
          <cell r="K101">
            <v>17</v>
          </cell>
          <cell r="T101">
            <v>0</v>
          </cell>
          <cell r="V101">
            <v>72.215339999999998</v>
          </cell>
        </row>
        <row r="102">
          <cell r="B102">
            <v>209113400</v>
          </cell>
          <cell r="C102" t="str">
            <v>IN01060002</v>
          </cell>
          <cell r="D102" t="str">
            <v>INSTRUMENTO PARA PROLAPSO RECTAL Y HEMORROIDES                                                                                                                                                                                                                                        Instrumento de engrapado mecánico y corte quirúrgico circular para tratamiento de prolapso y hemorroides.Diámetro de corte de24mm ò màs. Cabezal hueco para colocar el tejido a ser extraído. Yunque desmontable o no desmontable. Mango ergonómico.Dimensión de la grapa abierta entre 3.5mm y 5.5mm y carrada entre 1.0mm y 2.5mm.Debe incluir todos los accesorios requeridos para este procedimiento (dilatador anal y anoscopio).La Instituciòn solicitarà las especìficaciones que requiera segùn necesidad.</v>
          </cell>
          <cell r="G102" t="str">
            <v>NP</v>
          </cell>
          <cell r="K102">
            <v>5</v>
          </cell>
          <cell r="T102">
            <v>15</v>
          </cell>
          <cell r="V102">
            <v>306.25</v>
          </cell>
        </row>
        <row r="103">
          <cell r="B103">
            <v>209113500</v>
          </cell>
          <cell r="C103" t="str">
            <v>IN02020010</v>
          </cell>
          <cell r="D103" t="str">
            <v>TROCAR PARA CIRUGIA LAPAROSCOPICA  DE 5MM A 12MM DE DIAMETRO CON SISTEMA DE ANCLAJE (TIPO HASSAN O TÉCNICA ABIERTA) PUNTA ROMA DESECHABLE.                                             Obturador de punta roma atraumático desechable estéril para técnica abierta, que permita bajar instrumentos de 5mm a 12mm de diámetro, con camisa, sistema de insuflación/desinsuflación, cono o sistema de anclaje que permita fijarlo con o sin riendas de sutura, con reductor incorporado o reductor suministrado con el trocar.El servicio solicitará el tamaño (diámetro y longitud del trocar/camisa), cantidad de camisas y la tecnología de trocar que requiera según necesidad.</v>
          </cell>
          <cell r="G103" t="str">
            <v>NP</v>
          </cell>
          <cell r="K103">
            <v>250</v>
          </cell>
          <cell r="T103">
            <v>934</v>
          </cell>
          <cell r="V103">
            <v>34.5</v>
          </cell>
        </row>
        <row r="104">
          <cell r="B104">
            <v>209119900</v>
          </cell>
          <cell r="C104" t="str">
            <v>MA02010077</v>
          </cell>
          <cell r="D104" t="str">
            <v>CANULA DE ASPIRACION TIPO YANKEUER  SE SOLICITA TIPO RIGIDA DE ADULTO de 12" y tuberia de 72"   Cánula de aspiración tipo yankauer, de un solo uso, para adulto y pediatrico, transparente, longitud entre 8" a 15", punta redonda con orificios laterales, flexible o rìgido, con o sin tuberìa de 6 pies ( 72" )o más, estèril. La instituciòn solicitante especificarà el tipo de canula deseada</v>
          </cell>
          <cell r="G104" t="str">
            <v>NP</v>
          </cell>
          <cell r="K104">
            <v>500</v>
          </cell>
          <cell r="T104">
            <v>76</v>
          </cell>
          <cell r="V104">
            <v>0.59189999999999998</v>
          </cell>
        </row>
        <row r="105">
          <cell r="B105">
            <v>209521601</v>
          </cell>
          <cell r="C105" t="str">
            <v>MA04010032</v>
          </cell>
          <cell r="D105" t="str">
            <v>AGUJAS PARA LOCALIZACION Y BLOQUEO DE NERVIO PERIFERICO. ( SE SOLICITA TAMAÑO 22Ga X 3 1/4" )  CON PUNTA BISELADA LIBRE DE LATEX, CON CUBIERTA AISLANTE EN LA CARA INTERNA Y EXTERNA DE LA AGUJA GRADUADA EN CENTRIMETRO, CON CABLE PARA CONECTAR EL EQUIPO DE NEURO ESTIMULACION Y TUBO PARA ADMINISTRAR EL MEDICAMENTO. TAMAÑOS: 24 G X 1´´22G X 1 5/8´´22 G X 2´´22 G X 4´´22 G X 4 3/4´´24 G X 1 3/8´´25 G X 2´´22 G X 3 1/4´´21 G X 4´´20 G X 4 3/4´´20 G X 6´´26 G X 1 1/2´´LA UNIDAD EJECUTORA ESPECIFICARA EL DIAMETRO Y EL LARGO REQUERIDO</v>
          </cell>
          <cell r="G105" t="str">
            <v>NP</v>
          </cell>
          <cell r="K105">
            <v>100</v>
          </cell>
          <cell r="T105">
            <v>890</v>
          </cell>
          <cell r="V105">
            <v>27</v>
          </cell>
        </row>
        <row r="106">
          <cell r="B106">
            <v>209020002</v>
          </cell>
          <cell r="C106" t="str">
            <v>SU02010004</v>
          </cell>
          <cell r="D106" t="str">
            <v>INSTRUMENTO DE ENGRAPADO Y CORTE LINEAL RECTA ENDOSCOPICA CON O SINREGARGA,DESECHABLE     (SE SOLICITA Estándar: vástago de 16cm o longitud total de 34cm, LONGITUD DE 60MM DE LARGO, ALTURA DE GRAPA ABIERTA 2.5 Y CERRADA 1.0MM)                                                                                                                                                                                                                                                                                                                                                                                         Instrumento de engrapado de corte lineal de 12mm de diámetro.Longitud del Instrumento:1- Corto: vástago de 6cm o longitud total de 28cm2- Estándar: vástago de 16cm o longitud total de 34cm3- Extra largo: vástago de 26cm o longitud total de 44cmCarga de:1- Longitud: 30, 35, 45 ó 60mm de largo2- De titanio3- Estéril.Altura de Grapa abierta: o Altura de Grapa cerrada2.0mm, 0.75mm2.5mm 1.0mm3.5mm 1.5mm--------- 1.8mm4.8mm 2.0mmNota: Al momento de la evaluación para la emisión del certificado de criterio técnico, se tomará en cuanta la altura de la grapaabierta o la altura de la grapa cerrada.Nota:1. La institución solicitara el tamaño del instrumental, la longitud y la altura de la grapa requerida.2. Además de la carga que trae debe incluir una carga adicional compatible con el instrumental.3. La institución puede solicitar el instrumento y la recarga por separado y la cantidad requerida.</v>
          </cell>
          <cell r="G106" t="str">
            <v>NP</v>
          </cell>
          <cell r="K106">
            <v>10</v>
          </cell>
          <cell r="T106">
            <v>115</v>
          </cell>
          <cell r="V106">
            <v>250</v>
          </cell>
        </row>
        <row r="107">
          <cell r="B107">
            <v>209038208</v>
          </cell>
          <cell r="C107" t="str">
            <v>IN01010002</v>
          </cell>
          <cell r="D107" t="str">
            <v>Cuchilla para Facoemulsificación de 2.65mm; 3.0mm y 3.2mm ( SE SOLICITA 3.2MM)</v>
          </cell>
          <cell r="G107" t="str">
            <v>NP</v>
          </cell>
          <cell r="K107">
            <v>334</v>
          </cell>
          <cell r="T107">
            <v>3444</v>
          </cell>
          <cell r="V107">
            <v>24</v>
          </cell>
        </row>
        <row r="108">
          <cell r="B108">
            <v>209117000</v>
          </cell>
          <cell r="C108" t="str">
            <v>SC02030285</v>
          </cell>
          <cell r="D108" t="str">
            <v>ZAPATO AMBIDIESTRO PARA DESCARGA. SE SOLICITA TAMAÑO  mediano 37, 38 ,39 -mujer 6.5, 7.5 ,8.5                                                                                                 Dispositivo ambidiestro para descarga en pacientes con heridas plantares, de ante pie, medio pie y talón.1. Con suela de poliuretano totalmente oscilante (balacín)2. Cubierta en el empeine3. Plantilla para descarga de rompe cabezas de tres (3) capas de densidades diferentes: rígida, media y blanda.4. Ajustable con velcro5. Tamaños pequeño 34 35 36hombre ... 3.5 4.5mujer ... 5 6mediano 37 38 39hombre 5 6 7mujer 6.5 7.5 8.5grande 40 41 42hombre 7.5 8 8.5mujer 9 9.5 10extra grande 43 44 45hombre 9 10.5 11.5mujer 10.5 12 13XXL 46 47 48hombre 12.5 13.5 14mujer 14 14.5 15.56. Accesorios disponibles según necesidad-Plantilla La Unidad Ejecutora solicitará la presentación, tamaño y accesorio requerido</v>
          </cell>
          <cell r="G108" t="str">
            <v>NP</v>
          </cell>
          <cell r="K108">
            <v>80</v>
          </cell>
          <cell r="T108">
            <v>28</v>
          </cell>
          <cell r="V108">
            <v>150</v>
          </cell>
        </row>
        <row r="109">
          <cell r="B109">
            <v>209168001</v>
          </cell>
          <cell r="C109" t="str">
            <v>MA12040144</v>
          </cell>
          <cell r="D109" t="str">
            <v xml:space="preserve">INJERTO VASCULAR CONICO CON ANILLOS INTEGRADOS AL PTFE.   SE SOLICITA:  CON HEPARINA BIOACTIVA, CAN ANILLO INTEGRAD, INJERTO VASCULAR CÓNICO ENTRE 4MM y  7MM , LONGITUD 45CMDESCRIPCION DEL PRODUCTO: De politetrafluoretileno (PTFE) expandido, con soporte radial de bajo perfil de pared delgada o estándar elástica o no elástica, resistente a la compresión con diámetro interno progresivo entre 4mm y 8mm y longitud total del injerto entre 30cm y 70cm. Con o sin heparina bioactiva, con sin sellado externo de gelatina. </v>
          </cell>
          <cell r="G109" t="str">
            <v>NP</v>
          </cell>
          <cell r="K109">
            <v>15</v>
          </cell>
          <cell r="T109">
            <v>35</v>
          </cell>
          <cell r="V109">
            <v>1650</v>
          </cell>
        </row>
        <row r="110">
          <cell r="B110">
            <v>209171801</v>
          </cell>
          <cell r="C110" t="str">
            <v>MA12040101</v>
          </cell>
          <cell r="D110" t="str">
            <v xml:space="preserve"> LENTE INTRAOCULAR PLEGABLE DE ACRILICO HIDROFOBICO DE +10.00 A +30.00 DIOPTRIAS.(LA UNIDAD SOLICITARA LOS TAMAÑOS QUE NECESITE)Lente intra ocular plegable- Lente entre 5.5mm y 6.0mm de óptica- Longitud entre 12.5mm y 13.5mm de largo- Constante: entre 118.0 y 118.9- Acrílico hidrofóbico- Angulación entre 0° y 10°- De una sola pieza o de tres piezas- Filtro ultra violeta- Índice de refracción entre 1.46 y 1.55La institución solicitante indicara la dioptria que requiera </v>
          </cell>
          <cell r="G110" t="str">
            <v>NP</v>
          </cell>
          <cell r="K110">
            <v>334</v>
          </cell>
          <cell r="T110">
            <v>0</v>
          </cell>
          <cell r="V110">
            <v>33.5</v>
          </cell>
        </row>
        <row r="111">
          <cell r="B111">
            <v>209485201</v>
          </cell>
          <cell r="C111" t="str">
            <v>MA03010126</v>
          </cell>
          <cell r="D111" t="str">
            <v>BANDEJA PARA CATETERIZACION SE SOLICITA: VENOSO CENTRAL TRIPLE LUMEN PEDIATRICACON 2 ANTIBIOTICOS (MINOCICLINA Y RIFAMPICINA),  SE SOLICITA 5FR X 12CM, DE POLIURETANO, SUTURA DE NYLON CON AGUJA CURVA.Desechable, estéril, radiopaco.Especificaciones: 1. Catéter venoso central de 3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1" t="str">
            <v>NP</v>
          </cell>
          <cell r="K111">
            <v>30</v>
          </cell>
          <cell r="T111">
            <v>350</v>
          </cell>
          <cell r="V111">
            <v>260</v>
          </cell>
        </row>
        <row r="112">
          <cell r="B112">
            <v>209485401</v>
          </cell>
          <cell r="C112" t="str">
            <v>SC02030028</v>
          </cell>
          <cell r="D112" t="str">
            <v xml:space="preserve">PERILLA (BULBO) DE SUCCION - IRRIGACION DE 2 ONZAS ESTERIL                                                                                                                                                                                                                                CAUCHO EN FORMA DE PERA PARA IRRIGACION DE HERIDAS PEQUEÑAS, PARA LAVADO DE OIDO, DESECHABLE,CON MATERIAL TERMOPLASTICO, DE PUNTA SUAVE, CAPACIDAD DE 2 ONZAS                                                                                                                                                                                                                                                  </v>
          </cell>
          <cell r="G112" t="str">
            <v>NP</v>
          </cell>
          <cell r="K112">
            <v>1500</v>
          </cell>
          <cell r="T112">
            <v>17800</v>
          </cell>
          <cell r="V112">
            <v>0.75</v>
          </cell>
        </row>
        <row r="113">
          <cell r="B113">
            <v>209486601</v>
          </cell>
          <cell r="C113" t="str">
            <v>MA11010023</v>
          </cell>
          <cell r="D113" t="str">
            <v>APLICADOR PARA LA ASEPSIA DE LA PIEL. SE SOLICITA, Con alcohol isopropilico al 72% e iodopovidona al 7.5%Solución antiséptica para la preparación de la piel del paciente de acción antimicrobial de amplio espectro.Especificaciones: 1. Aplicador individual con esponja.2. Composición: Con alcohol isopropilico al 72% e iodopovidona al 7.5% o sin alcohol e iodopovidona al 10%.3. Solución de 39ml.4. Desechable.5. EstérilLA INSTITUCIÓN SOLICITARÁ LA COMPOSICIÓN QUE REQUIERA (CON O SIN ALCOHOL) DE ACUERDO A SUNECESIDAD</v>
          </cell>
          <cell r="G113" t="str">
            <v>NP</v>
          </cell>
          <cell r="K113">
            <v>5000</v>
          </cell>
          <cell r="T113">
            <v>11960</v>
          </cell>
          <cell r="V113">
            <v>8</v>
          </cell>
        </row>
        <row r="114">
          <cell r="B114">
            <v>209555901</v>
          </cell>
          <cell r="C114" t="str">
            <v>OP03010177</v>
          </cell>
          <cell r="D114" t="str">
            <v>INMOVILIZADOR DE TOBILLO DE AIRE UNIVERSAL Y AMBIDIESTRO</v>
          </cell>
          <cell r="G114" t="str">
            <v>NP</v>
          </cell>
          <cell r="K114">
            <v>5</v>
          </cell>
          <cell r="T114">
            <v>74</v>
          </cell>
          <cell r="V114">
            <v>46</v>
          </cell>
        </row>
        <row r="115">
          <cell r="B115">
            <v>209564101</v>
          </cell>
          <cell r="C115" t="str">
            <v>SU01010148</v>
          </cell>
          <cell r="D115" t="str">
            <v xml:space="preserve">SUTURA POLIGLACTINA 910 RECUBIERTO DE POLIGLACTINA 370 Y TRICLOSAN (SUTURA ACTIVA)CALIBRE 0.                                                                                                                          SE SOLICITA AGUJA 36.4MM Y LONGITUD DE 70CM.                                                                                                                                                                                                                            DESCRIPCION :Violeta trenzada, 70cm ó 90cm, con aguja 36.4mm ó 40mm, 1/2 circulo, punta ahusada. La institución solicitará el diámetro de la aguja y longitud del hilo que requiera.                                                                                                                                                                                       </v>
          </cell>
          <cell r="G115" t="str">
            <v>NP</v>
          </cell>
          <cell r="K115">
            <v>1200</v>
          </cell>
          <cell r="T115">
            <v>3853</v>
          </cell>
          <cell r="V115">
            <v>2.78</v>
          </cell>
        </row>
        <row r="116">
          <cell r="B116">
            <v>209564501</v>
          </cell>
          <cell r="C116" t="str">
            <v>SU01020123</v>
          </cell>
          <cell r="D116" t="str">
            <v xml:space="preserve">SUTURA MONOFILAMENTO POLIDIOXANONA  CALIBRE 1                                                                                                                                                                                                                                                                                                                                                                                                                                                         DESCRIPCION: Recubierta de triclosan color violeta, longitud entre 70cm y 90cm, con aguja de 36.4mm, 40mm ó 48mm de 1/2 circulo, punta ahusada. SE SOLICITA CALIBRE 1 CON AGUJA 40MM Y LONGITUD DE 90 CM </v>
          </cell>
          <cell r="G116" t="str">
            <v>NP</v>
          </cell>
          <cell r="K116">
            <v>1500</v>
          </cell>
          <cell r="T116">
            <v>4512</v>
          </cell>
          <cell r="V116">
            <v>17.125</v>
          </cell>
        </row>
        <row r="117">
          <cell r="B117">
            <v>209063802</v>
          </cell>
          <cell r="C117" t="str">
            <v>SU01010044</v>
          </cell>
          <cell r="D117" t="str">
            <v>SUTURA ACIDO POLIGLICOLICO TRENZADO, CALIBRE 6-0, SUTURA ACISO POLIGLICOLICO  TRENZADO CALIBRE 6-0, DE LONGITUD 45CM, CON DOBLE AGUJA 8 A 10MM, 1/4 CIRCULO ESPATULADA ESTERIL.</v>
          </cell>
          <cell r="G117" t="str">
            <v>NP</v>
          </cell>
          <cell r="K117">
            <v>48</v>
          </cell>
          <cell r="T117">
            <v>0</v>
          </cell>
          <cell r="V117">
            <v>4.6500000000000004</v>
          </cell>
        </row>
        <row r="118">
          <cell r="B118">
            <v>209117001</v>
          </cell>
          <cell r="C118" t="str">
            <v>SC02030284</v>
          </cell>
          <cell r="D118" t="str">
            <v>ZAPATO AMBIDIESTRO PARA DESCARGA. SE SOLICITA TAMAÑO mediano 37, 38, 39 - hombre 5, 6 ,7                                                                                        Dispositivo ambidiestro para descarga en pacientes con heridas plantares, de ante pie, medio pie y talón.1. Con suela de poliuretano totalmente oscilante (balacín)2. Cubierta en el empeine3. Plantilla para descarga de rompe cabezas de tres (3) capas de densidades diferentes: rígida, media y blanda.4. Ajustable con velcro5. Tamaños pequeño 34  35  36hombre ... 3.5  4.5mujer ... 5  6mediano 37  38  39hombre 5  6 7mujer 6.5  7.5  8.5grande 40  41 42hombre 7.5  8  8.5mujer 9   9.5  10extra grande 43   44   45hombre 9   10.5    11.5mujer 10.5  12  13XXL 46  47  48hombre 12.5  13.5   14mujer 14   14.5   15.56. Accesorios disponibles según necesidad-Plantilla La Unidad Ejecutora solicitará la presentación, tamaño y accesorio requerido</v>
          </cell>
          <cell r="G118" t="str">
            <v>NP</v>
          </cell>
          <cell r="K118">
            <v>80</v>
          </cell>
          <cell r="T118">
            <v>0</v>
          </cell>
          <cell r="V118">
            <v>155.87109000000001</v>
          </cell>
        </row>
        <row r="119">
          <cell r="B119">
            <v>209485501</v>
          </cell>
          <cell r="C119" t="str">
            <v>SC01050046</v>
          </cell>
          <cell r="D119" t="str">
            <v>GUANTES QUIRURGICO DE LATEX ESTERIL SE SOLICITA TAMAÑO 8 1/2                                                                                                                                                                                                                                                                                   Guantes quirúrgicos de látex natural 100% con bajo contenido de polvo (no mas de 200mg. De polvo por guante); no deberá tener más de 300 microgramos de proteína por guante. Deberá venir por par (derecho e izquierdo), estéril y desechables. Dimensiones de:Tamaño Talla(mm) Longitudes(mm)(Tolerancia:+/- 6mm) (Tolerancia:+/- 10mm)5  1/2            70           2456                    80           2656  1/2            83           2657                    89           2657  1/2            95           2658                    102          2658  1/2           108          2659                    114          2659 1/2            120           265Los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sufijación en el antebrazo. -El espesor de la yema de los dedos, palma de la mano y muñeca debe ser de 0.l0mm o mayor.-Resistente al alargamiento y procesos de la esterilización (sin envejecimiento acelerado). -Alargamiento a la ruptura (% mínimo) 750% -Resistencia a la tensión: 24 MPa (mínimo).-El agente de superficie utilizado para facilitar su colocación debe ser inerte e inocuo (con o sin aloe vera).-Debe presentar hermeticidad.-Estéril, libre de pirógenos. -No tóxico en caso de ser esterilizado por óxido de etileno.-Con doble envoltura y de fácil extracción aséptica de su contenido. -En su envase interno deberá estar marcado con el tamaño del guante y el nombre específico de la mano (derecho e izquierdo).-En su parte externa deberá marcarse el tamaño del guante, mes, año de fabricación y fecha de expiración. La institución solicitará las especificaciones que requiera.</v>
          </cell>
          <cell r="G119" t="str">
            <v>NP</v>
          </cell>
          <cell r="K119">
            <v>400</v>
          </cell>
          <cell r="T119">
            <v>0</v>
          </cell>
          <cell r="V119">
            <v>0.22902</v>
          </cell>
        </row>
        <row r="120">
          <cell r="B120">
            <v>209485901</v>
          </cell>
          <cell r="C120" t="str">
            <v>SC02030029</v>
          </cell>
          <cell r="D120" t="str">
            <v>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0" t="str">
            <v>NP</v>
          </cell>
          <cell r="K120">
            <v>3</v>
          </cell>
          <cell r="T120">
            <v>0</v>
          </cell>
          <cell r="V120">
            <v>103.91406000000001</v>
          </cell>
        </row>
        <row r="121">
          <cell r="B121">
            <v>209486001</v>
          </cell>
          <cell r="C121" t="str">
            <v>SC02030031</v>
          </cell>
          <cell r="D121"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1" t="str">
            <v>NP</v>
          </cell>
          <cell r="K121">
            <v>3</v>
          </cell>
          <cell r="T121">
            <v>0</v>
          </cell>
          <cell r="V121">
            <v>103.91406000000001</v>
          </cell>
        </row>
        <row r="122">
          <cell r="B122">
            <v>209486101</v>
          </cell>
          <cell r="C122" t="str">
            <v>SC02030032</v>
          </cell>
          <cell r="D122"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2" t="str">
            <v>NP</v>
          </cell>
          <cell r="K122">
            <v>3</v>
          </cell>
          <cell r="T122">
            <v>0</v>
          </cell>
          <cell r="V122">
            <v>103.91406000000001</v>
          </cell>
        </row>
        <row r="123">
          <cell r="B123">
            <v>209486201</v>
          </cell>
          <cell r="C123" t="str">
            <v>SC02030033</v>
          </cell>
          <cell r="D123" t="str">
            <v>BANDAS ELÁSTICAS PARA FORTALECIMIENTO. SE SOLICITA TAMAÑO EXTRA FUERTE 4.3KG/9.5LB.</v>
          </cell>
          <cell r="G123" t="str">
            <v>NP</v>
          </cell>
          <cell r="K123">
            <v>3</v>
          </cell>
          <cell r="T123">
            <v>0</v>
          </cell>
          <cell r="V123">
            <v>126.54989</v>
          </cell>
        </row>
        <row r="124">
          <cell r="B124">
            <v>209486301</v>
          </cell>
          <cell r="C124" t="str">
            <v>SC02030034</v>
          </cell>
          <cell r="D124"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4" t="str">
            <v>NP</v>
          </cell>
          <cell r="K124">
            <v>3</v>
          </cell>
          <cell r="T124">
            <v>0</v>
          </cell>
          <cell r="V124">
            <v>136.49561</v>
          </cell>
        </row>
        <row r="125">
          <cell r="B125">
            <v>209493501</v>
          </cell>
          <cell r="C125" t="str">
            <v>SC02030219</v>
          </cell>
          <cell r="D125"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5" t="str">
            <v>NP</v>
          </cell>
          <cell r="K125">
            <v>3</v>
          </cell>
          <cell r="T125">
            <v>0</v>
          </cell>
          <cell r="V125">
            <v>124.44869</v>
          </cell>
        </row>
        <row r="126">
          <cell r="B126">
            <v>209494401</v>
          </cell>
          <cell r="C126" t="str">
            <v>MA01020052</v>
          </cell>
          <cell r="D126" t="str">
            <v>EMPAQUES FRÍOS ESTÁNDAR 28 X 36 CM</v>
          </cell>
          <cell r="G126" t="str">
            <v>NP</v>
          </cell>
          <cell r="K126">
            <v>120</v>
          </cell>
          <cell r="T126">
            <v>0</v>
          </cell>
          <cell r="V126">
            <v>37</v>
          </cell>
        </row>
        <row r="127">
          <cell r="B127">
            <v>209494601</v>
          </cell>
          <cell r="C127" t="str">
            <v>MA01020028</v>
          </cell>
          <cell r="D127" t="str">
            <v>EMPAQUES CALIENTES  (Tamaño estándar de 25cm x 30cm )</v>
          </cell>
          <cell r="G127" t="str">
            <v>NP</v>
          </cell>
          <cell r="K127">
            <v>180</v>
          </cell>
          <cell r="T127">
            <v>0</v>
          </cell>
          <cell r="V127">
            <v>33</v>
          </cell>
        </row>
        <row r="128">
          <cell r="B128">
            <v>209542701</v>
          </cell>
          <cell r="C128" t="str">
            <v>MA05020028</v>
          </cell>
          <cell r="D128" t="str">
            <v>JERINGUILLA DE INSULINA U-100 DE 1 ML CON AGUJA 30G A 31G X 1/2" NO REMOVIBLE.                                                                                                                                                                                                                                                                                                                                                                                          1. Desechable.2. Estéril.3. De polipropileno.4. Con aguja incorporada de 1 ml de capacidad. 5. Cilindro transparente, graduación con precisión en la escala de 100 u (insulina) graduada. 6. Numeración visible de fácil lectura. 7. Que el embolo inicie en la línea base. 8. Embolo de fácil desplazamiento con no menos de dos anillos, retractable y disco de empuje y completa estanqueidad.</v>
          </cell>
          <cell r="G128" t="str">
            <v>NP</v>
          </cell>
          <cell r="K128">
            <v>100000</v>
          </cell>
          <cell r="T128">
            <v>0</v>
          </cell>
          <cell r="V128">
            <v>0.16763</v>
          </cell>
        </row>
        <row r="129">
          <cell r="B129">
            <v>209608201</v>
          </cell>
          <cell r="C129" t="str">
            <v>MA05020038</v>
          </cell>
          <cell r="D129" t="str">
            <v>JERINGUILLA DE INSULINA CON AGUJA 31G A 32G X 5/32 A 15/64"1.0 ML                                                                                                                                                                                                                                                                                                                                                                     Jeringuilla para administración de insulina.Especificaciones: 1. De un solo uso.2. Estéril.3. De polipropileno.4. Con aguja incorporada.5. Que el embolo inicie6. Cilindro transparente, graduación con precisión en la escala de unidades de insulina (u). 7. Numeración visible de fácil lectura. 8. Con embolo de inicio en la línea de base.9. Embolo de fácil desplazamientos con no menos de dos anillos, retractable y disco de empuje que completa estanqueidad.10. Tamaños:10.1. 0.3ml (30u)10.2. 0.5ml (50u)10.3. 1.0ml (100u)LA INSTITUCIÓN SOLICITARÁ EL TAMAÑO QUE REQUIERA DE ACUERDO A SU NECESIDAD.</v>
          </cell>
          <cell r="G129" t="str">
            <v>NP</v>
          </cell>
          <cell r="K129">
            <v>600000</v>
          </cell>
          <cell r="T129">
            <v>660000</v>
          </cell>
          <cell r="V129">
            <v>0.12859999999999999</v>
          </cell>
        </row>
        <row r="130">
          <cell r="B130">
            <v>209558501</v>
          </cell>
          <cell r="C130" t="str">
            <v>OP03010127</v>
          </cell>
          <cell r="D130" t="str">
            <v>MATERIAL TERMO PLASTICO MOLDEABLE. PARA CONFULAS  FERULA DE  1/4”.</v>
          </cell>
          <cell r="G130" t="str">
            <v>NP</v>
          </cell>
          <cell r="K130">
            <v>9</v>
          </cell>
          <cell r="T130">
            <v>0</v>
          </cell>
          <cell r="V130">
            <v>100</v>
          </cell>
        </row>
        <row r="131">
          <cell r="B131">
            <v>209564401</v>
          </cell>
          <cell r="C131" t="str">
            <v>SU01010108</v>
          </cell>
          <cell r="D131" t="str">
            <v>SUTURA POLIGLACTINA 910 RECUBIERTO DE POLIGLACTINA 370 Y TRICLOSAN (SUTURA ACTIVA).CALIBRE 1 .                                                                                                                      SE SOLICITA AGUJA 36.4MM Y LONGITUD DE 90CM,                                                                                                                                                                                                                   DESCRIPCION :Violeta trenzada, 70cm ó 90cm de longitud, con aguja de 26mm ó 36.4mm, 1/2 circulo, punta ahusada. La institución solicitará el diámetro de la aguja que requiera.</v>
          </cell>
          <cell r="G131" t="str">
            <v>NP</v>
          </cell>
          <cell r="K131">
            <v>3000</v>
          </cell>
          <cell r="T131">
            <v>18000</v>
          </cell>
          <cell r="V131">
            <v>3.2858000000000001</v>
          </cell>
        </row>
        <row r="132">
          <cell r="B132">
            <v>209036901</v>
          </cell>
          <cell r="C132" t="str">
            <v>MA01020021</v>
          </cell>
          <cell r="D132" t="str">
            <v xml:space="preserve">GASA VASELINADA, ESTÉRIL.   3" X 8" A 9 PULGADAS (7.6 X 20.3CM a 23CM.) </v>
          </cell>
          <cell r="G132" t="str">
            <v>NP</v>
          </cell>
          <cell r="K132">
            <v>2500</v>
          </cell>
          <cell r="T132">
            <v>12726</v>
          </cell>
          <cell r="V132">
            <v>0.52302000000000004</v>
          </cell>
        </row>
        <row r="133">
          <cell r="B133">
            <v>209112200</v>
          </cell>
          <cell r="C133" t="str">
            <v>IN01010066</v>
          </cell>
          <cell r="D133" t="str">
            <v>TIJERA LAPAROSCÓPICA PARA BISTURI ARMINICO CON CONTROL MANUAL Y ALTA FRECUENCIA. (VASTAGO DE 14 CM). CTNI 32407</v>
          </cell>
          <cell r="G133" t="str">
            <v>NP</v>
          </cell>
          <cell r="K133">
            <v>10</v>
          </cell>
          <cell r="T133">
            <v>20</v>
          </cell>
          <cell r="V133">
            <v>700.6</v>
          </cell>
        </row>
        <row r="134">
          <cell r="B134">
            <v>209113100</v>
          </cell>
          <cell r="C134" t="str">
            <v>IN01010067</v>
          </cell>
          <cell r="D134" t="str">
            <v>TIJERA LAPARASCOPICA PARA BISTURI ARMONICO CON CONTROL MANUAL Y ALTA FRECUENCIA. (VASTAGO DE 45CM)</v>
          </cell>
          <cell r="G134" t="str">
            <v>NP</v>
          </cell>
          <cell r="K134">
            <v>10</v>
          </cell>
          <cell r="T134">
            <v>75</v>
          </cell>
          <cell r="V134">
            <v>590.43269999999995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s>
    <sheetDataSet>
      <sheetData sheetId="0" refreshError="1"/>
      <sheetData sheetId="1" refreshError="1">
        <row r="1">
          <cell r="K1" t="str">
            <v>CONSUMO ESTIMADO</v>
          </cell>
        </row>
        <row r="2">
          <cell r="G2" t="str">
            <v xml:space="preserve">AGOTADOS TU. </v>
          </cell>
          <cell r="K2">
            <v>24</v>
          </cell>
        </row>
        <row r="3">
          <cell r="B3" t="str">
            <v>CODIGO /ABASTO</v>
          </cell>
          <cell r="G3" t="str">
            <v>ANALISTA</v>
          </cell>
          <cell r="K3" t="str">
            <v>CONSUMO MENSUAL</v>
          </cell>
          <cell r="T3" t="str">
            <v>TOTAL/EXT. DISPONIBLES</v>
          </cell>
          <cell r="V3" t="str">
            <v>PRECIO UNITARIO</v>
          </cell>
        </row>
        <row r="4">
          <cell r="B4">
            <v>209017901</v>
          </cell>
          <cell r="G4" t="str">
            <v>YC</v>
          </cell>
          <cell r="K4">
            <v>725</v>
          </cell>
          <cell r="T4">
            <v>2400</v>
          </cell>
          <cell r="V4">
            <v>6.74404</v>
          </cell>
        </row>
        <row r="5">
          <cell r="B5">
            <v>209019001</v>
          </cell>
          <cell r="G5" t="str">
            <v>YC</v>
          </cell>
          <cell r="K5">
            <v>2500</v>
          </cell>
          <cell r="T5">
            <v>9894</v>
          </cell>
          <cell r="V5">
            <v>7.8075999999999999</v>
          </cell>
        </row>
        <row r="6">
          <cell r="B6">
            <v>209034203</v>
          </cell>
          <cell r="G6" t="str">
            <v>YC</v>
          </cell>
          <cell r="K6">
            <v>500</v>
          </cell>
          <cell r="T6">
            <v>110</v>
          </cell>
          <cell r="V6">
            <v>2.2902300000000002</v>
          </cell>
        </row>
        <row r="7">
          <cell r="B7">
            <v>209037203</v>
          </cell>
          <cell r="G7" t="str">
            <v>YC</v>
          </cell>
          <cell r="K7">
            <v>1500</v>
          </cell>
          <cell r="T7">
            <v>5644</v>
          </cell>
          <cell r="V7">
            <v>7</v>
          </cell>
        </row>
        <row r="8">
          <cell r="B8">
            <v>209118300</v>
          </cell>
          <cell r="G8" t="str">
            <v>YC</v>
          </cell>
          <cell r="K8">
            <v>800</v>
          </cell>
          <cell r="T8">
            <v>6400</v>
          </cell>
          <cell r="V8">
            <v>10</v>
          </cell>
        </row>
        <row r="9">
          <cell r="B9">
            <v>209118500</v>
          </cell>
          <cell r="G9" t="str">
            <v>YC</v>
          </cell>
          <cell r="K9">
            <v>150</v>
          </cell>
          <cell r="T9">
            <v>0</v>
          </cell>
          <cell r="V9">
            <v>12.095129999999999</v>
          </cell>
        </row>
        <row r="10">
          <cell r="B10">
            <v>209168801</v>
          </cell>
          <cell r="G10" t="str">
            <v>YC</v>
          </cell>
          <cell r="K10">
            <v>174</v>
          </cell>
          <cell r="T10">
            <v>0</v>
          </cell>
          <cell r="V10">
            <v>2.0099999999999998</v>
          </cell>
        </row>
        <row r="11">
          <cell r="B11">
            <v>209168901</v>
          </cell>
          <cell r="G11" t="str">
            <v>YC</v>
          </cell>
          <cell r="K11">
            <v>150</v>
          </cell>
          <cell r="T11">
            <v>0</v>
          </cell>
          <cell r="V11">
            <v>7.7555500000000004</v>
          </cell>
        </row>
        <row r="12">
          <cell r="B12">
            <v>209011222</v>
          </cell>
          <cell r="G12" t="str">
            <v>YC</v>
          </cell>
          <cell r="K12">
            <v>300</v>
          </cell>
          <cell r="T12">
            <v>0</v>
          </cell>
          <cell r="V12">
            <v>123.27752</v>
          </cell>
        </row>
        <row r="13">
          <cell r="B13">
            <v>209011226</v>
          </cell>
          <cell r="G13" t="str">
            <v>YC</v>
          </cell>
          <cell r="K13">
            <v>208</v>
          </cell>
          <cell r="T13">
            <v>0</v>
          </cell>
          <cell r="V13">
            <v>270.75977999999998</v>
          </cell>
        </row>
        <row r="14">
          <cell r="B14">
            <v>209021515</v>
          </cell>
          <cell r="G14" t="str">
            <v>YC</v>
          </cell>
          <cell r="K14">
            <v>15000</v>
          </cell>
          <cell r="T14">
            <v>49000</v>
          </cell>
          <cell r="V14">
            <v>4.7100000000000003E-2</v>
          </cell>
        </row>
        <row r="15">
          <cell r="B15">
            <v>209021807</v>
          </cell>
          <cell r="G15" t="str">
            <v>YC</v>
          </cell>
          <cell r="K15">
            <v>75</v>
          </cell>
          <cell r="T15">
            <v>675</v>
          </cell>
          <cell r="V15">
            <v>3.6613699999999998</v>
          </cell>
        </row>
        <row r="16">
          <cell r="B16">
            <v>209027300</v>
          </cell>
          <cell r="G16" t="str">
            <v>YC</v>
          </cell>
          <cell r="K16">
            <v>25000</v>
          </cell>
          <cell r="T16">
            <v>0</v>
          </cell>
          <cell r="V16">
            <v>0.24407999999999999</v>
          </cell>
        </row>
        <row r="17">
          <cell r="B17">
            <v>209027402</v>
          </cell>
          <cell r="G17" t="str">
            <v>YC</v>
          </cell>
          <cell r="K17">
            <v>10000</v>
          </cell>
          <cell r="T17">
            <v>0</v>
          </cell>
          <cell r="V17">
            <v>0.17929999999999999</v>
          </cell>
        </row>
        <row r="18">
          <cell r="B18">
            <v>209034512</v>
          </cell>
          <cell r="G18" t="str">
            <v>YC</v>
          </cell>
          <cell r="K18">
            <v>4000</v>
          </cell>
          <cell r="T18">
            <v>0</v>
          </cell>
          <cell r="V18">
            <v>6.5000000000000002E-2</v>
          </cell>
        </row>
        <row r="19">
          <cell r="B19">
            <v>209038100</v>
          </cell>
          <cell r="G19" t="str">
            <v>YC</v>
          </cell>
          <cell r="K19">
            <v>4000</v>
          </cell>
          <cell r="T19">
            <v>0</v>
          </cell>
          <cell r="V19">
            <v>0.21</v>
          </cell>
        </row>
        <row r="20">
          <cell r="B20">
            <v>209040500</v>
          </cell>
          <cell r="G20" t="str">
            <v>YC</v>
          </cell>
          <cell r="K20">
            <v>200</v>
          </cell>
          <cell r="T20">
            <v>12</v>
          </cell>
          <cell r="V20">
            <v>63.406559999999999</v>
          </cell>
        </row>
        <row r="21">
          <cell r="B21">
            <v>209052104</v>
          </cell>
          <cell r="G21" t="str">
            <v>YC</v>
          </cell>
          <cell r="K21">
            <v>40</v>
          </cell>
          <cell r="T21">
            <v>0</v>
          </cell>
          <cell r="V21">
            <v>17.390820000000001</v>
          </cell>
        </row>
        <row r="22">
          <cell r="B22">
            <v>209053500</v>
          </cell>
          <cell r="G22" t="str">
            <v>YC</v>
          </cell>
          <cell r="K22">
            <v>500</v>
          </cell>
          <cell r="T22">
            <v>4206</v>
          </cell>
          <cell r="V22">
            <v>8.2200000000000006</v>
          </cell>
        </row>
        <row r="23">
          <cell r="B23">
            <v>209054700</v>
          </cell>
          <cell r="G23" t="str">
            <v>YC</v>
          </cell>
          <cell r="K23">
            <v>750</v>
          </cell>
          <cell r="T23">
            <v>490</v>
          </cell>
          <cell r="V23">
            <v>0.41616999999999998</v>
          </cell>
        </row>
        <row r="24">
          <cell r="B24">
            <v>209054800</v>
          </cell>
          <cell r="G24" t="str">
            <v>YC</v>
          </cell>
          <cell r="K24">
            <v>900</v>
          </cell>
          <cell r="T24">
            <v>5193</v>
          </cell>
          <cell r="V24">
            <v>0.35</v>
          </cell>
        </row>
        <row r="25">
          <cell r="B25">
            <v>209056400</v>
          </cell>
          <cell r="G25" t="str">
            <v>YC</v>
          </cell>
          <cell r="K25">
            <v>1300</v>
          </cell>
          <cell r="T25">
            <v>35</v>
          </cell>
          <cell r="V25">
            <v>0.51644999999999996</v>
          </cell>
        </row>
        <row r="26">
          <cell r="B26">
            <v>209056500</v>
          </cell>
          <cell r="G26" t="str">
            <v>YC</v>
          </cell>
          <cell r="K26">
            <v>2000</v>
          </cell>
          <cell r="T26">
            <v>11000</v>
          </cell>
          <cell r="V26">
            <v>0.54674</v>
          </cell>
        </row>
        <row r="27">
          <cell r="B27">
            <v>209057800</v>
          </cell>
          <cell r="G27" t="str">
            <v>YC</v>
          </cell>
          <cell r="K27">
            <v>450</v>
          </cell>
          <cell r="T27">
            <v>0</v>
          </cell>
          <cell r="V27">
            <v>0.16522000000000001</v>
          </cell>
        </row>
        <row r="28">
          <cell r="B28">
            <v>209057803</v>
          </cell>
          <cell r="G28" t="str">
            <v>YC</v>
          </cell>
          <cell r="K28">
            <v>5000</v>
          </cell>
          <cell r="T28">
            <v>0</v>
          </cell>
          <cell r="V28">
            <v>0.15</v>
          </cell>
        </row>
        <row r="29">
          <cell r="B29">
            <v>209058002</v>
          </cell>
          <cell r="G29" t="str">
            <v>YC</v>
          </cell>
          <cell r="K29">
            <v>500</v>
          </cell>
          <cell r="T29">
            <v>0</v>
          </cell>
          <cell r="V29">
            <v>0.25855</v>
          </cell>
        </row>
        <row r="30">
          <cell r="B30">
            <v>209058003</v>
          </cell>
          <cell r="G30" t="str">
            <v>YC</v>
          </cell>
          <cell r="K30">
            <v>1000</v>
          </cell>
          <cell r="T30">
            <v>0</v>
          </cell>
          <cell r="V30">
            <v>0.33312000000000003</v>
          </cell>
        </row>
        <row r="31">
          <cell r="B31">
            <v>209059800</v>
          </cell>
          <cell r="G31" t="str">
            <v>YC</v>
          </cell>
          <cell r="K31">
            <v>1080</v>
          </cell>
          <cell r="T31">
            <v>7620</v>
          </cell>
          <cell r="V31">
            <v>0.75351999999999997</v>
          </cell>
        </row>
        <row r="32">
          <cell r="B32">
            <v>209058400</v>
          </cell>
          <cell r="G32" t="str">
            <v>YC</v>
          </cell>
          <cell r="K32">
            <v>25000</v>
          </cell>
          <cell r="T32">
            <v>0</v>
          </cell>
          <cell r="V32">
            <v>0.41</v>
          </cell>
        </row>
        <row r="33">
          <cell r="B33">
            <v>209062704</v>
          </cell>
          <cell r="G33" t="str">
            <v>YC</v>
          </cell>
          <cell r="K33">
            <v>2400</v>
          </cell>
          <cell r="T33">
            <v>0</v>
          </cell>
          <cell r="V33">
            <v>0.53337000000000001</v>
          </cell>
        </row>
        <row r="34">
          <cell r="B34">
            <v>209063306</v>
          </cell>
          <cell r="G34" t="str">
            <v>YC</v>
          </cell>
          <cell r="K34">
            <v>1152</v>
          </cell>
          <cell r="T34">
            <v>3600</v>
          </cell>
          <cell r="V34">
            <v>0.50385000000000002</v>
          </cell>
        </row>
        <row r="35">
          <cell r="B35">
            <v>209064000</v>
          </cell>
          <cell r="G35" t="str">
            <v>YC</v>
          </cell>
          <cell r="K35">
            <v>750</v>
          </cell>
          <cell r="T35">
            <v>3750</v>
          </cell>
          <cell r="V35">
            <v>1.0900000000000001</v>
          </cell>
        </row>
        <row r="36">
          <cell r="B36">
            <v>209064800</v>
          </cell>
          <cell r="G36" t="str">
            <v>YC</v>
          </cell>
          <cell r="K36">
            <v>756</v>
          </cell>
          <cell r="T36">
            <v>4536</v>
          </cell>
          <cell r="V36">
            <v>0.69621999999999995</v>
          </cell>
        </row>
        <row r="37">
          <cell r="B37">
            <v>209111100</v>
          </cell>
          <cell r="G37" t="str">
            <v>YC</v>
          </cell>
          <cell r="K37">
            <v>300</v>
          </cell>
          <cell r="T37">
            <v>0</v>
          </cell>
          <cell r="V37">
            <v>1.20974</v>
          </cell>
        </row>
        <row r="38">
          <cell r="B38">
            <v>209111200</v>
          </cell>
          <cell r="G38" t="str">
            <v>YC</v>
          </cell>
          <cell r="K38">
            <v>600</v>
          </cell>
          <cell r="T38">
            <v>5016</v>
          </cell>
          <cell r="V38">
            <v>1.67</v>
          </cell>
        </row>
        <row r="39">
          <cell r="B39">
            <v>209008900</v>
          </cell>
          <cell r="G39" t="str">
            <v>YC</v>
          </cell>
          <cell r="K39">
            <v>15000</v>
          </cell>
          <cell r="T39">
            <v>70800</v>
          </cell>
          <cell r="V39">
            <v>1.6240000000000001E-2</v>
          </cell>
        </row>
        <row r="40">
          <cell r="B40">
            <v>209020700</v>
          </cell>
          <cell r="G40" t="str">
            <v>YC</v>
          </cell>
          <cell r="K40">
            <v>5</v>
          </cell>
          <cell r="T40">
            <v>0</v>
          </cell>
          <cell r="V40">
            <v>1218</v>
          </cell>
        </row>
        <row r="41">
          <cell r="B41">
            <v>209021506</v>
          </cell>
          <cell r="G41" t="str">
            <v>YC</v>
          </cell>
          <cell r="K41">
            <v>7000</v>
          </cell>
          <cell r="T41">
            <v>0</v>
          </cell>
          <cell r="V41">
            <v>0.26727000000000001</v>
          </cell>
        </row>
        <row r="42">
          <cell r="B42">
            <v>209021701</v>
          </cell>
          <cell r="G42" t="str">
            <v>YC</v>
          </cell>
          <cell r="K42">
            <v>16335</v>
          </cell>
          <cell r="T42">
            <v>55160</v>
          </cell>
          <cell r="V42">
            <v>2.5801500000000002</v>
          </cell>
        </row>
        <row r="43">
          <cell r="B43">
            <v>209022300</v>
          </cell>
          <cell r="G43" t="str">
            <v>YC</v>
          </cell>
          <cell r="K43">
            <v>1500</v>
          </cell>
          <cell r="T43">
            <v>0</v>
          </cell>
          <cell r="V43">
            <v>0.57711000000000001</v>
          </cell>
        </row>
        <row r="44">
          <cell r="B44">
            <v>209031000</v>
          </cell>
          <cell r="G44" t="str">
            <v>YC</v>
          </cell>
          <cell r="K44">
            <v>500</v>
          </cell>
          <cell r="T44">
            <v>372</v>
          </cell>
          <cell r="V44">
            <v>1.335</v>
          </cell>
        </row>
        <row r="45">
          <cell r="B45">
            <v>209031001</v>
          </cell>
          <cell r="G45" t="str">
            <v>YC</v>
          </cell>
          <cell r="K45">
            <v>1500</v>
          </cell>
          <cell r="T45">
            <v>0</v>
          </cell>
          <cell r="V45">
            <v>2.22831</v>
          </cell>
        </row>
        <row r="46">
          <cell r="B46">
            <v>209034510</v>
          </cell>
          <cell r="G46" t="str">
            <v>YC</v>
          </cell>
          <cell r="K46">
            <v>60000</v>
          </cell>
          <cell r="T46">
            <v>113000</v>
          </cell>
          <cell r="V46">
            <v>9.2660000000000006E-2</v>
          </cell>
        </row>
        <row r="47">
          <cell r="B47">
            <v>209037800</v>
          </cell>
          <cell r="G47" t="str">
            <v>YC</v>
          </cell>
          <cell r="K47">
            <v>1200000</v>
          </cell>
          <cell r="T47">
            <v>4800000</v>
          </cell>
          <cell r="V47">
            <v>3.737E-2</v>
          </cell>
        </row>
        <row r="48">
          <cell r="B48">
            <v>209037801</v>
          </cell>
          <cell r="G48" t="str">
            <v>YC</v>
          </cell>
          <cell r="K48">
            <v>1000000</v>
          </cell>
          <cell r="T48">
            <v>791000</v>
          </cell>
          <cell r="V48">
            <v>3.3360000000000001E-2</v>
          </cell>
        </row>
        <row r="49">
          <cell r="B49">
            <v>209037802</v>
          </cell>
          <cell r="G49" t="str">
            <v>YC</v>
          </cell>
          <cell r="K49">
            <v>600000</v>
          </cell>
          <cell r="T49">
            <v>0</v>
          </cell>
          <cell r="V49">
            <v>4.2560000000000001E-2</v>
          </cell>
        </row>
        <row r="50">
          <cell r="B50">
            <v>209038101</v>
          </cell>
          <cell r="G50" t="str">
            <v>YC</v>
          </cell>
          <cell r="K50">
            <v>4200</v>
          </cell>
          <cell r="T50">
            <v>0</v>
          </cell>
          <cell r="V50">
            <v>0.28999999999999998</v>
          </cell>
        </row>
        <row r="51">
          <cell r="B51">
            <v>209038102</v>
          </cell>
          <cell r="G51" t="str">
            <v>YC</v>
          </cell>
          <cell r="K51">
            <v>3000</v>
          </cell>
          <cell r="T51">
            <v>16380</v>
          </cell>
          <cell r="V51">
            <v>0.33300000000000002</v>
          </cell>
        </row>
        <row r="52">
          <cell r="B52">
            <v>209038200</v>
          </cell>
          <cell r="G52" t="str">
            <v>YC</v>
          </cell>
          <cell r="K52">
            <v>12000</v>
          </cell>
          <cell r="T52">
            <v>0</v>
          </cell>
          <cell r="V52">
            <v>4.9509999999999998E-2</v>
          </cell>
        </row>
        <row r="53">
          <cell r="B53">
            <v>209038201</v>
          </cell>
          <cell r="G53" t="str">
            <v>YC</v>
          </cell>
          <cell r="K53">
            <v>10000</v>
          </cell>
          <cell r="T53">
            <v>0</v>
          </cell>
          <cell r="V53">
            <v>0.10019</v>
          </cell>
        </row>
        <row r="54">
          <cell r="B54">
            <v>209038203</v>
          </cell>
          <cell r="G54" t="str">
            <v>YC</v>
          </cell>
          <cell r="K54">
            <v>10000</v>
          </cell>
          <cell r="T54">
            <v>0</v>
          </cell>
          <cell r="V54">
            <v>4.8820000000000002E-2</v>
          </cell>
        </row>
        <row r="55">
          <cell r="B55">
            <v>209038204</v>
          </cell>
          <cell r="G55" t="str">
            <v>YC</v>
          </cell>
          <cell r="K55">
            <v>6000</v>
          </cell>
          <cell r="T55">
            <v>0</v>
          </cell>
          <cell r="V55">
            <v>4.8820000000000002E-2</v>
          </cell>
        </row>
        <row r="56">
          <cell r="B56">
            <v>209039800</v>
          </cell>
          <cell r="G56" t="str">
            <v>YC</v>
          </cell>
          <cell r="K56">
            <v>300000</v>
          </cell>
          <cell r="T56">
            <v>2063400</v>
          </cell>
          <cell r="V56">
            <v>3.15E-2</v>
          </cell>
        </row>
        <row r="57">
          <cell r="B57">
            <v>209039900</v>
          </cell>
          <cell r="G57" t="str">
            <v>YC</v>
          </cell>
          <cell r="K57">
            <v>500000</v>
          </cell>
          <cell r="T57">
            <v>1628800</v>
          </cell>
          <cell r="V57">
            <v>3.056E-2</v>
          </cell>
        </row>
        <row r="58">
          <cell r="B58">
            <v>209040200</v>
          </cell>
          <cell r="G58" t="str">
            <v>YC</v>
          </cell>
          <cell r="K58">
            <v>500000</v>
          </cell>
          <cell r="T58">
            <v>3802200</v>
          </cell>
          <cell r="V58">
            <v>4.8710000000000003E-2</v>
          </cell>
        </row>
        <row r="59">
          <cell r="B59">
            <v>209045304</v>
          </cell>
          <cell r="G59" t="str">
            <v>YC</v>
          </cell>
          <cell r="K59">
            <v>12500</v>
          </cell>
          <cell r="T59">
            <v>0</v>
          </cell>
          <cell r="V59">
            <v>0.65141000000000004</v>
          </cell>
        </row>
        <row r="60">
          <cell r="B60">
            <v>209045306</v>
          </cell>
          <cell r="G60" t="str">
            <v>YC</v>
          </cell>
          <cell r="K60">
            <v>3500</v>
          </cell>
          <cell r="T60">
            <v>1150</v>
          </cell>
          <cell r="V60">
            <v>1.16981</v>
          </cell>
        </row>
        <row r="61">
          <cell r="B61">
            <v>209045502</v>
          </cell>
          <cell r="G61" t="str">
            <v>YC</v>
          </cell>
          <cell r="K61">
            <v>1500000</v>
          </cell>
          <cell r="T61">
            <v>9080000</v>
          </cell>
          <cell r="V61">
            <v>3.3899999999999998E-3</v>
          </cell>
        </row>
        <row r="62">
          <cell r="B62">
            <v>209051000</v>
          </cell>
          <cell r="G62" t="str">
            <v>YC</v>
          </cell>
          <cell r="K62">
            <v>250</v>
          </cell>
          <cell r="T62">
            <v>0</v>
          </cell>
          <cell r="V62">
            <v>0.51507000000000003</v>
          </cell>
        </row>
        <row r="63">
          <cell r="B63">
            <v>209051001</v>
          </cell>
          <cell r="G63" t="str">
            <v>YC</v>
          </cell>
          <cell r="K63">
            <v>200</v>
          </cell>
          <cell r="T63">
            <v>0</v>
          </cell>
          <cell r="V63">
            <v>0.45751999999999998</v>
          </cell>
        </row>
        <row r="64">
          <cell r="B64">
            <v>209051002</v>
          </cell>
          <cell r="G64" t="str">
            <v>YC</v>
          </cell>
          <cell r="K64">
            <v>450</v>
          </cell>
          <cell r="T64">
            <v>0</v>
          </cell>
          <cell r="V64">
            <v>0.47420000000000001</v>
          </cell>
        </row>
        <row r="65">
          <cell r="B65">
            <v>209052102</v>
          </cell>
          <cell r="G65" t="str">
            <v>YC</v>
          </cell>
          <cell r="K65">
            <v>30</v>
          </cell>
          <cell r="T65">
            <v>70</v>
          </cell>
          <cell r="V65">
            <v>18.817990000000002</v>
          </cell>
        </row>
        <row r="66">
          <cell r="B66">
            <v>209052103</v>
          </cell>
          <cell r="G66" t="str">
            <v>YC</v>
          </cell>
          <cell r="K66">
            <v>80</v>
          </cell>
          <cell r="T66">
            <v>0</v>
          </cell>
          <cell r="V66">
            <v>11.17</v>
          </cell>
        </row>
        <row r="67">
          <cell r="B67">
            <v>209058300</v>
          </cell>
          <cell r="G67" t="str">
            <v>YC</v>
          </cell>
          <cell r="K67">
            <v>1000</v>
          </cell>
          <cell r="T67">
            <v>0</v>
          </cell>
          <cell r="V67">
            <v>1.0871299999999999</v>
          </cell>
        </row>
        <row r="68">
          <cell r="B68">
            <v>209058301</v>
          </cell>
          <cell r="G68" t="str">
            <v>YC</v>
          </cell>
          <cell r="K68">
            <v>600</v>
          </cell>
          <cell r="T68">
            <v>3600</v>
          </cell>
          <cell r="V68">
            <v>1.48</v>
          </cell>
        </row>
        <row r="69">
          <cell r="B69">
            <v>209058302</v>
          </cell>
          <cell r="G69" t="str">
            <v>YC</v>
          </cell>
          <cell r="K69">
            <v>1000</v>
          </cell>
          <cell r="T69">
            <v>2712</v>
          </cell>
          <cell r="V69">
            <v>1.80182</v>
          </cell>
        </row>
        <row r="70">
          <cell r="B70">
            <v>209058303</v>
          </cell>
          <cell r="G70" t="str">
            <v>YC</v>
          </cell>
          <cell r="K70">
            <v>1000</v>
          </cell>
          <cell r="T70">
            <v>8000</v>
          </cell>
          <cell r="V70">
            <v>2.2599999999999998</v>
          </cell>
        </row>
        <row r="71">
          <cell r="B71">
            <v>209058304</v>
          </cell>
          <cell r="G71" t="str">
            <v>YC</v>
          </cell>
          <cell r="K71">
            <v>1400</v>
          </cell>
          <cell r="T71">
            <v>11728</v>
          </cell>
          <cell r="V71">
            <v>2.6321699999999999</v>
          </cell>
        </row>
        <row r="72">
          <cell r="B72">
            <v>209058306</v>
          </cell>
          <cell r="G72" t="str">
            <v>YC</v>
          </cell>
          <cell r="K72">
            <v>300</v>
          </cell>
          <cell r="T72">
            <v>2268</v>
          </cell>
          <cell r="V72">
            <v>3.7450199999999998</v>
          </cell>
        </row>
        <row r="73">
          <cell r="B73">
            <v>209058900</v>
          </cell>
          <cell r="G73" t="str">
            <v>YC</v>
          </cell>
          <cell r="K73">
            <v>300</v>
          </cell>
          <cell r="T73">
            <v>600</v>
          </cell>
          <cell r="V73">
            <v>0.73</v>
          </cell>
        </row>
        <row r="74">
          <cell r="B74">
            <v>209059200</v>
          </cell>
          <cell r="G74" t="str">
            <v>YC</v>
          </cell>
          <cell r="K74">
            <v>700</v>
          </cell>
          <cell r="T74">
            <v>3936</v>
          </cell>
          <cell r="V74">
            <v>1.1754100000000001</v>
          </cell>
        </row>
        <row r="75">
          <cell r="B75">
            <v>209059300</v>
          </cell>
          <cell r="G75" t="str">
            <v>YC</v>
          </cell>
          <cell r="K75">
            <v>400</v>
          </cell>
          <cell r="T75">
            <v>3000</v>
          </cell>
          <cell r="V75">
            <v>0.81545999999999996</v>
          </cell>
        </row>
        <row r="76">
          <cell r="B76">
            <v>209059400</v>
          </cell>
          <cell r="G76" t="str">
            <v>YC</v>
          </cell>
          <cell r="K76">
            <v>500</v>
          </cell>
          <cell r="T76">
            <v>2000</v>
          </cell>
          <cell r="V76">
            <v>0.77417000000000002</v>
          </cell>
        </row>
        <row r="77">
          <cell r="B77">
            <v>209059700</v>
          </cell>
          <cell r="G77" t="str">
            <v>YC</v>
          </cell>
          <cell r="K77">
            <v>960</v>
          </cell>
          <cell r="T77">
            <v>5772</v>
          </cell>
          <cell r="V77">
            <v>0.75870000000000004</v>
          </cell>
        </row>
        <row r="78">
          <cell r="B78">
            <v>209060000</v>
          </cell>
          <cell r="G78" t="str">
            <v>YC</v>
          </cell>
          <cell r="K78">
            <v>960</v>
          </cell>
          <cell r="T78">
            <v>0</v>
          </cell>
          <cell r="V78">
            <v>0.77181999999999995</v>
          </cell>
        </row>
        <row r="79">
          <cell r="B79">
            <v>209060300</v>
          </cell>
          <cell r="G79" t="str">
            <v>YC</v>
          </cell>
          <cell r="K79">
            <v>600</v>
          </cell>
          <cell r="T79">
            <v>132</v>
          </cell>
          <cell r="V79">
            <v>0.76892000000000005</v>
          </cell>
        </row>
        <row r="80">
          <cell r="B80">
            <v>209060500</v>
          </cell>
          <cell r="G80" t="str">
            <v>YC</v>
          </cell>
          <cell r="K80">
            <v>1200</v>
          </cell>
          <cell r="T80">
            <v>3408</v>
          </cell>
          <cell r="V80">
            <v>1.2042999999999999</v>
          </cell>
        </row>
        <row r="81">
          <cell r="B81">
            <v>209062502</v>
          </cell>
          <cell r="G81" t="str">
            <v>YC</v>
          </cell>
          <cell r="K81">
            <v>500</v>
          </cell>
          <cell r="T81">
            <v>576</v>
          </cell>
          <cell r="V81">
            <v>0.68</v>
          </cell>
        </row>
        <row r="82">
          <cell r="B82">
            <v>209062504</v>
          </cell>
          <cell r="G82" t="str">
            <v>YC</v>
          </cell>
          <cell r="K82">
            <v>360</v>
          </cell>
          <cell r="T82">
            <v>1152</v>
          </cell>
          <cell r="V82">
            <v>1.40537</v>
          </cell>
        </row>
        <row r="83">
          <cell r="B83">
            <v>209062506</v>
          </cell>
          <cell r="G83" t="str">
            <v>YC</v>
          </cell>
          <cell r="K83">
            <v>500</v>
          </cell>
          <cell r="T83">
            <v>0</v>
          </cell>
          <cell r="V83">
            <v>0.69</v>
          </cell>
        </row>
        <row r="84">
          <cell r="B84">
            <v>209063314</v>
          </cell>
          <cell r="G84" t="str">
            <v>YC</v>
          </cell>
          <cell r="K84">
            <v>72</v>
          </cell>
          <cell r="T84">
            <v>744</v>
          </cell>
          <cell r="V84">
            <v>3.7</v>
          </cell>
        </row>
        <row r="85">
          <cell r="B85">
            <v>209063402</v>
          </cell>
          <cell r="G85" t="str">
            <v>YC</v>
          </cell>
          <cell r="K85">
            <v>960</v>
          </cell>
          <cell r="T85">
            <v>0</v>
          </cell>
          <cell r="V85">
            <v>1.0054799999999999</v>
          </cell>
        </row>
        <row r="86">
          <cell r="B86">
            <v>209063404</v>
          </cell>
          <cell r="G86" t="str">
            <v>YC</v>
          </cell>
          <cell r="K86">
            <v>840</v>
          </cell>
          <cell r="T86">
            <v>72</v>
          </cell>
          <cell r="V86">
            <v>1.01</v>
          </cell>
        </row>
        <row r="87">
          <cell r="B87">
            <v>209063406</v>
          </cell>
          <cell r="G87" t="str">
            <v>YC</v>
          </cell>
          <cell r="K87">
            <v>840</v>
          </cell>
          <cell r="T87">
            <v>960</v>
          </cell>
          <cell r="V87">
            <v>1.3313699999999999</v>
          </cell>
        </row>
        <row r="88">
          <cell r="B88">
            <v>209100700</v>
          </cell>
          <cell r="G88" t="str">
            <v>YC</v>
          </cell>
          <cell r="K88">
            <v>3000</v>
          </cell>
          <cell r="T88">
            <v>10600</v>
          </cell>
          <cell r="V88">
            <v>0.29663</v>
          </cell>
        </row>
        <row r="89">
          <cell r="B89">
            <v>209100701</v>
          </cell>
          <cell r="G89" t="str">
            <v>YC</v>
          </cell>
          <cell r="K89">
            <v>10000</v>
          </cell>
          <cell r="T89">
            <v>41700</v>
          </cell>
          <cell r="V89">
            <v>0.29663</v>
          </cell>
        </row>
        <row r="90">
          <cell r="B90">
            <v>209100702</v>
          </cell>
          <cell r="G90" t="str">
            <v>YC</v>
          </cell>
          <cell r="K90">
            <v>1500</v>
          </cell>
          <cell r="T90">
            <v>3495</v>
          </cell>
          <cell r="V90">
            <v>0.23977000000000001</v>
          </cell>
        </row>
        <row r="91">
          <cell r="B91">
            <v>209034201</v>
          </cell>
          <cell r="G91" t="str">
            <v>YC</v>
          </cell>
          <cell r="K91">
            <v>1200</v>
          </cell>
          <cell r="T91">
            <v>0</v>
          </cell>
          <cell r="V91">
            <v>2.4664299999999999</v>
          </cell>
        </row>
        <row r="92">
          <cell r="B92">
            <v>209052900</v>
          </cell>
          <cell r="G92" t="str">
            <v>YC</v>
          </cell>
          <cell r="K92">
            <v>600000</v>
          </cell>
          <cell r="T92">
            <v>0</v>
          </cell>
          <cell r="V92">
            <v>6.139E-2</v>
          </cell>
        </row>
        <row r="93">
          <cell r="B93">
            <v>209540801</v>
          </cell>
          <cell r="G93" t="str">
            <v>YC</v>
          </cell>
          <cell r="K93">
            <v>170</v>
          </cell>
          <cell r="T93">
            <v>1000</v>
          </cell>
          <cell r="V93">
            <v>29.208210000000001</v>
          </cell>
        </row>
        <row r="94">
          <cell r="B94">
            <v>209021908</v>
          </cell>
          <cell r="G94" t="str">
            <v>YC</v>
          </cell>
          <cell r="K94">
            <v>3270</v>
          </cell>
          <cell r="T94">
            <v>24525</v>
          </cell>
          <cell r="V94">
            <v>6.70946</v>
          </cell>
        </row>
        <row r="95">
          <cell r="B95">
            <v>209155001</v>
          </cell>
          <cell r="G95" t="str">
            <v>YC</v>
          </cell>
          <cell r="K95">
            <v>800</v>
          </cell>
          <cell r="T95">
            <v>6400</v>
          </cell>
          <cell r="V95">
            <v>1.04</v>
          </cell>
        </row>
        <row r="96">
          <cell r="B96">
            <v>209155101</v>
          </cell>
          <cell r="G96" t="str">
            <v>YC</v>
          </cell>
          <cell r="K96">
            <v>1500</v>
          </cell>
          <cell r="T96">
            <v>9000</v>
          </cell>
          <cell r="V96">
            <v>1.1000000000000001</v>
          </cell>
        </row>
        <row r="97">
          <cell r="B97">
            <v>209560401</v>
          </cell>
          <cell r="G97" t="str">
            <v>YC</v>
          </cell>
          <cell r="K97">
            <v>6</v>
          </cell>
          <cell r="T97">
            <v>0</v>
          </cell>
          <cell r="V97">
            <v>19.47</v>
          </cell>
        </row>
        <row r="98">
          <cell r="B98">
            <v>209045101</v>
          </cell>
          <cell r="G98" t="str">
            <v>YC</v>
          </cell>
          <cell r="K98">
            <v>60000</v>
          </cell>
          <cell r="T98">
            <v>261100</v>
          </cell>
          <cell r="V98">
            <v>5.0340000000000003E-2</v>
          </cell>
        </row>
        <row r="99">
          <cell r="B99">
            <v>209558801</v>
          </cell>
          <cell r="G99" t="str">
            <v>YC</v>
          </cell>
          <cell r="K99">
            <v>3</v>
          </cell>
          <cell r="T99">
            <v>0</v>
          </cell>
          <cell r="V99">
            <v>42.66339</v>
          </cell>
        </row>
        <row r="100">
          <cell r="B100">
            <v>209558901</v>
          </cell>
          <cell r="G100" t="str">
            <v>YC</v>
          </cell>
          <cell r="K100">
            <v>3</v>
          </cell>
          <cell r="T100">
            <v>0</v>
          </cell>
          <cell r="V100">
            <v>50.421039999999998</v>
          </cell>
        </row>
        <row r="101">
          <cell r="B101">
            <v>209559001</v>
          </cell>
          <cell r="G101" t="str">
            <v>YC</v>
          </cell>
          <cell r="K101">
            <v>3</v>
          </cell>
          <cell r="T101">
            <v>0</v>
          </cell>
          <cell r="V101">
            <v>50.421039999999998</v>
          </cell>
        </row>
        <row r="102">
          <cell r="B102">
            <v>209559101</v>
          </cell>
          <cell r="G102" t="str">
            <v>YC</v>
          </cell>
          <cell r="K102">
            <v>5</v>
          </cell>
          <cell r="T102">
            <v>0</v>
          </cell>
          <cell r="V102">
            <v>155.87109000000001</v>
          </cell>
        </row>
        <row r="103">
          <cell r="B103">
            <v>209559201</v>
          </cell>
          <cell r="G103" t="str">
            <v>YC</v>
          </cell>
          <cell r="K103">
            <v>5</v>
          </cell>
          <cell r="T103">
            <v>59</v>
          </cell>
          <cell r="V103">
            <v>40</v>
          </cell>
        </row>
        <row r="104">
          <cell r="B104">
            <v>209559801</v>
          </cell>
          <cell r="G104" t="str">
            <v>YC</v>
          </cell>
          <cell r="K104">
            <v>5</v>
          </cell>
          <cell r="T104">
            <v>0</v>
          </cell>
          <cell r="V104">
            <v>40</v>
          </cell>
        </row>
        <row r="105">
          <cell r="B105">
            <v>209560001</v>
          </cell>
          <cell r="G105" t="str">
            <v>YC</v>
          </cell>
          <cell r="K105">
            <v>30</v>
          </cell>
          <cell r="T105">
            <v>0</v>
          </cell>
          <cell r="V105">
            <v>155.87109000000001</v>
          </cell>
        </row>
        <row r="106">
          <cell r="B106">
            <v>209560101</v>
          </cell>
          <cell r="G106" t="str">
            <v>YC</v>
          </cell>
          <cell r="K106">
            <v>30</v>
          </cell>
          <cell r="T106">
            <v>0</v>
          </cell>
          <cell r="V106">
            <v>155.87109000000001</v>
          </cell>
        </row>
        <row r="107">
          <cell r="B107">
            <v>209560301</v>
          </cell>
          <cell r="G107" t="str">
            <v>YC</v>
          </cell>
          <cell r="K107">
            <v>5</v>
          </cell>
          <cell r="T107">
            <v>0</v>
          </cell>
          <cell r="V107">
            <v>39.11</v>
          </cell>
        </row>
        <row r="108">
          <cell r="B108">
            <v>209559601</v>
          </cell>
          <cell r="G108" t="str">
            <v>YC</v>
          </cell>
          <cell r="K108">
            <v>6</v>
          </cell>
          <cell r="T108">
            <v>72</v>
          </cell>
          <cell r="V108">
            <v>50</v>
          </cell>
        </row>
        <row r="109">
          <cell r="B109">
            <v>209566101</v>
          </cell>
          <cell r="G109" t="str">
            <v>YC</v>
          </cell>
          <cell r="K109">
            <v>250</v>
          </cell>
          <cell r="T109">
            <v>2950</v>
          </cell>
          <cell r="V109">
            <v>20</v>
          </cell>
        </row>
        <row r="110">
          <cell r="B110">
            <v>209559701</v>
          </cell>
          <cell r="G110" t="str">
            <v>YC</v>
          </cell>
          <cell r="K110">
            <v>1</v>
          </cell>
          <cell r="T110">
            <v>12</v>
          </cell>
          <cell r="V110">
            <v>50</v>
          </cell>
        </row>
        <row r="111">
          <cell r="B111">
            <v>209565201</v>
          </cell>
          <cell r="G111" t="str">
            <v>YC</v>
          </cell>
          <cell r="K111">
            <v>30</v>
          </cell>
          <cell r="T111">
            <v>0</v>
          </cell>
          <cell r="V111">
            <v>150</v>
          </cell>
        </row>
        <row r="112">
          <cell r="B112">
            <v>209355401</v>
          </cell>
          <cell r="G112" t="str">
            <v>YC</v>
          </cell>
          <cell r="K112">
            <v>60000</v>
          </cell>
          <cell r="T112">
            <v>711000</v>
          </cell>
          <cell r="V112">
            <v>3.8249999999999999E-2</v>
          </cell>
        </row>
        <row r="113">
          <cell r="B113">
            <v>209564701</v>
          </cell>
          <cell r="G113" t="str">
            <v>YC</v>
          </cell>
          <cell r="K113">
            <v>5100</v>
          </cell>
          <cell r="T113">
            <v>0</v>
          </cell>
          <cell r="V113">
            <v>3.66</v>
          </cell>
        </row>
        <row r="114">
          <cell r="B114">
            <v>209560201</v>
          </cell>
          <cell r="G114" t="str">
            <v>YC</v>
          </cell>
          <cell r="K114">
            <v>5</v>
          </cell>
          <cell r="T114">
            <v>40</v>
          </cell>
          <cell r="V114">
            <v>32.94</v>
          </cell>
        </row>
        <row r="115">
          <cell r="B115">
            <v>601027601</v>
          </cell>
          <cell r="G115" t="str">
            <v>YC</v>
          </cell>
          <cell r="K115">
            <v>75</v>
          </cell>
          <cell r="T115">
            <v>0</v>
          </cell>
          <cell r="V115">
            <v>12.5</v>
          </cell>
        </row>
        <row r="116">
          <cell r="B116">
            <v>209566801</v>
          </cell>
          <cell r="G116" t="str">
            <v>YC</v>
          </cell>
          <cell r="K116">
            <v>60</v>
          </cell>
          <cell r="T116">
            <v>690</v>
          </cell>
          <cell r="V116">
            <v>15.5</v>
          </cell>
        </row>
        <row r="117">
          <cell r="B117">
            <v>209020000</v>
          </cell>
          <cell r="G117" t="str">
            <v>YC</v>
          </cell>
          <cell r="K117">
            <v>20</v>
          </cell>
          <cell r="T117">
            <v>120</v>
          </cell>
          <cell r="V117">
            <v>155</v>
          </cell>
        </row>
        <row r="118">
          <cell r="B118">
            <v>209559301</v>
          </cell>
          <cell r="G118" t="str">
            <v>YC</v>
          </cell>
          <cell r="K118">
            <v>5</v>
          </cell>
          <cell r="T118">
            <v>0</v>
          </cell>
          <cell r="V118">
            <v>155.87109000000001</v>
          </cell>
        </row>
        <row r="119">
          <cell r="B119">
            <v>209559901</v>
          </cell>
          <cell r="G119" t="str">
            <v>YC</v>
          </cell>
          <cell r="K119">
            <v>5</v>
          </cell>
          <cell r="T119">
            <v>14</v>
          </cell>
          <cell r="V119">
            <v>40</v>
          </cell>
        </row>
        <row r="120">
          <cell r="B120">
            <v>209560501</v>
          </cell>
          <cell r="G120" t="str">
            <v>YC</v>
          </cell>
          <cell r="K120">
            <v>6</v>
          </cell>
          <cell r="T120">
            <v>0</v>
          </cell>
          <cell r="V120">
            <v>50</v>
          </cell>
        </row>
        <row r="121">
          <cell r="B121">
            <v>209559401</v>
          </cell>
          <cell r="G121" t="str">
            <v>YC</v>
          </cell>
          <cell r="K121">
            <v>5</v>
          </cell>
          <cell r="T121">
            <v>30</v>
          </cell>
          <cell r="V121">
            <v>207.82811000000001</v>
          </cell>
        </row>
        <row r="122">
          <cell r="B122">
            <v>209561201</v>
          </cell>
          <cell r="G122" t="str">
            <v>YC</v>
          </cell>
          <cell r="K122">
            <v>3</v>
          </cell>
          <cell r="T122">
            <v>0</v>
          </cell>
          <cell r="V122">
            <v>42.66339</v>
          </cell>
        </row>
        <row r="123">
          <cell r="B123">
            <v>209021205</v>
          </cell>
          <cell r="G123" t="str">
            <v>YC</v>
          </cell>
          <cell r="K123">
            <v>600</v>
          </cell>
          <cell r="T123">
            <v>800</v>
          </cell>
          <cell r="V123">
            <v>19.989999999999998</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INFORME GENERAL"/>
      <sheetName val="RESUMEN DE ABASTECIMIENTO"/>
      <sheetName val="NOTAS DE ANULACION"/>
      <sheetName val="INSUMOS DECIERTOS"/>
      <sheetName val="PRECENTACION"/>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Hoja3"/>
      <sheetName val="Inf.Contraloria"/>
      <sheetName val="CERTIFICACION PRESUPUESTARIA"/>
      <sheetName val="Hoja2"/>
      <sheetName val="excluidos y clinica de herida"/>
      <sheetName val="2015-2016"/>
      <sheetName val="Hoja1"/>
    </sheetNames>
    <sheetDataSet>
      <sheetData sheetId="0" refreshError="1"/>
      <sheetData sheetId="1" refreshError="1">
        <row r="1">
          <cell r="D1" t="str">
            <v/>
          </cell>
        </row>
        <row r="2">
          <cell r="D2">
            <v>45</v>
          </cell>
        </row>
        <row r="3">
          <cell r="B3" t="str">
            <v>CODIGO /ABASTO</v>
          </cell>
          <cell r="C3" t="str">
            <v>CODIGO /SAFIRO</v>
          </cell>
          <cell r="D3" t="str">
            <v>DESCRIPCION</v>
          </cell>
          <cell r="I3" t="str">
            <v>LICITACION PUBLICA</v>
          </cell>
          <cell r="J3" t="str">
            <v>OBJETO/GASTO</v>
          </cell>
        </row>
        <row r="4">
          <cell r="B4">
            <v>209017901</v>
          </cell>
          <cell r="C4" t="str">
            <v>MA01010089</v>
          </cell>
          <cell r="D4" t="str">
            <v xml:space="preserve">ALGINATO CON PLATA. TAMAÑO: LÁMINA  11CM X 11CM  </v>
          </cell>
          <cell r="I4" t="str">
            <v>TU</v>
          </cell>
          <cell r="J4">
            <v>274</v>
          </cell>
        </row>
        <row r="5">
          <cell r="B5">
            <v>209019001</v>
          </cell>
          <cell r="C5" t="str">
            <v>MA01010058</v>
          </cell>
          <cell r="D5" t="str">
            <v>APOSITO ANTIMICROBIANO DE ESPUMA HIDROFILICA. SOLICITAMOS TAMAÑO 4X8 (10CM X 20CM)</v>
          </cell>
          <cell r="I5" t="str">
            <v>TU</v>
          </cell>
          <cell r="J5">
            <v>274</v>
          </cell>
        </row>
        <row r="6">
          <cell r="B6">
            <v>209034203</v>
          </cell>
          <cell r="C6" t="str">
            <v>MA01010001</v>
          </cell>
          <cell r="D6" t="str">
            <v>ALGINATO DE CALCIO EN APÒSITO, CORDÒN O CUERDA., SOLICITAMOS CORDON DE 10CM X 12.5CM.</v>
          </cell>
          <cell r="I6" t="str">
            <v>TU</v>
          </cell>
          <cell r="J6">
            <v>274</v>
          </cell>
        </row>
        <row r="7">
          <cell r="B7">
            <v>209037203</v>
          </cell>
          <cell r="C7" t="str">
            <v>MA01010101</v>
          </cell>
          <cell r="D7" t="str">
            <v xml:space="preserve">APOSITO ANTIMICROBIANO DE ESPUMA HIDROFILICA. SOLICITAMOS TAMAÑO 4X4 (10CM X 10CM) </v>
          </cell>
          <cell r="I7" t="str">
            <v>TU</v>
          </cell>
          <cell r="J7">
            <v>274</v>
          </cell>
        </row>
        <row r="8">
          <cell r="B8">
            <v>209118300</v>
          </cell>
          <cell r="C8" t="str">
            <v>MA01010186</v>
          </cell>
          <cell r="D8" t="str">
            <v>APOSITO CON ALMOHADILLA MULTICAPAS SOLICITAMOS 5.5CM DE DIAMETRO REDONDO CTNI 102445</v>
          </cell>
          <cell r="I8" t="str">
            <v>TU</v>
          </cell>
          <cell r="J8">
            <v>274</v>
          </cell>
        </row>
        <row r="9">
          <cell r="B9">
            <v>209118500</v>
          </cell>
          <cell r="C9" t="str">
            <v>MA01050027</v>
          </cell>
          <cell r="D9" t="str">
            <v>HIDROGEL AMORFO DE ALGINATO DE SODIO.  Hidrogel amorfo trasparente e hidroactivo que contiene 70% de agua y 3% de alginato de sodio. SE SOLICITA TUBO DE 25gr.</v>
          </cell>
          <cell r="I9" t="str">
            <v>TU</v>
          </cell>
          <cell r="J9">
            <v>274</v>
          </cell>
        </row>
        <row r="10">
          <cell r="B10">
            <v>209168801</v>
          </cell>
          <cell r="C10" t="str">
            <v>MA09010014</v>
          </cell>
          <cell r="D10" t="str">
            <v>CINTA ADHESIVA MICROPOROSA COLOR PIEL: DE PAPEL RESISTENTE A LA HUMEDAD ( IMPERMEABLE) HIPOALERGENICA. TAMAÑO. 2" X 10 YARDAS.</v>
          </cell>
          <cell r="I10" t="str">
            <v>TU</v>
          </cell>
          <cell r="J10">
            <v>277</v>
          </cell>
        </row>
        <row r="11">
          <cell r="B11">
            <v>209168901</v>
          </cell>
          <cell r="C11" t="str">
            <v>MA01050029</v>
          </cell>
          <cell r="D11" t="str">
            <v>HIDROGEL CON ALGINATO DECALCIO :GEL AMORFO TRANSPARENTE,CON ALGINATO DE CALCIO ADICIONAL AGUA PURIFICADA Y CARBOXIMETILCELULOSA SODICA, ESTERIL.  TAMAÑO TUBO DE 15gr.</v>
          </cell>
          <cell r="I11" t="str">
            <v>TU</v>
          </cell>
          <cell r="J11">
            <v>274</v>
          </cell>
        </row>
        <row r="12">
          <cell r="B12">
            <v>209011222</v>
          </cell>
          <cell r="C12" t="str">
            <v>MA03010019</v>
          </cell>
          <cell r="D12" t="str">
            <v>BANDEJA PARA CATETERIZACION VENOSO CENTRAL TRIPLE LUMEN.     SE SOLICITA 7FR X 20CM, DE POLIURETANO, SUTURA DE NYLON CON AGUJA CURVA ADULTO SIN ANTIBIOTICO CTNI 102939</v>
          </cell>
          <cell r="I12" t="str">
            <v>TU</v>
          </cell>
          <cell r="J12">
            <v>277</v>
          </cell>
        </row>
        <row r="13">
          <cell r="B13">
            <v>209011226</v>
          </cell>
          <cell r="C13" t="str">
            <v>MA03010023</v>
          </cell>
          <cell r="D13" t="str">
            <v>BANDEJA PARA CATETERIZACION  VENOSO CENTRAL TRIPLE LUMEN CON 2 ANTIBIOTICOS (MINOCICLINA Y RIFAMPICINA)SE SOLICITA MATERIAL DEL CATETER POLIURETANO.</v>
          </cell>
          <cell r="I13" t="str">
            <v>TU</v>
          </cell>
          <cell r="J13">
            <v>277</v>
          </cell>
        </row>
        <row r="14">
          <cell r="B14">
            <v>209021515</v>
          </cell>
          <cell r="C14" t="str">
            <v>MN01030045</v>
          </cell>
          <cell r="D14" t="str">
            <v>BOLSA MIXTA TERMOSELLABLE PARA ESTERILIZACION 5 1/4" A  5 1/2" X 10 1/2" A  11" (130MM A 140MM X  260MM A  280MM.)</v>
          </cell>
          <cell r="I14" t="str">
            <v>TU</v>
          </cell>
          <cell r="J14">
            <v>274</v>
          </cell>
        </row>
        <row r="15">
          <cell r="B15">
            <v>209021807</v>
          </cell>
          <cell r="C15" t="str">
            <v>MA10030004</v>
          </cell>
          <cell r="D15" t="str">
            <v xml:space="preserve">BOLSA DE 1 PIEZA PARA COLOSTOMIA / ILEOSTOMIA PEDIATRICA, ABIERTA (RECORTABLE).  SE SOLICITA DE 10MM A  35MM.                                                                                               </v>
          </cell>
          <cell r="I15" t="str">
            <v>TU</v>
          </cell>
          <cell r="J15">
            <v>274</v>
          </cell>
        </row>
        <row r="16">
          <cell r="B16">
            <v>209027300</v>
          </cell>
          <cell r="C16" t="str">
            <v>MA03020004</v>
          </cell>
          <cell r="D16" t="str">
            <v>CANULA INTRAVENOSA SIN JERINGUILLA SE SOLICITA DE POLIURETANO, CALIBRE # 20  DE  1  1/4" A  1  1/2"</v>
          </cell>
          <cell r="I16" t="str">
            <v>TU</v>
          </cell>
          <cell r="J16">
            <v>277</v>
          </cell>
        </row>
        <row r="17">
          <cell r="B17">
            <v>209027402</v>
          </cell>
          <cell r="C17" t="str">
            <v>MA03020006</v>
          </cell>
          <cell r="D17" t="str">
            <v>CANULA INTRAVENOSA SIN JERINGUILLA SE SOLICITA DE POLIURETANO  CALIBRE # 24  DE 3/4"</v>
          </cell>
          <cell r="I17" t="str">
            <v>TU</v>
          </cell>
          <cell r="J17">
            <v>277</v>
          </cell>
        </row>
        <row r="18">
          <cell r="B18">
            <v>209034512</v>
          </cell>
          <cell r="C18" t="str">
            <v>AP03010002</v>
          </cell>
          <cell r="D18" t="str">
            <v xml:space="preserve">ELECTRODO PARA  EKG MODELO PESTAÑA.     SE SOLICITA: TAMAÑO PEDIATRICO.      </v>
          </cell>
          <cell r="I18" t="str">
            <v>TU</v>
          </cell>
          <cell r="J18">
            <v>274</v>
          </cell>
        </row>
        <row r="19">
          <cell r="B19">
            <v>209038100</v>
          </cell>
          <cell r="C19" t="str">
            <v>MA09050010</v>
          </cell>
          <cell r="D19" t="str">
            <v xml:space="preserve">VENDAJE DE 100% DE ALGODON COMPRIMIDO, NO ESTERIL,  SOLICITAMOS  EL TAMAÑO 3x4". </v>
          </cell>
          <cell r="I19" t="str">
            <v>TU</v>
          </cell>
          <cell r="J19">
            <v>274</v>
          </cell>
        </row>
        <row r="20">
          <cell r="B20">
            <v>209040500</v>
          </cell>
          <cell r="C20" t="str">
            <v>MA02010002</v>
          </cell>
          <cell r="D20" t="str">
            <v>CANULA PARA IRRIGACION, CAUTERIO Y SUCCION ENDOSCOPICA DE GANCHO DE 5MM. SE SOLICITA GANCHO RETRACTIL EN FORMA DE L DE 5MM</v>
          </cell>
          <cell r="I20" t="str">
            <v>TU</v>
          </cell>
          <cell r="J20">
            <v>277</v>
          </cell>
        </row>
        <row r="21">
          <cell r="B21">
            <v>209052104</v>
          </cell>
          <cell r="C21" t="str">
            <v>MA09020013</v>
          </cell>
          <cell r="D21" t="str">
            <v xml:space="preserve">FERULA CERVICAL PARA CUELLO DE DOS PIEZAS, TIPO PHILADELPHIA SE SOLICITA TAMAÑO CIRCUNFERENCIA: GRANDE DE 16" A 19" ALTURA: DE 1 1/2" A 5 1/4"                                                                                                   </v>
          </cell>
          <cell r="I21" t="str">
            <v>TU</v>
          </cell>
          <cell r="J21">
            <v>277</v>
          </cell>
        </row>
        <row r="22">
          <cell r="B22">
            <v>209053500</v>
          </cell>
          <cell r="C22" t="str">
            <v>AP02060039</v>
          </cell>
          <cell r="D22" t="str">
            <v>TUBO DE PLÁSTICO PARA USO UNIVERSAL, TRASPARENTE, DE 6 MM. (1/4 DE PULGADA) DE DIÁMETRO INTERNO Y 30 METROS. (100PIES) DE LONGITUD. CON BULBOS INTERCALADOS A LO LARGO DEL TUBO.</v>
          </cell>
          <cell r="I22" t="str">
            <v>TU</v>
          </cell>
          <cell r="J22">
            <v>274</v>
          </cell>
        </row>
        <row r="23">
          <cell r="B23">
            <v>209054700</v>
          </cell>
          <cell r="C23" t="str">
            <v>MA06010009</v>
          </cell>
          <cell r="D23" t="str">
            <v>TUBO, NSG, NE, RADIOPACA, EST, 18FR</v>
          </cell>
          <cell r="I23" t="str">
            <v>TU</v>
          </cell>
          <cell r="J23">
            <v>277</v>
          </cell>
        </row>
        <row r="24">
          <cell r="B24">
            <v>209054800</v>
          </cell>
          <cell r="C24" t="str">
            <v>MA06010008</v>
          </cell>
          <cell r="D24" t="str">
            <v>TUBO NASOGASTRICA TIPO LEVIN. SOLICITAMOS TAMAÑO 16 FR LONG 120CM CTNI 22534</v>
          </cell>
          <cell r="I24" t="str">
            <v>TU</v>
          </cell>
          <cell r="J24">
            <v>277</v>
          </cell>
        </row>
        <row r="25">
          <cell r="B25">
            <v>209056400</v>
          </cell>
          <cell r="C25" t="str">
            <v>MA06010006</v>
          </cell>
          <cell r="D25" t="str">
            <v xml:space="preserve">SONDA O TUBO PARA ALIMENTACION ENTERAL DE 5 FR A 20FR . </v>
          </cell>
          <cell r="I25" t="str">
            <v>TU</v>
          </cell>
          <cell r="J25">
            <v>277</v>
          </cell>
        </row>
        <row r="26">
          <cell r="B26">
            <v>209056500</v>
          </cell>
          <cell r="C26" t="str">
            <v>MA06010007</v>
          </cell>
          <cell r="D26" t="str">
            <v>SONDA O TUBO PARA ALIMENTACION ENTERAL DE 5 FR A 20FR . SE SOLICITA CALIBRE 8 FR Y 38CM DE LONGITUD</v>
          </cell>
          <cell r="I26" t="str">
            <v>TU</v>
          </cell>
          <cell r="J26">
            <v>277</v>
          </cell>
        </row>
        <row r="27">
          <cell r="B27">
            <v>209057800</v>
          </cell>
          <cell r="C27" t="str">
            <v>MA09050018</v>
          </cell>
          <cell r="D27" t="str">
            <v xml:space="preserve">VENDA AJUSTABLE DE GASA ABSORBENTE DE 1 A 2 DOBLECES. SE SOLICITA DE 1" </v>
          </cell>
          <cell r="I27" t="str">
            <v>TU</v>
          </cell>
          <cell r="J27">
            <v>274</v>
          </cell>
        </row>
        <row r="28">
          <cell r="B28">
            <v>209057803</v>
          </cell>
          <cell r="C28" t="str">
            <v>MA09050020</v>
          </cell>
          <cell r="D28" t="str">
            <v>VENDA AJUSTABLE DE GASA ABSORBENTE DE 1 A 2 DOBLECES. SOLICITAMOS EL TAMAÑO 4".</v>
          </cell>
          <cell r="I28" t="str">
            <v>TU</v>
          </cell>
          <cell r="J28">
            <v>274</v>
          </cell>
        </row>
        <row r="29">
          <cell r="B29">
            <v>209058002</v>
          </cell>
          <cell r="C29" t="str">
            <v>MA09050023</v>
          </cell>
          <cell r="D29" t="str">
            <v xml:space="preserve">VENDA DE GASA SIMPLE 1 A 4 PULGADAS DE ANCHO. SE SOLICITA 3 PULGADA DE ANCHO Y 10 YDS DE LONGITUD.                                                                                                                                                                                                                    </v>
          </cell>
          <cell r="I29" t="str">
            <v>TU</v>
          </cell>
          <cell r="J29">
            <v>274</v>
          </cell>
        </row>
        <row r="30">
          <cell r="B30">
            <v>209058003</v>
          </cell>
          <cell r="C30" t="str">
            <v>MA09050025</v>
          </cell>
          <cell r="D30" t="str">
            <v>VENDA DE GASA SIMPLE 1 A 4 PULGADAS DE ANCHO. SE SOLICITA 4 PULGADA DE ANCHO Y 10 YDS DE LONGITUD.  VENDAJE DE GASA SIMPLE NO ESTÉRIL, MALLA FINA (44 X 36 HILOS),DE 1 A 4 PULGADAS DE ANCHO Y 10 YDS. DE LONGITUD, 100% DE . BORDES NO DESHILABLES. 100% ALGODÓN. LA UNIDAD SOLICITANTE INDICARA LOS TAMAÑOS QUE REQUIERA</v>
          </cell>
          <cell r="I30" t="str">
            <v>TU</v>
          </cell>
          <cell r="J30">
            <v>274</v>
          </cell>
        </row>
        <row r="31">
          <cell r="B31">
            <v>209059800</v>
          </cell>
          <cell r="C31" t="str">
            <v>SU01010023</v>
          </cell>
          <cell r="D31" t="str">
            <v>SUTURA: CATGUT CROMICO CALIBRE  2-0,  LONGITUD  67 A 75 CM. , AGUJA DE 35 A 37 MM. ,  1/ 2  CIRCULO,  PUNTA REDONDA DELGADA ESTÉRIL. CTNI 23162</v>
          </cell>
          <cell r="I31" t="str">
            <v>TU</v>
          </cell>
          <cell r="J31">
            <v>277</v>
          </cell>
        </row>
        <row r="32">
          <cell r="B32">
            <v>209058400</v>
          </cell>
          <cell r="C32" t="str">
            <v>MA09050019</v>
          </cell>
          <cell r="D32" t="str">
            <v>VENDA DE GASA ABSORBENTE AJUSTABLE,  6 DOBLECES, De 4 A 4.5 pulgadas de ancho X 4.1 yardas mínimo de longitud estirada, estéril.</v>
          </cell>
          <cell r="I32" t="str">
            <v>TU</v>
          </cell>
          <cell r="J32">
            <v>274</v>
          </cell>
        </row>
        <row r="33">
          <cell r="B33">
            <v>209062704</v>
          </cell>
          <cell r="C33" t="str">
            <v>SU01020006</v>
          </cell>
          <cell r="D33" t="str">
            <v>SUTURA: NYLON MONOFILAMENTO, CALIBRE 4-0, LONGITUD 45 CM., AGUJA DE 19 A 20 MM.,  3/8 CÍRCULO, PUNTA CORTANTE. ESTÉRIL.</v>
          </cell>
          <cell r="I33" t="str">
            <v>TU</v>
          </cell>
          <cell r="J33">
            <v>277</v>
          </cell>
        </row>
        <row r="34">
          <cell r="B34">
            <v>209063306</v>
          </cell>
          <cell r="C34" t="str">
            <v>SU01020007</v>
          </cell>
          <cell r="D34" t="str">
            <v xml:space="preserve">SUTURA: NYLON MONOFILAMENTO, CALIBRE 5-0, LONGITUD 45 CM., AGUJA DE 19 MA 20 MM., 3/8 CÍRCULO, PUNTA CORTANTE. </v>
          </cell>
          <cell r="I34" t="str">
            <v>TU</v>
          </cell>
          <cell r="J34">
            <v>277</v>
          </cell>
        </row>
        <row r="35">
          <cell r="B35">
            <v>209064000</v>
          </cell>
          <cell r="C35" t="str">
            <v>SU01020031</v>
          </cell>
          <cell r="D35" t="str">
            <v>SUTURA: SEDA NEGRA TRENZADA SILICONIZADA, SE SOLICITA CALIBRE 0, AGUJA REDONDA, 25 A 26 MM, LONGITUD 75CM</v>
          </cell>
          <cell r="I35" t="str">
            <v>TU</v>
          </cell>
          <cell r="J35">
            <v>277</v>
          </cell>
        </row>
        <row r="36">
          <cell r="B36">
            <v>209064800</v>
          </cell>
          <cell r="C36" t="str">
            <v>SU01020038</v>
          </cell>
          <cell r="D36" t="str">
            <v>SUTURA: SEDA SILICONIZADA, SE SOLICITA CALIBRE 3-0, LONGITUD 75 CM.  AGUJA DE 20 A 22 MM. 1/2 CIRCULO, PUNTA REDONDA ESTERIL.</v>
          </cell>
          <cell r="I36" t="str">
            <v>TU</v>
          </cell>
          <cell r="J36">
            <v>277</v>
          </cell>
        </row>
        <row r="37">
          <cell r="B37">
            <v>209111100</v>
          </cell>
          <cell r="C37" t="str">
            <v>SU01010014</v>
          </cell>
          <cell r="D37" t="str">
            <v xml:space="preserve">SUTURA ÁCIDO POLIGLICOLICO, CALIBRE 3-0, AGUJA REDONDA, 25 A 26 MM. Longitud 67 cm. - 75 cm.  Aguja  25 - 26 mm., ½ circulo, punta redonda estéril. SE SOLICITA CALIBRE 3-0 CON AGUJA 26MM Y LONGITUD DE 70CM </v>
          </cell>
          <cell r="I37" t="str">
            <v>TU</v>
          </cell>
          <cell r="J37">
            <v>277</v>
          </cell>
        </row>
        <row r="38">
          <cell r="B38">
            <v>209111200</v>
          </cell>
          <cell r="C38" t="str">
            <v>SU01010004</v>
          </cell>
          <cell r="D38" t="str">
            <v>SUTURA DE ACIDO POLIGLICOLICO CALIBRE 0 DE 60-75CM DE LONGITUD.</v>
          </cell>
          <cell r="I38" t="str">
            <v>TU</v>
          </cell>
          <cell r="J38">
            <v>277</v>
          </cell>
        </row>
        <row r="39">
          <cell r="B39">
            <v>209008900</v>
          </cell>
          <cell r="C39" t="str">
            <v>MA04030010</v>
          </cell>
          <cell r="D39" t="str">
            <v>AGUJA HIPODÉRMICA, SE SOLICITA CALIBRE 24G X 1 PULGADAS DE LONGITUD.     BISEL NORMAL.</v>
          </cell>
          <cell r="I39" t="str">
            <v>TU</v>
          </cell>
          <cell r="J39">
            <v>277</v>
          </cell>
        </row>
        <row r="40">
          <cell r="B40">
            <v>209020700</v>
          </cell>
          <cell r="C40" t="str">
            <v>SU02010013</v>
          </cell>
          <cell r="D40" t="str">
            <v>ENGRAPADORA CURVA CORTANTE PARA TEJIDO GRUESO (CIRUGIA COLON RECTAL).     Instrumento de engrapado quirúrgico curvo cortante , que permita un mejor acceso y visualizacion en la pelvis baja, dos dobles linJL de grapas  y corte entre la segunda y tercera linJL de grapas.</v>
          </cell>
          <cell r="I40" t="str">
            <v>TU</v>
          </cell>
          <cell r="J40">
            <v>277</v>
          </cell>
        </row>
        <row r="41">
          <cell r="B41">
            <v>209021506</v>
          </cell>
          <cell r="C41" t="str">
            <v>MN01030048</v>
          </cell>
          <cell r="D41" t="str">
            <v>BOLSA MIXTA TERMOSELLABLE PARA ESTERILIZACION 18" X 24" (450 X 600MM)</v>
          </cell>
          <cell r="I41" t="str">
            <v>TU</v>
          </cell>
          <cell r="J41">
            <v>274</v>
          </cell>
        </row>
        <row r="42">
          <cell r="B42">
            <v>209021701</v>
          </cell>
          <cell r="C42" t="str">
            <v>MA10030001</v>
          </cell>
          <cell r="D42" t="str">
            <v xml:space="preserve">BOLSA DE 1 PIEZA PARA COLOSTOMÍA/ILEOSTOMÍA PARA ADULTO RECORTABLE ABIERTA.  ( SE SOLICITA CON FILTRO DE CARBON INCORPORADO Y DIAMETRO DE 10mm o 12mm hasta 55mm) </v>
          </cell>
          <cell r="I42" t="str">
            <v>TU</v>
          </cell>
          <cell r="J42">
            <v>274</v>
          </cell>
        </row>
        <row r="43">
          <cell r="B43">
            <v>209022300</v>
          </cell>
          <cell r="C43" t="str">
            <v>MA10020002</v>
          </cell>
          <cell r="D43" t="str">
            <v>BOLSA COLECTORA DE ORINA  DE 30 A 35 ONZAS DE CAPACIDAD ( 900CC A 1050 CC) DE PIERNA.</v>
          </cell>
          <cell r="I43" t="str">
            <v>TU</v>
          </cell>
          <cell r="J43">
            <v>274</v>
          </cell>
        </row>
        <row r="44">
          <cell r="B44">
            <v>209031000</v>
          </cell>
          <cell r="C44" t="str">
            <v>MN01020030</v>
          </cell>
          <cell r="D44" t="str">
            <v>CINTA INDICADORA DE ESTERILIZACION A VAPOR ROLLO DE 1/2" X 60 .</v>
          </cell>
          <cell r="I44" t="str">
            <v>TU</v>
          </cell>
          <cell r="J44">
            <v>274</v>
          </cell>
        </row>
        <row r="45">
          <cell r="B45">
            <v>209031001</v>
          </cell>
          <cell r="C45" t="str">
            <v>MN01020023</v>
          </cell>
          <cell r="D45" t="str">
            <v xml:space="preserve">CINTA INDICADORA DE ESTERILIZACION A VAPOR DE 3/4" X 60 YARDAS.   CON INDICADOR QUIMICO QUE REACCIONA CUANDO SE EXPONE AL PROCESO DE ESTERILIZACION A VAPOR. </v>
          </cell>
          <cell r="I45" t="str">
            <v>TU</v>
          </cell>
          <cell r="J45">
            <v>274</v>
          </cell>
        </row>
        <row r="46">
          <cell r="B46">
            <v>209034510</v>
          </cell>
          <cell r="C46" t="str">
            <v>AP03050098</v>
          </cell>
          <cell r="D46" t="str">
            <v xml:space="preserve">ELECTRODO MICROPORE P/MONITOREO ADULTO        Se solicita de PLÁSTICO </v>
          </cell>
          <cell r="I46" t="str">
            <v>TU</v>
          </cell>
          <cell r="J46">
            <v>274</v>
          </cell>
        </row>
        <row r="47">
          <cell r="B47">
            <v>209037800</v>
          </cell>
          <cell r="C47" t="str">
            <v>SC01050002</v>
          </cell>
          <cell r="D47" t="str">
            <v xml:space="preserve">GUANTES DE EXPLORACION DE LATEX NO ESTERIL. SE SOLICITA  TAMAÑO CHICO </v>
          </cell>
          <cell r="I47" t="str">
            <v>TU</v>
          </cell>
          <cell r="J47">
            <v>277</v>
          </cell>
        </row>
        <row r="48">
          <cell r="B48">
            <v>209037801</v>
          </cell>
          <cell r="C48" t="str">
            <v>SC01050001</v>
          </cell>
          <cell r="D48" t="str">
            <v xml:space="preserve">GUANTES DE EXPLORACION DE LATEX NO ESTERIL. SE SOLICITA  TAMAÑO MEDIANO </v>
          </cell>
          <cell r="I48" t="str">
            <v>TU</v>
          </cell>
          <cell r="J48">
            <v>277</v>
          </cell>
        </row>
        <row r="49">
          <cell r="B49">
            <v>209037802</v>
          </cell>
          <cell r="C49" t="str">
            <v>SC01050008</v>
          </cell>
          <cell r="D49" t="str">
            <v>GUANTES DE EXPLORACION DE LATEX NO ESTERIL. SE SOLICITA  TAMAÑO GRANDE CAJA X 100 UNIDADES</v>
          </cell>
          <cell r="I49" t="str">
            <v>TU</v>
          </cell>
          <cell r="J49">
            <v>277</v>
          </cell>
        </row>
        <row r="50">
          <cell r="B50">
            <v>209038101</v>
          </cell>
          <cell r="C50" t="str">
            <v>MA09050008</v>
          </cell>
          <cell r="D50" t="str">
            <v xml:space="preserve">VENDAJE DE 100% DE ALGODON COMPRIMIDO, NO ESTERIL,  SOLICITAMOS  EL TAMAÑO 4x4". </v>
          </cell>
          <cell r="I50" t="str">
            <v>TU</v>
          </cell>
          <cell r="J50">
            <v>274</v>
          </cell>
        </row>
        <row r="51">
          <cell r="B51">
            <v>209038102</v>
          </cell>
          <cell r="C51" t="str">
            <v>MA09050009</v>
          </cell>
          <cell r="D51" t="str">
            <v>VENDAJE DE 100% DE ALGODON COMPRIMIDO, NO ESTERIL,  SOLICITAMOS TAMAÑO 6 x 4".</v>
          </cell>
          <cell r="I51" t="str">
            <v>TU</v>
          </cell>
          <cell r="J51">
            <v>274</v>
          </cell>
        </row>
        <row r="52">
          <cell r="B52">
            <v>209038200</v>
          </cell>
          <cell r="C52" t="str">
            <v>IN01010051</v>
          </cell>
          <cell r="D52" t="str">
            <v>HOJA DE BISTURÍ  DE ACERO INOXIDABLE.    N° 10</v>
          </cell>
          <cell r="I52" t="str">
            <v>TU</v>
          </cell>
          <cell r="J52">
            <v>277</v>
          </cell>
        </row>
        <row r="53">
          <cell r="B53">
            <v>209038201</v>
          </cell>
          <cell r="C53" t="str">
            <v>IN01010052</v>
          </cell>
          <cell r="D53" t="str">
            <v xml:space="preserve">HOJA DE BISTURÍ  DE ACERO INOXIDABLE.       N° 11 </v>
          </cell>
          <cell r="I53" t="str">
            <v>TU</v>
          </cell>
          <cell r="J53">
            <v>277</v>
          </cell>
        </row>
        <row r="54">
          <cell r="B54">
            <v>209038203</v>
          </cell>
          <cell r="C54" t="str">
            <v>IN01010054</v>
          </cell>
          <cell r="D54" t="str">
            <v xml:space="preserve">HOJA DE BISTURÍ  DE ACERO INOXIDABLE.           N° 15 </v>
          </cell>
          <cell r="I54" t="str">
            <v>TU</v>
          </cell>
          <cell r="J54">
            <v>277</v>
          </cell>
        </row>
        <row r="55">
          <cell r="B55">
            <v>209038204</v>
          </cell>
          <cell r="C55" t="str">
            <v>IN01010055</v>
          </cell>
          <cell r="D55" t="str">
            <v xml:space="preserve">HOJA DE BISTURÍ  DE ACERO INOXIDABLE. N° 23 </v>
          </cell>
          <cell r="I55" t="str">
            <v>TU</v>
          </cell>
          <cell r="J55">
            <v>277</v>
          </cell>
        </row>
        <row r="56">
          <cell r="B56">
            <v>209039800</v>
          </cell>
          <cell r="C56" t="str">
            <v>MA05010002</v>
          </cell>
          <cell r="D56" t="str">
            <v xml:space="preserve">JERINGUILLA DE 2-3 ML DE CAPACIDAD CON AGUJA DE 21 G X 1½ PULGADAS. </v>
          </cell>
          <cell r="I56" t="str">
            <v>TU</v>
          </cell>
          <cell r="J56">
            <v>277</v>
          </cell>
        </row>
        <row r="57">
          <cell r="B57">
            <v>209039900</v>
          </cell>
          <cell r="C57" t="str">
            <v>MA05010003</v>
          </cell>
          <cell r="D57" t="str">
            <v>JERINGUILLA DE 5 -6 ML,CON AGUJA 21 G X 1½ PULGADAS.</v>
          </cell>
          <cell r="I57" t="str">
            <v>TU</v>
          </cell>
          <cell r="J57">
            <v>277</v>
          </cell>
        </row>
        <row r="58">
          <cell r="B58">
            <v>209040200</v>
          </cell>
          <cell r="C58" t="str">
            <v>MA05010004</v>
          </cell>
          <cell r="D58" t="str">
            <v>JERINGUILLA DE 10 - 12 ML . CON AGUJA DE 21G X 1- 1/2" PULGADAS</v>
          </cell>
          <cell r="I58" t="str">
            <v>TU</v>
          </cell>
          <cell r="J58">
            <v>277</v>
          </cell>
        </row>
        <row r="59">
          <cell r="B59">
            <v>209045304</v>
          </cell>
          <cell r="C59" t="str">
            <v>MN04010073</v>
          </cell>
          <cell r="D59" t="str">
            <v xml:space="preserve">MICRONEBULIZADOR CON MASCARILLA  SOLICITAMOS TAMAÑO PEDIÁTRICO </v>
          </cell>
          <cell r="I59" t="str">
            <v>TU</v>
          </cell>
          <cell r="J59">
            <v>277</v>
          </cell>
        </row>
        <row r="60">
          <cell r="B60">
            <v>209045306</v>
          </cell>
          <cell r="C60" t="str">
            <v>MN04010072</v>
          </cell>
          <cell r="D60" t="str">
            <v>MICRONEBULIZADOR CON MASCARILLA. SOLICITAMOS TAMAÑO ADULTO tamaño adulto</v>
          </cell>
          <cell r="I60" t="str">
            <v>TU</v>
          </cell>
          <cell r="J60">
            <v>277</v>
          </cell>
        </row>
        <row r="61">
          <cell r="B61">
            <v>209045502</v>
          </cell>
          <cell r="C61" t="str">
            <v>MA01040001</v>
          </cell>
          <cell r="D61" t="str">
            <v xml:space="preserve">ALGODÓN EN MOTAS. SE SOLICITA MOTAS DE 0.7 GRAMOS, Y PAQUETE DE 1000 UNIDADES     </v>
          </cell>
          <cell r="I61" t="str">
            <v>TU</v>
          </cell>
          <cell r="J61">
            <v>274</v>
          </cell>
        </row>
        <row r="62">
          <cell r="B62">
            <v>209051000</v>
          </cell>
          <cell r="C62" t="str">
            <v>MA06050005</v>
          </cell>
          <cell r="D62" t="str">
            <v xml:space="preserve">SONDA LISA DE CAUCHO BLANDO ROJO PARA CATETERISMO URETRAL DE 8FR. </v>
          </cell>
          <cell r="I62" t="str">
            <v>TU</v>
          </cell>
          <cell r="J62">
            <v>277</v>
          </cell>
        </row>
        <row r="63">
          <cell r="B63">
            <v>209051001</v>
          </cell>
          <cell r="C63" t="str">
            <v>MA06050010</v>
          </cell>
          <cell r="D63" t="str">
            <v xml:space="preserve">SONDA LISA DE CAUCHO BLANDO ROJO PARA CATETERISMO URETRAL DE 10FR. </v>
          </cell>
          <cell r="I63" t="str">
            <v>TU</v>
          </cell>
          <cell r="J63">
            <v>277</v>
          </cell>
        </row>
        <row r="64">
          <cell r="B64">
            <v>209051002</v>
          </cell>
          <cell r="C64" t="str">
            <v>MA06050001</v>
          </cell>
          <cell r="D64" t="str">
            <v xml:space="preserve">SONDA LISA DE CAUCHO BLANDO ROJO, PARA CATERISMO URETRAL, TAMAÑO 12 FR, ESTÉRIL DESECHABLE, EXTREMO DISTAL EN EMBUDO Y EN EL EXTREMO PROXIMAL CON 2 ORIFICIOS OPUESTOS, PUNTA ROMA (REDONDA), LOGITUD DE 40 CM. A 42 CM. </v>
          </cell>
          <cell r="I64" t="str">
            <v>TU</v>
          </cell>
          <cell r="J64">
            <v>277</v>
          </cell>
        </row>
        <row r="65">
          <cell r="B65">
            <v>209052102</v>
          </cell>
          <cell r="C65" t="str">
            <v>MA09020012</v>
          </cell>
          <cell r="D65" t="str">
            <v>FERULA CERVICAL PARA CUELLO DE DOS PIEZAS, TIPO PHILADELPHIA CIRCUNFERENCIA: PEQUEÑO DE 10" A 13".ALTURA: DE 2 1/4 A 3 1/4.</v>
          </cell>
          <cell r="I65" t="str">
            <v>TU</v>
          </cell>
          <cell r="J65">
            <v>278</v>
          </cell>
        </row>
        <row r="66">
          <cell r="B66">
            <v>209052103</v>
          </cell>
          <cell r="C66" t="str">
            <v>MA09020011</v>
          </cell>
          <cell r="D66" t="str">
            <v>FERULA CERVICAL PARA CUELLO DE DOS PIEZAS, TIPO PHILADELPHIA, CIRCUNFERENCIA: MEDIANO DE 13" A 16". ALTURA: DE 2 1/4 A 4 1/4.</v>
          </cell>
          <cell r="I66" t="str">
            <v>TU</v>
          </cell>
          <cell r="J66">
            <v>278</v>
          </cell>
        </row>
        <row r="67">
          <cell r="B67">
            <v>209058300</v>
          </cell>
          <cell r="C67" t="str">
            <v>MA09050044</v>
          </cell>
          <cell r="D67" t="str">
            <v>VENDA DE YESO DE FRAGUADO RÁPIDO MAXIMO 3 A 5 MINUTOS  3" X 3 YARDAS. CTNI 101677</v>
          </cell>
          <cell r="I67" t="str">
            <v>TU</v>
          </cell>
          <cell r="J67">
            <v>274</v>
          </cell>
        </row>
        <row r="68">
          <cell r="B68">
            <v>209058301</v>
          </cell>
          <cell r="C68" t="str">
            <v>MA09050039</v>
          </cell>
          <cell r="D68" t="str">
            <v xml:space="preserve">VENDA DE YESO DE FRAGUADO RÁPIDO MAXIMO 5 MINUTOS; SE SOLICITA DE SOLICITAMOS DE 4" X 3 YARDAS.    </v>
          </cell>
          <cell r="I68" t="str">
            <v>TU</v>
          </cell>
          <cell r="J68">
            <v>274</v>
          </cell>
        </row>
        <row r="69">
          <cell r="B69">
            <v>209058302</v>
          </cell>
          <cell r="C69" t="str">
            <v>MA09050040</v>
          </cell>
          <cell r="D69" t="str">
            <v>VENDA DE YESO DE FRAGUADO RÁPIDO MAXIMO 5 MINUTOS SE SOLICITA "4X5 YARDAS.</v>
          </cell>
          <cell r="I69" t="str">
            <v>TU</v>
          </cell>
          <cell r="J69">
            <v>274</v>
          </cell>
        </row>
        <row r="70">
          <cell r="B70">
            <v>209058303</v>
          </cell>
          <cell r="C70" t="str">
            <v>MA09050041</v>
          </cell>
          <cell r="D70" t="str">
            <v xml:space="preserve">VENDA DE YESO DE FRAGUADO RÁPIDO MAXIMO 5 MINUTOS SE SOLICITA DE 5" X 5 YARDAS.           </v>
          </cell>
          <cell r="I70" t="str">
            <v>TU</v>
          </cell>
          <cell r="J70">
            <v>274</v>
          </cell>
        </row>
        <row r="71">
          <cell r="B71">
            <v>209058304</v>
          </cell>
          <cell r="C71" t="str">
            <v>MA09050042</v>
          </cell>
          <cell r="D71" t="str">
            <v xml:space="preserve">VENDA DE YESO DE FRAGUADO RÁPIDO  MAXIMO   5 MINUTOS. SE SOLICITA DE 6" X 5 YARDAS.           </v>
          </cell>
          <cell r="I71" t="str">
            <v>TU</v>
          </cell>
          <cell r="J71">
            <v>274</v>
          </cell>
        </row>
        <row r="72">
          <cell r="B72">
            <v>209058306</v>
          </cell>
          <cell r="C72" t="str">
            <v>MA09050043</v>
          </cell>
          <cell r="D72" t="str">
            <v xml:space="preserve">VENDA DE YESO DE FRAGUADO RÁPIDO MAXIMO  5 MINUTOS SE SOLICITA DE  8" X 5 YARDAS.                </v>
          </cell>
          <cell r="I72" t="str">
            <v>TU</v>
          </cell>
          <cell r="J72">
            <v>274</v>
          </cell>
        </row>
        <row r="73">
          <cell r="B73">
            <v>209058900</v>
          </cell>
          <cell r="C73" t="str">
            <v>SU01010018</v>
          </cell>
          <cell r="D73" t="str">
            <v>SUTURA CATGUT CROMICO, CALIBRE 0, LONGITUD 67 A 75 CM.  AGUJA DE 35 A 37MM, DELGADA, 1/2 CIRCULO, PUNTA REDONDA. CTNI No.23032</v>
          </cell>
          <cell r="I73" t="str">
            <v>TU</v>
          </cell>
          <cell r="J73">
            <v>277</v>
          </cell>
        </row>
        <row r="74">
          <cell r="B74">
            <v>209059200</v>
          </cell>
          <cell r="C74" t="str">
            <v>SU01010019</v>
          </cell>
          <cell r="D74" t="str">
            <v>SUTURA: CATGUT CROMICO ,CALIBRE 1, LONGITUD 67 A 75 CM.  AGUJA DE 25 A 26 MM , 1/2 CIRCULO, PUNTA REDONDA ESTÉRIL. CTNI 21645</v>
          </cell>
          <cell r="I74" t="str">
            <v>TU</v>
          </cell>
          <cell r="J74">
            <v>277</v>
          </cell>
        </row>
        <row r="75">
          <cell r="B75">
            <v>209059300</v>
          </cell>
          <cell r="C75" t="str">
            <v>SU01010020</v>
          </cell>
          <cell r="D75" t="str">
            <v>SUTURA: CATGUT CRÓMICO, CALIBRE 1, LONGITUD 67 A 75 CM.  CON AGUJA DE 35 A  37 MM, 1/2 CIRCULO, PUNTA REDONDA DELGADA ESTÉRIL. CTNI  23157</v>
          </cell>
          <cell r="I75" t="str">
            <v>TU</v>
          </cell>
          <cell r="J75">
            <v>277</v>
          </cell>
        </row>
        <row r="76">
          <cell r="B76">
            <v>209059400</v>
          </cell>
          <cell r="C76" t="str">
            <v>SU01010021</v>
          </cell>
          <cell r="D76" t="str">
            <v>SUTURA: CATGUT CRÓMICO, CALIBRE 1, LONGITUD 67 A 75 CM,  AGUJA DE 35 A  37 MM, GRUESA, 1/2 CÍRCULO, PUNTA REDONDA GRUESA. CTNI 21664</v>
          </cell>
          <cell r="I76" t="str">
            <v>TU</v>
          </cell>
          <cell r="J76">
            <v>277</v>
          </cell>
        </row>
        <row r="77">
          <cell r="B77">
            <v>209059700</v>
          </cell>
          <cell r="C77" t="str">
            <v>SU01010022</v>
          </cell>
          <cell r="D77" t="str">
            <v>SUTURA: CATGUT CRÓMICO, CALIBRE 2-0, LONGITUD 67 A 75 CM. AGUJA DE 25 A 26 MM. 1/2 CIRCULO, PUNTA REDONDA.  1/2 CIRCULO, PUNTA REDONDA ESTERIL. CTNI 21648</v>
          </cell>
          <cell r="I77" t="str">
            <v>TU</v>
          </cell>
          <cell r="J77">
            <v>277</v>
          </cell>
        </row>
        <row r="78">
          <cell r="B78">
            <v>209060000</v>
          </cell>
          <cell r="C78" t="str">
            <v>SU01010025</v>
          </cell>
          <cell r="D78" t="str">
            <v>SUTURA: CATGUT CRÓMICO, CALIBRE 3-0, LONGITUD 67 A 75 CM. AGUJA DE 25 A 26 MM. 1/2  CIRCULO, PUNTA REDONDA.</v>
          </cell>
          <cell r="I78" t="str">
            <v>TU</v>
          </cell>
          <cell r="J78">
            <v>277</v>
          </cell>
        </row>
        <row r="79">
          <cell r="B79">
            <v>209060300</v>
          </cell>
          <cell r="C79" t="str">
            <v>SU01010029</v>
          </cell>
          <cell r="D79" t="str">
            <v>SUTURA: CATGUT CROMICO, CALIBRE 4-0,  LONGITUD 67 A 75 CM.  AGUJA DE 20 A 22 MM. 1/2 CIRCULO, PUNTA REDONDA ESTÉRIL.</v>
          </cell>
          <cell r="I79" t="str">
            <v>TU</v>
          </cell>
          <cell r="J79">
            <v>277</v>
          </cell>
        </row>
        <row r="80">
          <cell r="B80">
            <v>209060500</v>
          </cell>
          <cell r="C80" t="str">
            <v>SU01010031</v>
          </cell>
          <cell r="D80" t="str">
            <v>SUTURA: CATGUT CROMICO, CALIBRE  5-0, LONGITUD 45 CM. INCOLORA AGUJA DE 12 A 13 MM.,  3/8 CIRCULO, PUNTA CORTANTE ESTÉRIL. CTNI 23260</v>
          </cell>
          <cell r="I80" t="str">
            <v>TU</v>
          </cell>
          <cell r="J80">
            <v>277</v>
          </cell>
        </row>
        <row r="81">
          <cell r="B81">
            <v>209062502</v>
          </cell>
          <cell r="C81" t="str">
            <v>SU01020017</v>
          </cell>
          <cell r="D81" t="str">
            <v>SUTURA: POLIPROPILENO MONOFILAMENTO AZUL, CALIBRE 0, LONGITUD 75 CM.  AGUJA DE 35 A 37 MM. 1/2 CIRCULO,  PUNTA REDONDA. COLOR AZUL.</v>
          </cell>
          <cell r="I81" t="str">
            <v>TU</v>
          </cell>
          <cell r="J81">
            <v>277</v>
          </cell>
        </row>
        <row r="82">
          <cell r="B82">
            <v>209062504</v>
          </cell>
          <cell r="C82" t="str">
            <v>SU01020019</v>
          </cell>
          <cell r="D82" t="str">
            <v xml:space="preserve">SUTURA: POLIPROPILENO MONOFILAMENTO AZUL, CALIBRE 2-0, AGUJA REDONDA LONGITUD 75 A 90 CM. AGUJA DOBLE DE 25 A 26 MM., 1/2 CIRCULO, PUNTA REDONDA ESTÉRIL. </v>
          </cell>
          <cell r="I82" t="str">
            <v>TU</v>
          </cell>
          <cell r="J82">
            <v>277</v>
          </cell>
        </row>
        <row r="83">
          <cell r="B83">
            <v>209062506</v>
          </cell>
          <cell r="C83" t="str">
            <v>SU01020018</v>
          </cell>
          <cell r="D83" t="str">
            <v>SUTURA: POLIPROPILENO MONOFILAMENTO AZUL CALIBRE 1. LONGITUD 75CM -AGUJA 35-37 1/2 CIRCULO PUNTA REDONDA.</v>
          </cell>
          <cell r="I83" t="str">
            <v>TU</v>
          </cell>
          <cell r="J83">
            <v>277</v>
          </cell>
        </row>
        <row r="84">
          <cell r="B84">
            <v>209063314</v>
          </cell>
          <cell r="C84" t="str">
            <v>SU01010098</v>
          </cell>
          <cell r="D84" t="str">
            <v>SUTURA POLIGLACTINA 910 RECUBIERTO DE POLIGLACTINA 370 Y TRICLOSAN (SUTURA ACTIVA) CALIBRE 2-0 SE SOLICITA DE AGUJA 26.0 MM Y LONGITUD DE 70CM</v>
          </cell>
          <cell r="I84" t="str">
            <v>TU</v>
          </cell>
          <cell r="J84">
            <v>277</v>
          </cell>
        </row>
        <row r="85">
          <cell r="B85">
            <v>209063402</v>
          </cell>
          <cell r="C85" t="str">
            <v>SU01010005</v>
          </cell>
          <cell r="D85" t="str">
            <v>SUTURA: ACIDO POLIGLICOLICO TRENZADO, CALIBRE  0, LONGITUD 67 A 75 CM.  AGUJA DE 25 A 27 MM. GRUESA, 1/2 CIRCULO, PUNTA REDONDA.</v>
          </cell>
          <cell r="I85" t="str">
            <v>TU</v>
          </cell>
          <cell r="J85">
            <v>277</v>
          </cell>
        </row>
        <row r="86">
          <cell r="B86">
            <v>209063404</v>
          </cell>
          <cell r="C86" t="str">
            <v>SU01010007</v>
          </cell>
          <cell r="D86" t="str">
            <v>SUTURA: ACIDO POLIGLICOLICO TRENZADO, CALIBRE 0, LONGITUD 67 A 75 CM.  AGUJA DE 35 A 37 MM. GRUESA 1/2 CIRCULO, PUNTA REDONDA ESTÉRIL. CTNI 22542</v>
          </cell>
          <cell r="I86" t="str">
            <v>TU</v>
          </cell>
          <cell r="J86">
            <v>277</v>
          </cell>
        </row>
        <row r="87">
          <cell r="B87">
            <v>209063406</v>
          </cell>
          <cell r="C87" t="str">
            <v>SU01010008</v>
          </cell>
          <cell r="D87" t="str">
            <v>SUTURA: ACIDO POLIGLICOLICO TRENZADO, CALIBRE 1. SE SOLICITA  AGUJA DE 35 A 37 MM, LONGITUD 70CM,  1/2 CIRCULO, PUNTA CORTANTE ESTÉRIL.</v>
          </cell>
          <cell r="I87" t="str">
            <v>TU</v>
          </cell>
          <cell r="J87">
            <v>277</v>
          </cell>
        </row>
        <row r="88">
          <cell r="B88">
            <v>209100700</v>
          </cell>
          <cell r="C88" t="str">
            <v>IN01030005</v>
          </cell>
          <cell r="D88" t="str">
            <v>ESPECULO VAGINAL DESECHABLE,CHICO,MEDIANO O GRANDE., SOLICITAMOS CHICO. CTNI 23076</v>
          </cell>
          <cell r="I88" t="str">
            <v>TU</v>
          </cell>
          <cell r="J88">
            <v>277</v>
          </cell>
        </row>
        <row r="89">
          <cell r="B89">
            <v>209100701</v>
          </cell>
          <cell r="C89" t="str">
            <v>IN01030004</v>
          </cell>
          <cell r="D89" t="str">
            <v>ESPECULO VAGINAL SOLICITAMOS MEDIANO</v>
          </cell>
          <cell r="I89" t="str">
            <v>TU</v>
          </cell>
          <cell r="J89">
            <v>277</v>
          </cell>
        </row>
        <row r="90">
          <cell r="B90">
            <v>209100702</v>
          </cell>
          <cell r="C90" t="str">
            <v>IN01030003</v>
          </cell>
          <cell r="D90" t="str">
            <v>ESPECULO VAGINAL DESECHABLE, CHICO, MEDIANO O GRANDE. SOLICITAMOS GRANDE. CTNI 23076</v>
          </cell>
          <cell r="I90" t="str">
            <v>TU</v>
          </cell>
          <cell r="J90">
            <v>277</v>
          </cell>
        </row>
        <row r="91">
          <cell r="B91">
            <v>209034201</v>
          </cell>
          <cell r="C91" t="str">
            <v>AF01060031</v>
          </cell>
          <cell r="D91" t="str">
            <v>CONECTOR (ESPIGA UNIVERSAL) PARA SUERO CON VALVULA ANTIRREFLUJO CON CONECTOR LIBRE DE AGUJA.</v>
          </cell>
          <cell r="I91" t="str">
            <v>TU</v>
          </cell>
          <cell r="J91">
            <v>277</v>
          </cell>
        </row>
        <row r="92">
          <cell r="B92">
            <v>209052900</v>
          </cell>
          <cell r="C92" t="str">
            <v>MA08040027</v>
          </cell>
          <cell r="D92" t="str">
            <v>COBERTORES PARA TERMÓMETRO TIMPANICO, DESECHALBE, MOLDEABLE AL ORIFICIO AUDITIVO, DE FÁCIL ADAPTACIÓN Y REMOCIÓN. COMPATIBLE CON EL TERMÓMETRO DE LA UNIDAD SOLICITANTE.</v>
          </cell>
          <cell r="I92" t="str">
            <v>TU</v>
          </cell>
          <cell r="J92">
            <v>274</v>
          </cell>
        </row>
        <row r="93">
          <cell r="B93">
            <v>209540801</v>
          </cell>
          <cell r="C93" t="str">
            <v>S01KA00002</v>
          </cell>
          <cell r="D93" t="str">
            <v>HIALURONATO SÓDICO 10-30 MG/ML O CONDROITINA SULFATO SÓDICO 40 MG/HIALURONATO SÓDICO 30 MG, AMPOLLA, JERINGUILLA PRELLENADA O  VIAL 0.4-2.0 ML, USO INTRAOCULAR</v>
          </cell>
          <cell r="I93" t="str">
            <v>TU</v>
          </cell>
          <cell r="J93">
            <v>244</v>
          </cell>
        </row>
        <row r="94">
          <cell r="B94">
            <v>209021908</v>
          </cell>
          <cell r="C94" t="str">
            <v>MA03030015</v>
          </cell>
          <cell r="D94" t="str">
            <v>SISTEMA DE DOS PIEZAS PARA UROSTOMÌA DE ADULTO CON DIÀMETRO EXTERNO SE SOLICITA DE  DE 50MM.  CAJA HASTA 30 UNIDADES FICHA TÉCNICA 2021090   C.T.N.I. 100582</v>
          </cell>
          <cell r="I94" t="str">
            <v>TU</v>
          </cell>
          <cell r="J94">
            <v>277</v>
          </cell>
        </row>
        <row r="95">
          <cell r="B95">
            <v>209155001</v>
          </cell>
          <cell r="C95" t="str">
            <v>SC01050016</v>
          </cell>
          <cell r="D95" t="str">
            <v xml:space="preserve">GUANTES QUIRÚRGICOS LIBRES DE LATEX Y POLVO, ESTÉRIL  SE SOLICITA TAMAÑO 6 1/2                                                                                                                                                                                                                </v>
          </cell>
          <cell r="I95" t="str">
            <v>TU</v>
          </cell>
          <cell r="J95">
            <v>277</v>
          </cell>
        </row>
        <row r="96">
          <cell r="B96">
            <v>209155101</v>
          </cell>
          <cell r="C96" t="str">
            <v>SC01050017</v>
          </cell>
          <cell r="D96" t="str">
            <v xml:space="preserve">GUANTES QUIRÚRGICOS LIBRES DE LATEX Y POLVO, ESTÉRIL  SE SOLICITA TAMAÑO 7                                                                                                                                                                                                                   </v>
          </cell>
          <cell r="I96" t="str">
            <v>TU</v>
          </cell>
          <cell r="J96">
            <v>277</v>
          </cell>
        </row>
        <row r="97">
          <cell r="B97">
            <v>209560401</v>
          </cell>
          <cell r="C97" t="str">
            <v>MA09040015</v>
          </cell>
          <cell r="D97" t="str">
            <v>INMOVILIZADOR ELÁSTICO DE HOMBRO Tamaños: medianos Liviano</v>
          </cell>
          <cell r="I97" t="str">
            <v>TU-RI-02</v>
          </cell>
          <cell r="J97">
            <v>278</v>
          </cell>
        </row>
        <row r="98">
          <cell r="B98">
            <v>209045101</v>
          </cell>
          <cell r="C98" t="str">
            <v>SC01060014</v>
          </cell>
          <cell r="D98" t="str">
            <v>MASCARILLA DESECHABLE TIPO CONCHA</v>
          </cell>
          <cell r="I98" t="str">
            <v>TU</v>
          </cell>
          <cell r="J98">
            <v>277</v>
          </cell>
        </row>
        <row r="99">
          <cell r="B99">
            <v>209558801</v>
          </cell>
          <cell r="C99" t="str">
            <v>SC02030056</v>
          </cell>
          <cell r="D99" t="str">
            <v xml:space="preserve">MASILLAS TERAPÉUTICAS PARA FORTALECIMIENTO DE MANOS Y DEDOS (MASILLA TERAPÉUTICA SUPER SUAVE) </v>
          </cell>
          <cell r="I99" t="str">
            <v>TU-RI-02</v>
          </cell>
          <cell r="J99">
            <v>279</v>
          </cell>
        </row>
        <row r="100">
          <cell r="B100">
            <v>209558901</v>
          </cell>
          <cell r="C100" t="str">
            <v>SC02030074</v>
          </cell>
          <cell r="D100" t="str">
            <v>MASILLAS TERAPÉUTICAS PARA FORTALECIMIENTO DE MANOS Y DEDOS (MASILLA TERAPÉUTICA MEDIANA)MASILLAS TERAPÉUTICAS PARA FORTALECIMIENTO DE MANOS Y DEDOS</v>
          </cell>
          <cell r="I100" t="str">
            <v>TU-RI-02</v>
          </cell>
          <cell r="J100">
            <v>279</v>
          </cell>
        </row>
        <row r="101">
          <cell r="B101">
            <v>209559001</v>
          </cell>
          <cell r="C101" t="str">
            <v>SC02030080</v>
          </cell>
          <cell r="D101" t="str">
            <v>MASILLAS TERAPÉUTICAS PARA FORTALECIMIENTO DE MANOS Y DEDOS (MASILLA TERAPÉUTICA FIRME)MASILLAS TERAPÉUTICAS PARA FORTALECIMIENTO DE MANOS Y DEDOS</v>
          </cell>
          <cell r="I101" t="str">
            <v>TU-RI-02</v>
          </cell>
          <cell r="J101">
            <v>279</v>
          </cell>
        </row>
        <row r="102">
          <cell r="B102">
            <v>209559101</v>
          </cell>
          <cell r="C102" t="str">
            <v>MA09050056</v>
          </cell>
          <cell r="D102" t="str">
            <v>VENDAJE NEUROMUSCULAR 5 X 5 CM</v>
          </cell>
          <cell r="I102" t="str">
            <v>TU-RI-02</v>
          </cell>
          <cell r="J102">
            <v>278</v>
          </cell>
        </row>
        <row r="103">
          <cell r="B103">
            <v>209559201</v>
          </cell>
          <cell r="C103" t="str">
            <v>SC02030312</v>
          </cell>
          <cell r="D103" t="str">
            <v>MUÑEQUERA CON BARRA DE 6” U 8” DERECHA O IZQUIERDACON CIERRES DE VELCRO  SE SOLICITA CHICO</v>
          </cell>
          <cell r="I103" t="str">
            <v>TU</v>
          </cell>
          <cell r="J103">
            <v>278</v>
          </cell>
        </row>
        <row r="104">
          <cell r="B104">
            <v>209559801</v>
          </cell>
          <cell r="C104" t="str">
            <v>SC02030313</v>
          </cell>
          <cell r="D104" t="str">
            <v xml:space="preserve">MUÑEQUERA CON BARRA DE 6” U 8” DERECHA O IZQUIERDACON CIERRES DE VELCRO  SE SOLICITA MEDIANO </v>
          </cell>
          <cell r="I104" t="str">
            <v>TU</v>
          </cell>
          <cell r="J104">
            <v>278</v>
          </cell>
        </row>
        <row r="105">
          <cell r="B105">
            <v>209560001</v>
          </cell>
          <cell r="C105" t="str">
            <v>OP03010228</v>
          </cell>
          <cell r="D105" t="str">
            <v>ORTESIS ABDUCTORA AJUSTABLE TAMAÑOS  MEDIANO</v>
          </cell>
          <cell r="I105" t="str">
            <v>TU-RI-02</v>
          </cell>
          <cell r="J105">
            <v>278</v>
          </cell>
        </row>
        <row r="106">
          <cell r="B106">
            <v>209560101</v>
          </cell>
          <cell r="C106" t="str">
            <v>OP03010229</v>
          </cell>
          <cell r="D106" t="str">
            <v>ORTESIS ABDUCTORA AJUSTABLE TAMAÑOS GRANDE</v>
          </cell>
          <cell r="I106" t="str">
            <v>TU-RI-02</v>
          </cell>
          <cell r="J106">
            <v>278</v>
          </cell>
        </row>
        <row r="107">
          <cell r="B107">
            <v>209560301</v>
          </cell>
          <cell r="C107" t="str">
            <v>MA09040014</v>
          </cell>
          <cell r="D107" t="str">
            <v xml:space="preserve">INMOVILIZADOR DE RODILLA UNIVERSA TAMAÑO 24" DE LONGITUD </v>
          </cell>
          <cell r="I107" t="str">
            <v>TU</v>
          </cell>
          <cell r="J107">
            <v>278</v>
          </cell>
        </row>
        <row r="108">
          <cell r="B108">
            <v>209559601</v>
          </cell>
          <cell r="C108" t="str">
            <v>MA09040012</v>
          </cell>
          <cell r="D108" t="str">
            <v xml:space="preserve">INMOVILIZADOR ELÁSTICO DE HOMBRO Tamaños: small      </v>
          </cell>
          <cell r="I108" t="str">
            <v>TU</v>
          </cell>
          <cell r="J108">
            <v>278</v>
          </cell>
        </row>
        <row r="109">
          <cell r="B109">
            <v>209566101</v>
          </cell>
          <cell r="C109" t="str">
            <v>MA07020041</v>
          </cell>
          <cell r="D109" t="str">
            <v>TUBO PARA SISTEMA DE DRENAJE TORÁXICO DIGITAL CONEXION SIMPLE</v>
          </cell>
          <cell r="I109" t="str">
            <v>TU</v>
          </cell>
          <cell r="J109">
            <v>277</v>
          </cell>
        </row>
        <row r="110">
          <cell r="B110">
            <v>209559701</v>
          </cell>
          <cell r="C110" t="str">
            <v>MA09050085</v>
          </cell>
          <cell r="D110" t="str">
            <v xml:space="preserve">CALCETA TUBULAR.   Media tejida de algodón o fibra sintética de ajuste, sin arruga (que minimiza la retención de agua), de 1" a 12" de ancho, de 25 yardas de longitud.   Medida 2" x 25 yardas </v>
          </cell>
          <cell r="I110" t="str">
            <v>TU-RI-02</v>
          </cell>
          <cell r="J110">
            <v>274</v>
          </cell>
        </row>
        <row r="111">
          <cell r="B111">
            <v>209565201</v>
          </cell>
          <cell r="C111" t="str">
            <v>MA03010129</v>
          </cell>
          <cell r="D111" t="str">
            <v>BANDEJA PARA CATETERIZACION VENOSO CENTRAL TRIPLE LUMEN PEDIATRICA. SOLICITAMOS SIN ANTIBIOTICO 5 Fr X 15CM</v>
          </cell>
          <cell r="I111" t="str">
            <v>TU-RI-02</v>
          </cell>
          <cell r="J111">
            <v>277</v>
          </cell>
        </row>
        <row r="112">
          <cell r="B112">
            <v>209355401</v>
          </cell>
          <cell r="C112" t="str">
            <v>MN01030060</v>
          </cell>
          <cell r="D112" t="str">
            <v>BOLSA MIXTA TERMOSELLABLE PARA ESTERILIZAR, 6" X 12" (150 X 300MM)</v>
          </cell>
          <cell r="I112" t="str">
            <v>TU</v>
          </cell>
          <cell r="J112">
            <v>274</v>
          </cell>
        </row>
        <row r="113">
          <cell r="B113">
            <v>209564701</v>
          </cell>
          <cell r="C113" t="str">
            <v>MA10030010</v>
          </cell>
          <cell r="D113" t="str">
            <v>SISTEMA DE DOS PIEZAS PARA COLOSTOMIA /ILEOSTOMIA PARA ADULTO ABIERTO SE SOLICITA DIAMETRO EXTERNO 57 MM O 60MM Y CON FILTRO DE CARBON  INCORPORADO.</v>
          </cell>
          <cell r="I113" t="str">
            <v>TU-RI-02</v>
          </cell>
          <cell r="J113">
            <v>274</v>
          </cell>
        </row>
        <row r="114">
          <cell r="B114">
            <v>209560201</v>
          </cell>
          <cell r="C114" t="str">
            <v>MA09040013</v>
          </cell>
          <cell r="D114" t="str">
            <v xml:space="preserve">INMOVILIZADOR DE RODILLA UNIVERSA TAMAÑO 20" DE LONGITUD </v>
          </cell>
          <cell r="I114" t="str">
            <v>TU-RI-02</v>
          </cell>
          <cell r="J114">
            <v>278</v>
          </cell>
        </row>
        <row r="115">
          <cell r="B115">
            <v>601027601</v>
          </cell>
          <cell r="C115" t="str">
            <v>AP02030289</v>
          </cell>
          <cell r="D115" t="str">
            <v xml:space="preserve">TORRE DE LAPAROSCOPIA AVANZADO ACCESORIO SE SOLICITA  FILTRO DE C02 DESECHABLE SIN TUBERIA SEGUN EQUIPO EXISTENTE EN UNIDADES EJECUTORAS COMPATIBLE CON EQUIPO KARL STORZ CON INSUFLADORES 26432008-1 Y 26430508-1  O SIMILARES </v>
          </cell>
          <cell r="I115" t="str">
            <v>TU-RI-02</v>
          </cell>
          <cell r="J115">
            <v>280</v>
          </cell>
        </row>
        <row r="116">
          <cell r="B116">
            <v>209566801</v>
          </cell>
          <cell r="C116" t="str">
            <v>MA04020063</v>
          </cell>
          <cell r="D116" t="str">
            <v xml:space="preserve">AGUJA PARA LA LOCALIZACION DE LESIONES MAMARIAS.(SOLICITAMOS CALIBRE 20GA Y 10CM)    21G x 10cmNOTA: La unidad ejecutora solicitante especificará el calibre y la longitud que necesite. </v>
          </cell>
          <cell r="I116" t="str">
            <v>TU</v>
          </cell>
          <cell r="J116">
            <v>277</v>
          </cell>
        </row>
        <row r="117">
          <cell r="B117">
            <v>209020000</v>
          </cell>
          <cell r="C117" t="str">
            <v>SU02010004</v>
          </cell>
          <cell r="D117" t="str">
            <v xml:space="preserve">INSTRUMENTO DE ENGRAPADO Y CORTE LINEAL RECTA, ENDOSCOPICA CON O SIN RECARGA, DESECHABLE. (SE SOLICITA INSTRUMENTO DE ENGRAPADO DE CORTE LINEAL DE 12MM DE DIAMETRO DEBE INCLUIR UNA RECARGA. LONGITUD DEL INSTRUMENTO: 2.ESTANDAR: VASTAGO DE 16CM O LONGITUD TOTAL DE 34 CM. CARGA DE: 1 LONGITUD:60MM DE LARGO.   2-DE TITANIO.  3-ESTERIL.  ALTURA DE GRAPA ABIERTA: O ALTURA DE GRAPA CERRADA 3.5MM   1.5 MM </v>
          </cell>
          <cell r="I117" t="str">
            <v>TU</v>
          </cell>
          <cell r="J117">
            <v>277</v>
          </cell>
        </row>
        <row r="118">
          <cell r="B118">
            <v>209559301</v>
          </cell>
          <cell r="C118" t="str">
            <v>OP03010227</v>
          </cell>
          <cell r="D118" t="str">
            <v>ORTESIS ABDUCTORA AJUSTABLE TAMAÑOS PEQUEÑO</v>
          </cell>
          <cell r="I118" t="str">
            <v>TU-RI-02</v>
          </cell>
          <cell r="J118">
            <v>278</v>
          </cell>
        </row>
        <row r="119">
          <cell r="B119">
            <v>209559901</v>
          </cell>
          <cell r="C119" t="str">
            <v>SC02030314</v>
          </cell>
          <cell r="D119" t="str">
            <v xml:space="preserve">MUÑEQUERA CON BARRA DE 6” U 8” DERECHA O IZQUIERDACON CIERRES DE VELCRO  SE SOLICITA GRANDE </v>
          </cell>
          <cell r="I119" t="str">
            <v>TU</v>
          </cell>
          <cell r="J119">
            <v>278</v>
          </cell>
        </row>
        <row r="120">
          <cell r="B120">
            <v>209560501</v>
          </cell>
          <cell r="C120" t="str">
            <v>MA09040016</v>
          </cell>
          <cell r="D120" t="str">
            <v xml:space="preserve">INMOVILIZADOR ELÁSTICO DE HOMBRO Tamaños: largo                      </v>
          </cell>
          <cell r="I120" t="str">
            <v>TU-RI-02</v>
          </cell>
          <cell r="J120">
            <v>278</v>
          </cell>
        </row>
        <row r="121">
          <cell r="B121">
            <v>209559401</v>
          </cell>
          <cell r="C121" t="str">
            <v>MA09040011</v>
          </cell>
          <cell r="D121" t="str">
            <v xml:space="preserve">INMOVILIZADOR DE RODILLA UNIVERSA TAMAÑO 16" DE LONGITUD </v>
          </cell>
          <cell r="I121" t="str">
            <v>TU</v>
          </cell>
          <cell r="J121">
            <v>278</v>
          </cell>
        </row>
        <row r="122">
          <cell r="B122">
            <v>209561201</v>
          </cell>
          <cell r="C122" t="str">
            <v>SC02030332</v>
          </cell>
          <cell r="D122" t="str">
            <v>MASILLAS TERAPEUTICAS PARA FORTALECIMEINTO DE MANOS Y DEDOS (MASILLA TERAPEUTICA SUAVE)</v>
          </cell>
          <cell r="I122" t="str">
            <v>TU-RI-02</v>
          </cell>
          <cell r="J122">
            <v>279</v>
          </cell>
        </row>
        <row r="123">
          <cell r="B123">
            <v>209021205</v>
          </cell>
          <cell r="C123" t="str">
            <v>MA04010016</v>
          </cell>
          <cell r="D123" t="str">
            <v xml:space="preserve">BANDEJA  PARA ANESTESIA RAQUÍDEA DESECHABLE CON MEDICAMENTO.     SE SOLICITA AGUJA #25G LARGO 127MM, CON INTRODUCTOR                                                                                                                                                                                                                 SE SOLICITA   AGUJA # 25G LARGO 127MM , CON INTRODUCTOR.                                                                                                                                                                                         </v>
          </cell>
          <cell r="I123" t="str">
            <v>TU</v>
          </cell>
          <cell r="J123">
            <v>277</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TU"/>
      <sheetName val="CALCULO-TU"/>
      <sheetName val="INCUMPLIMIENTO IMPRIMIR"/>
      <sheetName val="PROFORMA-PU"/>
      <sheetName val="PAICES"/>
      <sheetName val="MARCACION"/>
      <sheetName val="PROFORMA"/>
      <sheetName val="CALCULO-PU"/>
      <sheetName val="CERTIFICACION PRESUPUESTARIA"/>
      <sheetName val="INSUMOS DECIERTOS"/>
      <sheetName val="NOTA DE EST.MERC."/>
      <sheetName val="RESOLUCION ADMINISTRATI"/>
      <sheetName val="REFORESTADORA LOS MONOS"/>
      <sheetName val="MARCACIONES"/>
      <sheetName val="MOVI.INSUMO"/>
      <sheetName val="NOTA DE APREMIANTE"/>
      <sheetName val="INFORME DE CONSUMO"/>
      <sheetName val="Inf.Contraloria"/>
      <sheetName val="Hoja2"/>
      <sheetName val="E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NOTAS DE ANULACION"/>
      <sheetName val="ENTREGAS MANOS-PROOVEEDOR "/>
      <sheetName val="NOTA DE EST.MERC."/>
      <sheetName val="INCUMPLIMIENTO IMPRIMIR"/>
      <sheetName val="INSUMOS QUE YA NO SE VAN A COMP"/>
      <sheetName val="RECIENTE INCLUSION ANULADOS"/>
      <sheetName val="COTIZADORES"/>
      <sheetName val="ALMACENES"/>
      <sheetName val="COMPARACION"/>
      <sheetName val="RENCLONES EXCLUIDOS"/>
      <sheetName val="Hoja3"/>
      <sheetName val="MOVI.INSUMO"/>
      <sheetName val="PROFORMA"/>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2"/>
    </sheetNames>
    <sheetDataSet>
      <sheetData sheetId="0" refreshError="1">
        <row r="3">
          <cell r="T3" t="str">
            <v xml:space="preserve">ALCANCE TOTAL/EXT. </v>
          </cell>
        </row>
        <row r="4">
          <cell r="T4">
            <v>4.8600000000000003</v>
          </cell>
        </row>
        <row r="5">
          <cell r="T5">
            <v>6</v>
          </cell>
        </row>
        <row r="6">
          <cell r="T6">
            <v>0</v>
          </cell>
        </row>
        <row r="7">
          <cell r="T7">
            <v>0</v>
          </cell>
        </row>
        <row r="8">
          <cell r="T8">
            <v>0</v>
          </cell>
        </row>
        <row r="9">
          <cell r="T9">
            <v>0</v>
          </cell>
        </row>
        <row r="10">
          <cell r="T10">
            <v>0</v>
          </cell>
        </row>
        <row r="11">
          <cell r="T11">
            <v>0</v>
          </cell>
        </row>
        <row r="12">
          <cell r="T12">
            <v>0</v>
          </cell>
        </row>
        <row r="13">
          <cell r="T13">
            <v>5.7</v>
          </cell>
        </row>
        <row r="14">
          <cell r="T14">
            <v>6</v>
          </cell>
        </row>
        <row r="15">
          <cell r="T15">
            <v>0.91122492530943233</v>
          </cell>
        </row>
        <row r="16">
          <cell r="T16">
            <v>0</v>
          </cell>
        </row>
        <row r="17">
          <cell r="T17">
            <v>0.06</v>
          </cell>
        </row>
        <row r="18">
          <cell r="T18">
            <v>0</v>
          </cell>
        </row>
        <row r="19">
          <cell r="T19">
            <v>3.98</v>
          </cell>
        </row>
        <row r="20">
          <cell r="T20">
            <v>0</v>
          </cell>
        </row>
        <row r="21">
          <cell r="T21">
            <v>4.2699999999999996</v>
          </cell>
        </row>
        <row r="22">
          <cell r="T22">
            <v>0.48333333333333334</v>
          </cell>
        </row>
        <row r="23">
          <cell r="T23">
            <v>8.1181818181818191</v>
          </cell>
        </row>
        <row r="24">
          <cell r="T24">
            <v>6.52</v>
          </cell>
        </row>
        <row r="25">
          <cell r="T25">
            <v>6</v>
          </cell>
        </row>
        <row r="26">
          <cell r="T26">
            <v>0</v>
          </cell>
        </row>
        <row r="27">
          <cell r="T27">
            <v>0</v>
          </cell>
        </row>
        <row r="28">
          <cell r="T28">
            <v>1.5853333333333333</v>
          </cell>
        </row>
        <row r="29">
          <cell r="T29">
            <v>4.2512499999999998</v>
          </cell>
        </row>
        <row r="30">
          <cell r="T30">
            <v>3.62</v>
          </cell>
        </row>
        <row r="31">
          <cell r="T31">
            <v>0.54</v>
          </cell>
        </row>
        <row r="32">
          <cell r="T32">
            <v>0</v>
          </cell>
        </row>
        <row r="33">
          <cell r="T33">
            <v>0.5</v>
          </cell>
        </row>
        <row r="34">
          <cell r="T34">
            <v>4.84</v>
          </cell>
        </row>
        <row r="35">
          <cell r="T35">
            <v>3.1</v>
          </cell>
        </row>
        <row r="36">
          <cell r="T36">
            <v>0</v>
          </cell>
        </row>
        <row r="37">
          <cell r="T37">
            <v>4.4800000000000004</v>
          </cell>
        </row>
        <row r="38">
          <cell r="T38">
            <v>0</v>
          </cell>
        </row>
        <row r="39">
          <cell r="T39">
            <v>0</v>
          </cell>
        </row>
        <row r="40">
          <cell r="T40">
            <v>1.8779999999999999</v>
          </cell>
        </row>
        <row r="41">
          <cell r="T41">
            <v>4.0576470588235294</v>
          </cell>
        </row>
        <row r="42">
          <cell r="T42">
            <v>2.95</v>
          </cell>
        </row>
        <row r="43">
          <cell r="T43">
            <v>6</v>
          </cell>
        </row>
        <row r="44">
          <cell r="T44">
            <v>4.8166666666666664</v>
          </cell>
        </row>
        <row r="45">
          <cell r="T45">
            <v>4.4375</v>
          </cell>
        </row>
        <row r="46">
          <cell r="T46">
            <v>0</v>
          </cell>
        </row>
        <row r="47">
          <cell r="T47">
            <v>0</v>
          </cell>
        </row>
        <row r="48">
          <cell r="T48">
            <v>0</v>
          </cell>
        </row>
        <row r="49">
          <cell r="T49">
            <v>3.59</v>
          </cell>
        </row>
        <row r="50">
          <cell r="T50">
            <v>0</v>
          </cell>
        </row>
        <row r="51">
          <cell r="T51">
            <v>0</v>
          </cell>
        </row>
        <row r="52">
          <cell r="T52">
            <v>0.66666666666666663</v>
          </cell>
        </row>
        <row r="53">
          <cell r="T53">
            <v>0</v>
          </cell>
        </row>
        <row r="54">
          <cell r="T54">
            <v>0.05</v>
          </cell>
        </row>
        <row r="55">
          <cell r="T55">
            <v>0.23300000000000001</v>
          </cell>
        </row>
        <row r="56">
          <cell r="T56">
            <v>0</v>
          </cell>
        </row>
        <row r="57">
          <cell r="T57">
            <v>3.9833333333333334</v>
          </cell>
        </row>
        <row r="58">
          <cell r="T58">
            <v>0</v>
          </cell>
        </row>
        <row r="59">
          <cell r="T59">
            <v>9.0399999999999991</v>
          </cell>
        </row>
        <row r="60">
          <cell r="T60">
            <v>0</v>
          </cell>
        </row>
        <row r="61">
          <cell r="T61">
            <v>0</v>
          </cell>
        </row>
        <row r="62">
          <cell r="T62">
            <v>0</v>
          </cell>
        </row>
        <row r="63">
          <cell r="T63">
            <v>0</v>
          </cell>
        </row>
        <row r="64">
          <cell r="T64">
            <v>0</v>
          </cell>
        </row>
        <row r="65">
          <cell r="T65">
            <v>3.0489999999999999</v>
          </cell>
        </row>
        <row r="66">
          <cell r="T66">
            <v>4.08</v>
          </cell>
        </row>
        <row r="67">
          <cell r="T67">
            <v>3</v>
          </cell>
        </row>
        <row r="68">
          <cell r="T68">
            <v>0</v>
          </cell>
        </row>
        <row r="69">
          <cell r="T69">
            <v>3</v>
          </cell>
        </row>
        <row r="70">
          <cell r="T70">
            <v>0</v>
          </cell>
        </row>
        <row r="71">
          <cell r="T71">
            <v>8.2333333333333325</v>
          </cell>
        </row>
        <row r="72">
          <cell r="T72">
            <v>0</v>
          </cell>
        </row>
        <row r="73">
          <cell r="T73">
            <v>5.9666666666666668</v>
          </cell>
        </row>
        <row r="74">
          <cell r="T74">
            <v>0</v>
          </cell>
        </row>
        <row r="75">
          <cell r="T75">
            <v>0</v>
          </cell>
        </row>
        <row r="76">
          <cell r="T76">
            <v>0</v>
          </cell>
        </row>
        <row r="77">
          <cell r="T77">
            <v>5.85</v>
          </cell>
        </row>
        <row r="78">
          <cell r="T78">
            <v>0</v>
          </cell>
        </row>
        <row r="79">
          <cell r="T79">
            <v>0</v>
          </cell>
        </row>
        <row r="80">
          <cell r="T80">
            <v>6</v>
          </cell>
        </row>
        <row r="81">
          <cell r="T81">
            <v>2</v>
          </cell>
        </row>
        <row r="82">
          <cell r="T82">
            <v>12.578666666666667</v>
          </cell>
        </row>
        <row r="83">
          <cell r="T83">
            <v>0</v>
          </cell>
        </row>
        <row r="84">
          <cell r="T84">
            <v>0</v>
          </cell>
        </row>
        <row r="85">
          <cell r="T85">
            <v>0</v>
          </cell>
        </row>
        <row r="86">
          <cell r="T86">
            <v>5.1943999999999999</v>
          </cell>
        </row>
        <row r="87">
          <cell r="T87">
            <v>23.4</v>
          </cell>
        </row>
        <row r="88">
          <cell r="T88">
            <v>0</v>
          </cell>
        </row>
        <row r="89">
          <cell r="T89">
            <v>0</v>
          </cell>
        </row>
        <row r="90">
          <cell r="T90">
            <v>0.5757575757575758</v>
          </cell>
        </row>
        <row r="91">
          <cell r="T91">
            <v>0</v>
          </cell>
        </row>
        <row r="92">
          <cell r="T92">
            <v>10.3</v>
          </cell>
        </row>
        <row r="93">
          <cell r="T93">
            <v>0</v>
          </cell>
        </row>
        <row r="94">
          <cell r="T94">
            <v>0</v>
          </cell>
        </row>
        <row r="95">
          <cell r="T95">
            <v>0</v>
          </cell>
        </row>
        <row r="96">
          <cell r="T96">
            <v>4</v>
          </cell>
        </row>
        <row r="97">
          <cell r="T97">
            <v>18.533333333333335</v>
          </cell>
        </row>
        <row r="98">
          <cell r="T98">
            <v>0</v>
          </cell>
        </row>
        <row r="99">
          <cell r="T99">
            <v>1.25</v>
          </cell>
        </row>
        <row r="100">
          <cell r="T100">
            <v>0</v>
          </cell>
        </row>
        <row r="101">
          <cell r="T101">
            <v>3.508</v>
          </cell>
        </row>
        <row r="102">
          <cell r="T102">
            <v>5.8666666666666663</v>
          </cell>
        </row>
        <row r="103">
          <cell r="T103">
            <v>0</v>
          </cell>
        </row>
        <row r="104">
          <cell r="T104">
            <v>1.2784</v>
          </cell>
        </row>
        <row r="105">
          <cell r="T105">
            <v>5.4285714285714288</v>
          </cell>
        </row>
        <row r="106">
          <cell r="T106">
            <v>2.1466666666666665</v>
          </cell>
        </row>
        <row r="107">
          <cell r="T107">
            <v>4.5</v>
          </cell>
        </row>
        <row r="108">
          <cell r="T108">
            <v>24</v>
          </cell>
        </row>
        <row r="109">
          <cell r="T109">
            <v>6.2140000000000004</v>
          </cell>
        </row>
        <row r="110">
          <cell r="T110">
            <v>5.0666666666666664</v>
          </cell>
        </row>
        <row r="111">
          <cell r="T111">
            <v>0</v>
          </cell>
        </row>
        <row r="112">
          <cell r="T112">
            <v>4</v>
          </cell>
        </row>
        <row r="113">
          <cell r="T113">
            <v>0</v>
          </cell>
        </row>
        <row r="114">
          <cell r="T114">
            <v>0</v>
          </cell>
        </row>
        <row r="115">
          <cell r="T115">
            <v>6</v>
          </cell>
        </row>
        <row r="116">
          <cell r="T116">
            <v>6</v>
          </cell>
        </row>
        <row r="117">
          <cell r="T117">
            <v>6</v>
          </cell>
        </row>
        <row r="118">
          <cell r="T118">
            <v>0</v>
          </cell>
        </row>
        <row r="119">
          <cell r="T119">
            <v>0</v>
          </cell>
        </row>
        <row r="120">
          <cell r="T120">
            <v>0</v>
          </cell>
        </row>
        <row r="121">
          <cell r="T121">
            <v>0</v>
          </cell>
        </row>
        <row r="122">
          <cell r="T122">
            <v>20.994011976047904</v>
          </cell>
        </row>
        <row r="123">
          <cell r="T123">
            <v>0</v>
          </cell>
        </row>
        <row r="124">
          <cell r="T124">
            <v>0</v>
          </cell>
        </row>
        <row r="125">
          <cell r="T125">
            <v>0.93500000000000005</v>
          </cell>
        </row>
        <row r="126">
          <cell r="T126">
            <v>0</v>
          </cell>
        </row>
        <row r="127">
          <cell r="T127">
            <v>0</v>
          </cell>
        </row>
        <row r="128">
          <cell r="T128">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CALCULO-TU"/>
      <sheetName val="PROFORMA-TU"/>
      <sheetName val="INCUMPLIMIENTO IMPRIMIR"/>
      <sheetName val="PROFORMA-PU"/>
      <sheetName val="PAICES"/>
      <sheetName val="MARCACION"/>
      <sheetName val="PROFORMA"/>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SIERTOS"/>
      <sheetName val="MARCACIONES"/>
      <sheetName val="MOVI.INSUMO"/>
      <sheetName val="NOTA DE APREMIANTE"/>
      <sheetName val="INFORME DE CONSUMO"/>
      <sheetName val="Inf.Contraloria"/>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Gráfico3"/>
      <sheetName val="INSUMOS QUE YA NO SE VAN A COMP"/>
      <sheetName val="RECIENTE INCLUSION ANULADOS"/>
      <sheetName val="NOTA DE PROFORMAS"/>
    </sheetNames>
    <sheetDataSet>
      <sheetData sheetId="0" refreshError="1"/>
      <sheetData sheetId="1" refreshError="1">
        <row r="1">
          <cell r="I1">
            <v>0</v>
          </cell>
        </row>
        <row r="2">
          <cell r="I2">
            <v>0</v>
          </cell>
        </row>
        <row r="3">
          <cell r="I3" t="str">
            <v>LICITACION PUBLICA</v>
          </cell>
          <cell r="J3" t="str">
            <v>OBJETO/GASTO</v>
          </cell>
        </row>
        <row r="4">
          <cell r="I4" t="str">
            <v>TU</v>
          </cell>
          <cell r="J4">
            <v>249</v>
          </cell>
        </row>
        <row r="5">
          <cell r="I5" t="str">
            <v>TU</v>
          </cell>
          <cell r="J5">
            <v>274</v>
          </cell>
        </row>
        <row r="6">
          <cell r="I6" t="str">
            <v>TU</v>
          </cell>
          <cell r="J6">
            <v>274</v>
          </cell>
        </row>
        <row r="7">
          <cell r="I7" t="str">
            <v>TU</v>
          </cell>
          <cell r="J7">
            <v>274</v>
          </cell>
        </row>
        <row r="8">
          <cell r="I8" t="str">
            <v>TU</v>
          </cell>
          <cell r="J8">
            <v>274</v>
          </cell>
        </row>
        <row r="9">
          <cell r="I9" t="str">
            <v>TU</v>
          </cell>
          <cell r="J9">
            <v>274</v>
          </cell>
        </row>
        <row r="10">
          <cell r="I10" t="str">
            <v>TU</v>
          </cell>
          <cell r="J10">
            <v>274</v>
          </cell>
        </row>
        <row r="11">
          <cell r="I11" t="str">
            <v>TU</v>
          </cell>
          <cell r="J11">
            <v>274</v>
          </cell>
        </row>
        <row r="12">
          <cell r="I12" t="str">
            <v>TU</v>
          </cell>
          <cell r="J12">
            <v>249</v>
          </cell>
        </row>
        <row r="13">
          <cell r="I13" t="str">
            <v>TU</v>
          </cell>
          <cell r="J13">
            <v>274</v>
          </cell>
        </row>
        <row r="14">
          <cell r="I14" t="str">
            <v>TU</v>
          </cell>
          <cell r="J14">
            <v>274</v>
          </cell>
        </row>
        <row r="15">
          <cell r="I15" t="str">
            <v>TU</v>
          </cell>
          <cell r="J15">
            <v>274</v>
          </cell>
        </row>
        <row r="16">
          <cell r="I16" t="str">
            <v>TU</v>
          </cell>
          <cell r="J16">
            <v>219</v>
          </cell>
        </row>
        <row r="17">
          <cell r="I17" t="str">
            <v>TU</v>
          </cell>
          <cell r="J17">
            <v>277</v>
          </cell>
        </row>
        <row r="18">
          <cell r="I18" t="str">
            <v>TU</v>
          </cell>
          <cell r="J18">
            <v>277</v>
          </cell>
        </row>
        <row r="19">
          <cell r="I19" t="str">
            <v>TU</v>
          </cell>
          <cell r="J19">
            <v>277</v>
          </cell>
        </row>
        <row r="20">
          <cell r="I20" t="str">
            <v>TU</v>
          </cell>
          <cell r="J20">
            <v>277</v>
          </cell>
        </row>
        <row r="21">
          <cell r="I21" t="str">
            <v>TU</v>
          </cell>
          <cell r="J21">
            <v>274</v>
          </cell>
        </row>
        <row r="22">
          <cell r="I22" t="str">
            <v>TU</v>
          </cell>
          <cell r="J22">
            <v>274</v>
          </cell>
        </row>
        <row r="23">
          <cell r="I23" t="str">
            <v>TU</v>
          </cell>
          <cell r="J23">
            <v>277</v>
          </cell>
        </row>
        <row r="24">
          <cell r="I24" t="str">
            <v>TU</v>
          </cell>
          <cell r="J24">
            <v>277</v>
          </cell>
        </row>
        <row r="25">
          <cell r="I25" t="str">
            <v>TU</v>
          </cell>
          <cell r="J25">
            <v>277</v>
          </cell>
        </row>
        <row r="26">
          <cell r="I26" t="str">
            <v>TU</v>
          </cell>
          <cell r="J26">
            <v>277</v>
          </cell>
        </row>
        <row r="27">
          <cell r="I27" t="str">
            <v>TU</v>
          </cell>
          <cell r="J27">
            <v>274</v>
          </cell>
        </row>
        <row r="28">
          <cell r="I28" t="str">
            <v>TU</v>
          </cell>
          <cell r="J28">
            <v>277</v>
          </cell>
        </row>
        <row r="29">
          <cell r="I29" t="str">
            <v>TU</v>
          </cell>
          <cell r="J29">
            <v>219</v>
          </cell>
        </row>
        <row r="30">
          <cell r="I30" t="str">
            <v>TU</v>
          </cell>
          <cell r="J30">
            <v>249</v>
          </cell>
        </row>
        <row r="31">
          <cell r="I31" t="str">
            <v>TU</v>
          </cell>
          <cell r="J31">
            <v>277</v>
          </cell>
        </row>
        <row r="32">
          <cell r="I32" t="str">
            <v>TU</v>
          </cell>
          <cell r="J32">
            <v>277</v>
          </cell>
        </row>
        <row r="33">
          <cell r="I33" t="str">
            <v>TU</v>
          </cell>
          <cell r="J33">
            <v>277</v>
          </cell>
        </row>
        <row r="34">
          <cell r="I34" t="str">
            <v>TU</v>
          </cell>
          <cell r="J34">
            <v>277</v>
          </cell>
        </row>
        <row r="35">
          <cell r="I35" t="str">
            <v>TU</v>
          </cell>
          <cell r="J35">
            <v>277</v>
          </cell>
        </row>
        <row r="36">
          <cell r="I36" t="str">
            <v>TU</v>
          </cell>
          <cell r="J36">
            <v>277</v>
          </cell>
        </row>
        <row r="37">
          <cell r="I37" t="str">
            <v>TU</v>
          </cell>
          <cell r="J37">
            <v>277</v>
          </cell>
        </row>
        <row r="38">
          <cell r="I38" t="str">
            <v>TU</v>
          </cell>
          <cell r="J38">
            <v>277</v>
          </cell>
        </row>
        <row r="39">
          <cell r="I39" t="str">
            <v>TU</v>
          </cell>
          <cell r="J39">
            <v>277</v>
          </cell>
        </row>
        <row r="40">
          <cell r="I40" t="str">
            <v>TU</v>
          </cell>
          <cell r="J40">
            <v>277</v>
          </cell>
        </row>
        <row r="41">
          <cell r="I41" t="str">
            <v>TU</v>
          </cell>
          <cell r="J41">
            <v>277</v>
          </cell>
        </row>
        <row r="42">
          <cell r="I42" t="str">
            <v>TU</v>
          </cell>
          <cell r="J42">
            <v>277</v>
          </cell>
        </row>
        <row r="43">
          <cell r="I43" t="str">
            <v>TU</v>
          </cell>
          <cell r="J43">
            <v>277</v>
          </cell>
        </row>
        <row r="44">
          <cell r="I44" t="str">
            <v>TU</v>
          </cell>
          <cell r="J44">
            <v>274</v>
          </cell>
        </row>
        <row r="45">
          <cell r="I45" t="str">
            <v>TU</v>
          </cell>
          <cell r="J45">
            <v>274</v>
          </cell>
        </row>
        <row r="46">
          <cell r="I46" t="str">
            <v>TU</v>
          </cell>
          <cell r="J46">
            <v>274</v>
          </cell>
        </row>
        <row r="47">
          <cell r="I47" t="str">
            <v>TU</v>
          </cell>
          <cell r="J47">
            <v>274</v>
          </cell>
        </row>
        <row r="48">
          <cell r="I48" t="str">
            <v>TU</v>
          </cell>
          <cell r="J48">
            <v>274</v>
          </cell>
        </row>
        <row r="49">
          <cell r="I49" t="str">
            <v>TU</v>
          </cell>
          <cell r="J49">
            <v>274</v>
          </cell>
        </row>
        <row r="50">
          <cell r="I50" t="str">
            <v>TU</v>
          </cell>
          <cell r="J50">
            <v>274</v>
          </cell>
        </row>
        <row r="51">
          <cell r="I51" t="str">
            <v>TU</v>
          </cell>
          <cell r="J51">
            <v>277</v>
          </cell>
        </row>
        <row r="52">
          <cell r="I52" t="str">
            <v>TU</v>
          </cell>
          <cell r="J52">
            <v>277</v>
          </cell>
        </row>
        <row r="53">
          <cell r="I53" t="str">
            <v>TU</v>
          </cell>
          <cell r="J53">
            <v>277</v>
          </cell>
        </row>
        <row r="54">
          <cell r="I54" t="str">
            <v>TU</v>
          </cell>
          <cell r="J54">
            <v>277</v>
          </cell>
        </row>
        <row r="55">
          <cell r="I55" t="str">
            <v>TU</v>
          </cell>
          <cell r="J55">
            <v>277</v>
          </cell>
        </row>
        <row r="56">
          <cell r="I56" t="str">
            <v>TU</v>
          </cell>
          <cell r="J56">
            <v>277</v>
          </cell>
        </row>
        <row r="57">
          <cell r="I57" t="str">
            <v>TU</v>
          </cell>
          <cell r="J57">
            <v>277</v>
          </cell>
        </row>
        <row r="58">
          <cell r="I58" t="str">
            <v>TU</v>
          </cell>
          <cell r="J58">
            <v>277</v>
          </cell>
        </row>
        <row r="59">
          <cell r="I59" t="str">
            <v>TU</v>
          </cell>
          <cell r="J59">
            <v>277</v>
          </cell>
        </row>
        <row r="60">
          <cell r="I60" t="str">
            <v>TU</v>
          </cell>
          <cell r="J60">
            <v>277</v>
          </cell>
        </row>
        <row r="61">
          <cell r="I61" t="str">
            <v>TU</v>
          </cell>
          <cell r="J61">
            <v>274</v>
          </cell>
        </row>
        <row r="62">
          <cell r="I62" t="str">
            <v>TU</v>
          </cell>
          <cell r="J62">
            <v>269</v>
          </cell>
        </row>
        <row r="63">
          <cell r="I63" t="str">
            <v>TU</v>
          </cell>
          <cell r="J63">
            <v>269</v>
          </cell>
        </row>
        <row r="64">
          <cell r="I64" t="str">
            <v>TU</v>
          </cell>
          <cell r="J64">
            <v>274</v>
          </cell>
        </row>
        <row r="65">
          <cell r="I65" t="str">
            <v>TU</v>
          </cell>
          <cell r="J65">
            <v>274</v>
          </cell>
        </row>
        <row r="66">
          <cell r="I66" t="str">
            <v>TU</v>
          </cell>
          <cell r="J66">
            <v>274</v>
          </cell>
        </row>
        <row r="67">
          <cell r="I67" t="str">
            <v>TU</v>
          </cell>
          <cell r="J67">
            <v>219</v>
          </cell>
        </row>
        <row r="68">
          <cell r="I68" t="str">
            <v>TU</v>
          </cell>
          <cell r="J68">
            <v>274</v>
          </cell>
        </row>
        <row r="69">
          <cell r="I69" t="str">
            <v>TU</v>
          </cell>
          <cell r="J69">
            <v>274</v>
          </cell>
        </row>
        <row r="70">
          <cell r="I70" t="str">
            <v>TU</v>
          </cell>
          <cell r="J70">
            <v>277</v>
          </cell>
        </row>
        <row r="71">
          <cell r="I71" t="str">
            <v>TU</v>
          </cell>
          <cell r="J71">
            <v>277</v>
          </cell>
        </row>
        <row r="72">
          <cell r="I72" t="str">
            <v>TU</v>
          </cell>
          <cell r="J72">
            <v>277</v>
          </cell>
        </row>
        <row r="73">
          <cell r="I73" t="str">
            <v>TU</v>
          </cell>
          <cell r="J73">
            <v>249</v>
          </cell>
        </row>
        <row r="74">
          <cell r="I74" t="str">
            <v>TU</v>
          </cell>
          <cell r="J74">
            <v>274</v>
          </cell>
        </row>
        <row r="75">
          <cell r="I75" t="str">
            <v>TU</v>
          </cell>
          <cell r="J75">
            <v>274</v>
          </cell>
        </row>
        <row r="76">
          <cell r="I76" t="str">
            <v>TU</v>
          </cell>
          <cell r="J76">
            <v>277</v>
          </cell>
        </row>
        <row r="77">
          <cell r="I77" t="str">
            <v>TU</v>
          </cell>
          <cell r="J77">
            <v>274</v>
          </cell>
        </row>
        <row r="78">
          <cell r="I78" t="str">
            <v>TU</v>
          </cell>
          <cell r="J78">
            <v>269</v>
          </cell>
        </row>
        <row r="79">
          <cell r="I79" t="str">
            <v>TU</v>
          </cell>
          <cell r="J79">
            <v>277</v>
          </cell>
        </row>
        <row r="80">
          <cell r="I80" t="str">
            <v>TU</v>
          </cell>
          <cell r="J80">
            <v>274</v>
          </cell>
        </row>
        <row r="81">
          <cell r="I81" t="str">
            <v>TU</v>
          </cell>
          <cell r="J81">
            <v>274</v>
          </cell>
        </row>
        <row r="82">
          <cell r="I82" t="str">
            <v>TU</v>
          </cell>
          <cell r="J82">
            <v>219</v>
          </cell>
        </row>
        <row r="83">
          <cell r="I83" t="str">
            <v>TU</v>
          </cell>
          <cell r="J83">
            <v>219</v>
          </cell>
        </row>
        <row r="84">
          <cell r="I84" t="str">
            <v>TU</v>
          </cell>
          <cell r="J84">
            <v>219</v>
          </cell>
        </row>
        <row r="85">
          <cell r="I85" t="str">
            <v>TU</v>
          </cell>
          <cell r="J85">
            <v>219</v>
          </cell>
        </row>
        <row r="86">
          <cell r="I86" t="str">
            <v>TU</v>
          </cell>
          <cell r="J86">
            <v>219</v>
          </cell>
        </row>
        <row r="87">
          <cell r="I87" t="str">
            <v>TU</v>
          </cell>
          <cell r="J87">
            <v>219</v>
          </cell>
        </row>
        <row r="88">
          <cell r="I88" t="str">
            <v>TU</v>
          </cell>
          <cell r="J88">
            <v>219</v>
          </cell>
        </row>
        <row r="89">
          <cell r="I89" t="str">
            <v>TU</v>
          </cell>
          <cell r="J89">
            <v>274</v>
          </cell>
        </row>
        <row r="90">
          <cell r="I90" t="str">
            <v>TU</v>
          </cell>
          <cell r="J90">
            <v>277</v>
          </cell>
        </row>
        <row r="91">
          <cell r="I91" t="str">
            <v>TU</v>
          </cell>
          <cell r="J91">
            <v>277</v>
          </cell>
        </row>
        <row r="92">
          <cell r="I92" t="str">
            <v>TU</v>
          </cell>
          <cell r="J92">
            <v>274</v>
          </cell>
        </row>
        <row r="93">
          <cell r="I93" t="str">
            <v>TU</v>
          </cell>
          <cell r="J93">
            <v>274</v>
          </cell>
        </row>
        <row r="94">
          <cell r="I94" t="str">
            <v>TU</v>
          </cell>
          <cell r="J94">
            <v>274</v>
          </cell>
        </row>
        <row r="95">
          <cell r="I95" t="str">
            <v>TU</v>
          </cell>
          <cell r="J95">
            <v>277</v>
          </cell>
        </row>
        <row r="96">
          <cell r="I96" t="str">
            <v>TU</v>
          </cell>
          <cell r="J96">
            <v>277</v>
          </cell>
        </row>
        <row r="97">
          <cell r="I97" t="str">
            <v>TU-RI-02</v>
          </cell>
          <cell r="J97">
            <v>239</v>
          </cell>
        </row>
        <row r="98">
          <cell r="I98" t="str">
            <v>TU</v>
          </cell>
          <cell r="J98">
            <v>277</v>
          </cell>
        </row>
        <row r="99">
          <cell r="I99" t="str">
            <v>TU-RI-02</v>
          </cell>
          <cell r="J99">
            <v>277</v>
          </cell>
        </row>
        <row r="100">
          <cell r="I100" t="str">
            <v>TU-RI-02</v>
          </cell>
          <cell r="J100">
            <v>278</v>
          </cell>
        </row>
        <row r="101">
          <cell r="I101" t="str">
            <v>TU-RI-02</v>
          </cell>
          <cell r="J101">
            <v>277</v>
          </cell>
        </row>
        <row r="102">
          <cell r="I102" t="str">
            <v>TU-RI-02</v>
          </cell>
          <cell r="J102">
            <v>279</v>
          </cell>
        </row>
        <row r="103">
          <cell r="I103" t="str">
            <v>TU</v>
          </cell>
          <cell r="J103">
            <v>279</v>
          </cell>
        </row>
        <row r="104">
          <cell r="I104" t="str">
            <v>TU</v>
          </cell>
          <cell r="J104">
            <v>249</v>
          </cell>
        </row>
        <row r="105">
          <cell r="I105" t="str">
            <v>TU-RI-02</v>
          </cell>
          <cell r="J105">
            <v>277</v>
          </cell>
        </row>
        <row r="106">
          <cell r="I106" t="str">
            <v>TU-RI-02</v>
          </cell>
          <cell r="J106">
            <v>277</v>
          </cell>
        </row>
        <row r="107">
          <cell r="I107" t="str">
            <v>TU</v>
          </cell>
          <cell r="J107">
            <v>219</v>
          </cell>
        </row>
        <row r="108">
          <cell r="I108" t="str">
            <v>TU</v>
          </cell>
          <cell r="J108">
            <v>277</v>
          </cell>
        </row>
        <row r="109">
          <cell r="I109" t="str">
            <v>TU</v>
          </cell>
          <cell r="J109">
            <v>277</v>
          </cell>
        </row>
        <row r="110">
          <cell r="I110" t="str">
            <v>TU-RI-02</v>
          </cell>
          <cell r="J110">
            <v>277</v>
          </cell>
        </row>
        <row r="111">
          <cell r="I111" t="str">
            <v>TU-RI-02</v>
          </cell>
          <cell r="J111">
            <v>277</v>
          </cell>
        </row>
        <row r="112">
          <cell r="I112" t="str">
            <v>TU</v>
          </cell>
          <cell r="J112">
            <v>277</v>
          </cell>
        </row>
        <row r="113">
          <cell r="I113" t="str">
            <v>TU-RI-02</v>
          </cell>
          <cell r="J113">
            <v>277</v>
          </cell>
        </row>
        <row r="114">
          <cell r="I114" t="str">
            <v>TU-RI-02</v>
          </cell>
          <cell r="J114">
            <v>249</v>
          </cell>
        </row>
        <row r="115">
          <cell r="I115" t="str">
            <v>TU-RI-02</v>
          </cell>
          <cell r="J115">
            <v>277</v>
          </cell>
        </row>
        <row r="116">
          <cell r="I116" t="str">
            <v>TU</v>
          </cell>
          <cell r="J116">
            <v>277</v>
          </cell>
        </row>
        <row r="117">
          <cell r="I117" t="str">
            <v>TU</v>
          </cell>
          <cell r="J117">
            <v>277</v>
          </cell>
        </row>
        <row r="118">
          <cell r="I118" t="str">
            <v>TU-RI-02</v>
          </cell>
          <cell r="J118">
            <v>277</v>
          </cell>
        </row>
        <row r="119">
          <cell r="I119" t="str">
            <v>TU</v>
          </cell>
          <cell r="J119">
            <v>274</v>
          </cell>
        </row>
        <row r="120">
          <cell r="I120" t="str">
            <v>TU-RI-02</v>
          </cell>
          <cell r="J120">
            <v>277</v>
          </cell>
        </row>
        <row r="121">
          <cell r="I121" t="str">
            <v>TU</v>
          </cell>
          <cell r="J121">
            <v>277</v>
          </cell>
        </row>
        <row r="122">
          <cell r="I122" t="str">
            <v>TU-RI-02</v>
          </cell>
          <cell r="J122">
            <v>279</v>
          </cell>
        </row>
        <row r="123">
          <cell r="I123" t="str">
            <v>TU</v>
          </cell>
          <cell r="J123">
            <v>249</v>
          </cell>
        </row>
        <row r="124">
          <cell r="I124" t="str">
            <v>EXCLUSIÓN TU</v>
          </cell>
          <cell r="J124">
            <v>277</v>
          </cell>
        </row>
        <row r="125">
          <cell r="I125" t="str">
            <v>EXCLUSIÓN TU</v>
          </cell>
          <cell r="J125">
            <v>277</v>
          </cell>
        </row>
        <row r="126">
          <cell r="I126" t="str">
            <v>EXCLUSIÓN TU</v>
          </cell>
          <cell r="J126">
            <v>277</v>
          </cell>
        </row>
        <row r="127">
          <cell r="I127" t="str">
            <v>EXCLUSIÓN TU</v>
          </cell>
          <cell r="J127">
            <v>277</v>
          </cell>
        </row>
        <row r="128">
          <cell r="I128" t="str">
            <v>EXCLUSIÓN TU-RI</v>
          </cell>
          <cell r="J128">
            <v>279</v>
          </cell>
        </row>
        <row r="129">
          <cell r="I129" t="str">
            <v>EXCLUSIÓN TU</v>
          </cell>
          <cell r="J129">
            <v>274</v>
          </cell>
        </row>
        <row r="130">
          <cell r="I130" t="str">
            <v>EXCLUSIÓN TU</v>
          </cell>
          <cell r="J130">
            <v>277</v>
          </cell>
        </row>
        <row r="131">
          <cell r="I131" t="str">
            <v>EXCLUSIÓN TU</v>
          </cell>
          <cell r="J131">
            <v>274</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COTIZADORES"/>
      <sheetName val="ALMACENES"/>
      <sheetName val="NOTAS DE ANULACION"/>
      <sheetName val="ENTREGAS MANOS-PROOVEEDOR "/>
      <sheetName val="PROFORMA-TU"/>
      <sheetName val="CALCULO-TU"/>
      <sheetName val="PROFORMA-PU"/>
      <sheetName val="CALCULO-PU"/>
      <sheetName val="RESOLUCION ADMINISTRATI"/>
      <sheetName val="INSUMOS DECIERTOS"/>
      <sheetName val="MARCACIONES"/>
      <sheetName val="NOTA DE APREMIANTE"/>
      <sheetName val="INCUMPLIMIENTO IMPRIMIR"/>
      <sheetName val="Inf.Contraloria"/>
      <sheetName val="CERTIFICACION PRESUPUESTARIA"/>
      <sheetName val="PAICES"/>
      <sheetName val="Hoja2"/>
      <sheetName val="LISTA POR CODIGO (3)"/>
      <sheetName val="movimiento de insumo"/>
      <sheetName val="Hoja3"/>
      <sheetName val="LISTA POR CODIGO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
      <sheetName val="CALCULO-TU"/>
      <sheetName val="PROFORMA-TU"/>
      <sheetName val="INCUMPLIMIENTO IMPRIMIR"/>
      <sheetName val="PROFORMA-PU"/>
      <sheetName val="PAICES"/>
      <sheetName val="MARCACION"/>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3BE8BE-7683-4264-8B28-821F2BC283B5}">
  <sheetPr>
    <tabColor rgb="FFFF0000"/>
  </sheetPr>
  <dimension ref="A1:LC612"/>
  <sheetViews>
    <sheetView tabSelected="1" zoomScale="79" zoomScaleNormal="79" workbookViewId="0">
      <pane ySplit="1" topLeftCell="A585" activePane="bottomLeft" state="frozen"/>
      <selection pane="bottomLeft" sqref="A1:O608"/>
    </sheetView>
  </sheetViews>
  <sheetFormatPr baseColWidth="10" defaultColWidth="11.42578125" defaultRowHeight="15" x14ac:dyDescent="0.25"/>
  <cols>
    <col min="1" max="1" width="5.85546875" style="2" customWidth="1"/>
    <col min="2" max="2" width="11.42578125" style="2"/>
    <col min="3" max="3" width="11.28515625" style="2" customWidth="1"/>
    <col min="4" max="4" width="78.28515625" style="2" customWidth="1"/>
    <col min="5" max="5" width="17.7109375" style="2" hidden="1" customWidth="1"/>
    <col min="6" max="6" width="17.42578125" style="2" customWidth="1"/>
    <col min="7" max="7" width="18" style="2" customWidth="1"/>
    <col min="8" max="8" width="14.5703125" style="2" customWidth="1"/>
    <col min="9" max="9" width="14.140625" style="2" customWidth="1"/>
    <col min="10" max="11" width="14.5703125" style="2" customWidth="1"/>
    <col min="12" max="12" width="14.7109375" style="2" customWidth="1"/>
    <col min="13" max="13" width="14.28515625" style="2" customWidth="1"/>
    <col min="14" max="14" width="14.5703125" style="2" customWidth="1"/>
    <col min="15" max="15" width="15" style="2" customWidth="1"/>
    <col min="16" max="16" width="14.5703125" style="2" hidden="1" customWidth="1"/>
    <col min="17" max="17" width="16.7109375" style="2" hidden="1" customWidth="1"/>
    <col min="18" max="18" width="11.42578125" style="2" hidden="1" customWidth="1"/>
    <col min="19" max="313" width="11.42578125" style="2" customWidth="1"/>
    <col min="314" max="16384" width="11.42578125" style="2"/>
  </cols>
  <sheetData>
    <row r="1" spans="1:17" ht="77.25" customHeight="1" x14ac:dyDescent="0.25">
      <c r="A1" s="14" t="s">
        <v>0</v>
      </c>
      <c r="B1" s="15" t="s">
        <v>1</v>
      </c>
      <c r="C1" s="15" t="s">
        <v>2</v>
      </c>
      <c r="D1" s="15" t="s">
        <v>3</v>
      </c>
      <c r="E1" s="16" t="s">
        <v>4</v>
      </c>
      <c r="F1" s="16" t="s">
        <v>5</v>
      </c>
      <c r="G1" s="16" t="s">
        <v>6</v>
      </c>
      <c r="H1" s="16" t="s">
        <v>7</v>
      </c>
      <c r="I1" s="16" t="s">
        <v>8</v>
      </c>
      <c r="J1" s="16" t="s">
        <v>9</v>
      </c>
      <c r="K1" s="16" t="s">
        <v>10</v>
      </c>
      <c r="L1" s="16" t="s">
        <v>11</v>
      </c>
      <c r="M1" s="16" t="s">
        <v>12</v>
      </c>
      <c r="N1" s="16" t="s">
        <v>13</v>
      </c>
      <c r="O1" s="16" t="s">
        <v>14</v>
      </c>
      <c r="P1" s="1" t="s">
        <v>15</v>
      </c>
      <c r="Q1" s="1" t="s">
        <v>16</v>
      </c>
    </row>
    <row r="2" spans="1:17" ht="24.95" customHeight="1" x14ac:dyDescent="0.25">
      <c r="A2" s="15">
        <v>1</v>
      </c>
      <c r="B2" s="15">
        <v>101000801</v>
      </c>
      <c r="C2" s="17" t="s">
        <v>17</v>
      </c>
      <c r="D2" s="8" t="s">
        <v>18</v>
      </c>
      <c r="E2" s="18">
        <v>26366000</v>
      </c>
      <c r="F2" s="18">
        <v>19617000</v>
      </c>
      <c r="G2" s="18">
        <v>18309000</v>
      </c>
      <c r="H2" s="18">
        <v>19973000</v>
      </c>
      <c r="I2" s="18">
        <v>14280000</v>
      </c>
      <c r="J2" s="18">
        <v>17965000</v>
      </c>
      <c r="K2" s="18">
        <v>28616000</v>
      </c>
      <c r="L2" s="18">
        <v>26915000</v>
      </c>
      <c r="M2" s="19">
        <v>19008000</v>
      </c>
      <c r="N2" s="18">
        <v>11897000</v>
      </c>
      <c r="O2" s="18">
        <v>24291000</v>
      </c>
      <c r="P2" s="3"/>
      <c r="Q2" s="3"/>
    </row>
    <row r="3" spans="1:17" ht="24.95" customHeight="1" x14ac:dyDescent="0.25">
      <c r="A3" s="15">
        <f t="shared" ref="A3:A66" si="0">+A2+1</f>
        <v>2</v>
      </c>
      <c r="B3" s="15">
        <v>101001101</v>
      </c>
      <c r="C3" s="17" t="s">
        <v>19</v>
      </c>
      <c r="D3" s="8" t="s">
        <v>20</v>
      </c>
      <c r="E3" s="18">
        <v>55547000</v>
      </c>
      <c r="F3" s="18">
        <v>35706000</v>
      </c>
      <c r="G3" s="18">
        <v>27217000</v>
      </c>
      <c r="H3" s="18">
        <v>37049000</v>
      </c>
      <c r="I3" s="18">
        <v>21019000</v>
      </c>
      <c r="J3" s="18">
        <v>28406000</v>
      </c>
      <c r="K3" s="18">
        <v>12190000</v>
      </c>
      <c r="L3" s="18">
        <v>12915000</v>
      </c>
      <c r="M3" s="19">
        <v>2847000</v>
      </c>
      <c r="N3" s="18">
        <v>1000</v>
      </c>
      <c r="O3" s="18">
        <v>0</v>
      </c>
      <c r="P3" s="3"/>
      <c r="Q3" s="3"/>
    </row>
    <row r="4" spans="1:17" ht="24.95" customHeight="1" x14ac:dyDescent="0.25">
      <c r="A4" s="15">
        <f t="shared" si="0"/>
        <v>3</v>
      </c>
      <c r="B4" s="15">
        <v>101001601</v>
      </c>
      <c r="C4" s="17" t="s">
        <v>21</v>
      </c>
      <c r="D4" s="8" t="s">
        <v>22</v>
      </c>
      <c r="E4" s="18">
        <v>0</v>
      </c>
      <c r="F4" s="18">
        <v>0</v>
      </c>
      <c r="G4" s="18">
        <v>0</v>
      </c>
      <c r="H4" s="18">
        <v>0</v>
      </c>
      <c r="I4" s="18">
        <v>0</v>
      </c>
      <c r="J4" s="18">
        <v>0</v>
      </c>
      <c r="K4" s="18">
        <v>0</v>
      </c>
      <c r="L4" s="18">
        <v>0</v>
      </c>
      <c r="M4" s="19">
        <v>1030830</v>
      </c>
      <c r="N4" s="18">
        <v>2931</v>
      </c>
      <c r="O4" s="18">
        <v>11724</v>
      </c>
      <c r="P4" s="3"/>
      <c r="Q4" s="3"/>
    </row>
    <row r="5" spans="1:17" ht="24.95" customHeight="1" x14ac:dyDescent="0.25">
      <c r="A5" s="15">
        <f t="shared" si="0"/>
        <v>4</v>
      </c>
      <c r="B5" s="15">
        <v>101001801</v>
      </c>
      <c r="C5" s="17" t="s">
        <v>23</v>
      </c>
      <c r="D5" s="8" t="s">
        <v>24</v>
      </c>
      <c r="E5" s="18">
        <v>2944290</v>
      </c>
      <c r="F5" s="18">
        <v>1584180</v>
      </c>
      <c r="G5" s="18">
        <v>1153770</v>
      </c>
      <c r="H5" s="18">
        <v>2645490</v>
      </c>
      <c r="I5" s="18">
        <v>3646320</v>
      </c>
      <c r="J5" s="18">
        <v>3297480</v>
      </c>
      <c r="K5" s="18">
        <v>1801890</v>
      </c>
      <c r="L5" s="18">
        <v>1721700</v>
      </c>
      <c r="M5" s="19">
        <v>22260</v>
      </c>
      <c r="N5" s="18">
        <v>279660</v>
      </c>
      <c r="O5" s="18">
        <v>574320</v>
      </c>
      <c r="P5" s="3"/>
      <c r="Q5" s="3"/>
    </row>
    <row r="6" spans="1:17" ht="24.95" customHeight="1" x14ac:dyDescent="0.25">
      <c r="A6" s="15">
        <f t="shared" si="0"/>
        <v>5</v>
      </c>
      <c r="B6" s="15">
        <v>101002001</v>
      </c>
      <c r="C6" s="17" t="s">
        <v>25</v>
      </c>
      <c r="D6" s="8" t="s">
        <v>26</v>
      </c>
      <c r="E6" s="18">
        <v>0</v>
      </c>
      <c r="F6" s="18">
        <v>0</v>
      </c>
      <c r="G6" s="18">
        <v>43920</v>
      </c>
      <c r="H6" s="18">
        <v>46620</v>
      </c>
      <c r="I6" s="18">
        <v>0</v>
      </c>
      <c r="J6" s="18">
        <v>0</v>
      </c>
      <c r="K6" s="18">
        <v>0</v>
      </c>
      <c r="L6" s="18">
        <v>133813</v>
      </c>
      <c r="M6" s="19">
        <v>497084</v>
      </c>
      <c r="N6" s="18">
        <v>96330</v>
      </c>
      <c r="O6" s="18">
        <v>102720</v>
      </c>
      <c r="P6" s="3"/>
      <c r="Q6" s="3"/>
    </row>
    <row r="7" spans="1:17" ht="24.95" customHeight="1" x14ac:dyDescent="0.25">
      <c r="A7" s="15">
        <f t="shared" si="0"/>
        <v>6</v>
      </c>
      <c r="B7" s="15">
        <v>101002101</v>
      </c>
      <c r="C7" s="17" t="s">
        <v>27</v>
      </c>
      <c r="D7" s="8" t="s">
        <v>28</v>
      </c>
      <c r="E7" s="18">
        <v>394016</v>
      </c>
      <c r="F7" s="18">
        <v>5460</v>
      </c>
      <c r="G7" s="18">
        <v>0</v>
      </c>
      <c r="H7" s="18">
        <v>0</v>
      </c>
      <c r="I7" s="18">
        <v>906780</v>
      </c>
      <c r="J7" s="18">
        <v>633556</v>
      </c>
      <c r="K7" s="18">
        <v>188944</v>
      </c>
      <c r="L7" s="18">
        <v>12348</v>
      </c>
      <c r="M7" s="19">
        <v>355020</v>
      </c>
      <c r="N7" s="18">
        <v>16800</v>
      </c>
      <c r="O7" s="18">
        <v>8330120</v>
      </c>
      <c r="P7" s="3"/>
      <c r="Q7" s="3"/>
    </row>
    <row r="8" spans="1:17" ht="24.95" customHeight="1" x14ac:dyDescent="0.25">
      <c r="A8" s="15">
        <f t="shared" si="0"/>
        <v>7</v>
      </c>
      <c r="B8" s="15">
        <v>101002301</v>
      </c>
      <c r="C8" s="17" t="s">
        <v>29</v>
      </c>
      <c r="D8" s="8" t="s">
        <v>30</v>
      </c>
      <c r="E8" s="18">
        <v>2702180</v>
      </c>
      <c r="F8" s="18">
        <v>2363160</v>
      </c>
      <c r="G8" s="18">
        <v>1993600</v>
      </c>
      <c r="H8" s="18">
        <v>2890980</v>
      </c>
      <c r="I8" s="18">
        <v>2046160</v>
      </c>
      <c r="J8" s="18">
        <v>2258720</v>
      </c>
      <c r="K8" s="18">
        <v>1068500</v>
      </c>
      <c r="L8" s="18">
        <v>683540</v>
      </c>
      <c r="M8" s="19">
        <v>0</v>
      </c>
      <c r="N8" s="18">
        <v>128240</v>
      </c>
      <c r="O8" s="18">
        <v>0</v>
      </c>
      <c r="P8" s="3"/>
      <c r="Q8" s="3"/>
    </row>
    <row r="9" spans="1:17" ht="24.95" customHeight="1" x14ac:dyDescent="0.25">
      <c r="A9" s="15">
        <f t="shared" si="0"/>
        <v>8</v>
      </c>
      <c r="B9" s="15">
        <v>101002401</v>
      </c>
      <c r="C9" s="17" t="s">
        <v>31</v>
      </c>
      <c r="D9" s="8" t="s">
        <v>32</v>
      </c>
      <c r="E9" s="18">
        <v>0</v>
      </c>
      <c r="F9" s="18">
        <v>0</v>
      </c>
      <c r="G9" s="18">
        <v>20250</v>
      </c>
      <c r="H9" s="18">
        <v>3630</v>
      </c>
      <c r="I9" s="18">
        <v>0</v>
      </c>
      <c r="J9" s="18">
        <v>0</v>
      </c>
      <c r="K9" s="18">
        <v>0</v>
      </c>
      <c r="L9" s="18">
        <v>0</v>
      </c>
      <c r="M9" s="19">
        <v>2959400</v>
      </c>
      <c r="N9" s="18">
        <v>0</v>
      </c>
      <c r="O9" s="18">
        <v>0</v>
      </c>
      <c r="P9" s="3"/>
      <c r="Q9" s="3"/>
    </row>
    <row r="10" spans="1:17" ht="24.95" customHeight="1" x14ac:dyDescent="0.25">
      <c r="A10" s="15">
        <f t="shared" si="0"/>
        <v>9</v>
      </c>
      <c r="B10" s="15">
        <v>101002601</v>
      </c>
      <c r="C10" s="17" t="s">
        <v>33</v>
      </c>
      <c r="D10" s="8" t="s">
        <v>34</v>
      </c>
      <c r="E10" s="18">
        <v>4676400</v>
      </c>
      <c r="F10" s="18">
        <v>2492900</v>
      </c>
      <c r="G10" s="18">
        <v>1455800</v>
      </c>
      <c r="H10" s="18">
        <v>4641000</v>
      </c>
      <c r="I10" s="18">
        <v>6891500</v>
      </c>
      <c r="J10" s="18">
        <v>6762600</v>
      </c>
      <c r="K10" s="18">
        <v>4184800</v>
      </c>
      <c r="L10" s="18">
        <v>3534200</v>
      </c>
      <c r="M10" s="19">
        <v>82000</v>
      </c>
      <c r="N10" s="18">
        <v>1402200</v>
      </c>
      <c r="O10" s="18">
        <v>1629500</v>
      </c>
      <c r="P10" s="3"/>
      <c r="Q10" s="3"/>
    </row>
    <row r="11" spans="1:17" ht="24.95" customHeight="1" x14ac:dyDescent="0.25">
      <c r="A11" s="15">
        <f t="shared" si="0"/>
        <v>10</v>
      </c>
      <c r="B11" s="15">
        <v>101003101</v>
      </c>
      <c r="C11" s="17" t="s">
        <v>35</v>
      </c>
      <c r="D11" s="8" t="s">
        <v>36</v>
      </c>
      <c r="E11" s="18">
        <v>0</v>
      </c>
      <c r="F11" s="18">
        <v>0</v>
      </c>
      <c r="G11" s="18">
        <v>460000</v>
      </c>
      <c r="H11" s="18">
        <v>1775000</v>
      </c>
      <c r="I11" s="18">
        <v>1076650</v>
      </c>
      <c r="J11" s="18">
        <v>881000</v>
      </c>
      <c r="K11" s="18">
        <v>557000</v>
      </c>
      <c r="L11" s="18">
        <v>331000</v>
      </c>
      <c r="M11" s="19">
        <v>0</v>
      </c>
      <c r="N11" s="18">
        <v>1565000</v>
      </c>
      <c r="O11" s="18">
        <v>2832000</v>
      </c>
      <c r="P11" s="3"/>
      <c r="Q11" s="3"/>
    </row>
    <row r="12" spans="1:17" ht="24.95" customHeight="1" x14ac:dyDescent="0.25">
      <c r="A12" s="15">
        <f t="shared" si="0"/>
        <v>11</v>
      </c>
      <c r="B12" s="15">
        <v>101003201</v>
      </c>
      <c r="C12" s="17" t="s">
        <v>37</v>
      </c>
      <c r="D12" s="8" t="s">
        <v>38</v>
      </c>
      <c r="E12" s="18">
        <v>0</v>
      </c>
      <c r="F12" s="18">
        <v>0</v>
      </c>
      <c r="G12" s="18">
        <v>0</v>
      </c>
      <c r="H12" s="18">
        <v>0</v>
      </c>
      <c r="I12" s="18">
        <v>0</v>
      </c>
      <c r="J12" s="18">
        <v>0</v>
      </c>
      <c r="K12" s="18">
        <v>0</v>
      </c>
      <c r="L12" s="18">
        <v>0</v>
      </c>
      <c r="M12" s="19">
        <v>0</v>
      </c>
      <c r="N12" s="18">
        <v>0</v>
      </c>
      <c r="O12" s="18">
        <v>0</v>
      </c>
      <c r="P12" s="3"/>
      <c r="Q12" s="3"/>
    </row>
    <row r="13" spans="1:17" ht="24.95" customHeight="1" x14ac:dyDescent="0.25">
      <c r="A13" s="15">
        <f t="shared" si="0"/>
        <v>12</v>
      </c>
      <c r="B13" s="15">
        <v>101003801</v>
      </c>
      <c r="C13" s="17" t="s">
        <v>39</v>
      </c>
      <c r="D13" s="8" t="s">
        <v>40</v>
      </c>
      <c r="E13" s="18">
        <v>63202244</v>
      </c>
      <c r="F13" s="18">
        <v>43380064</v>
      </c>
      <c r="G13" s="18">
        <v>33982872</v>
      </c>
      <c r="H13" s="18">
        <v>25927072</v>
      </c>
      <c r="I13" s="18">
        <v>15886580</v>
      </c>
      <c r="J13" s="18">
        <v>24349072</v>
      </c>
      <c r="K13" s="18">
        <v>2902552</v>
      </c>
      <c r="L13" s="18">
        <v>416252</v>
      </c>
      <c r="M13" s="19">
        <v>9216</v>
      </c>
      <c r="N13" s="18">
        <v>0</v>
      </c>
      <c r="O13" s="18">
        <v>0</v>
      </c>
      <c r="P13" s="3"/>
      <c r="Q13" s="3"/>
    </row>
    <row r="14" spans="1:17" ht="24.95" customHeight="1" x14ac:dyDescent="0.25">
      <c r="A14" s="15">
        <f t="shared" si="0"/>
        <v>13</v>
      </c>
      <c r="B14" s="15">
        <v>101003901</v>
      </c>
      <c r="C14" s="17" t="s">
        <v>41</v>
      </c>
      <c r="D14" s="8" t="s">
        <v>42</v>
      </c>
      <c r="E14" s="18">
        <v>92868</v>
      </c>
      <c r="F14" s="18">
        <v>48105</v>
      </c>
      <c r="G14" s="18">
        <v>38542</v>
      </c>
      <c r="H14" s="18">
        <v>37188</v>
      </c>
      <c r="I14" s="18">
        <v>25144</v>
      </c>
      <c r="J14" s="18">
        <v>55163</v>
      </c>
      <c r="K14" s="18">
        <v>28887</v>
      </c>
      <c r="L14" s="18">
        <v>17612</v>
      </c>
      <c r="M14" s="19">
        <v>0</v>
      </c>
      <c r="N14" s="18">
        <v>25468</v>
      </c>
      <c r="O14" s="18">
        <v>64510</v>
      </c>
      <c r="P14" s="3"/>
      <c r="Q14" s="3"/>
    </row>
    <row r="15" spans="1:17" ht="24.95" customHeight="1" x14ac:dyDescent="0.25">
      <c r="A15" s="15">
        <f t="shared" si="0"/>
        <v>14</v>
      </c>
      <c r="B15" s="15">
        <v>101004401</v>
      </c>
      <c r="C15" s="17" t="s">
        <v>43</v>
      </c>
      <c r="D15" s="8" t="s">
        <v>44</v>
      </c>
      <c r="E15" s="18">
        <v>0</v>
      </c>
      <c r="F15" s="18">
        <v>0</v>
      </c>
      <c r="G15" s="18">
        <v>0</v>
      </c>
      <c r="H15" s="18">
        <v>0</v>
      </c>
      <c r="I15" s="18">
        <v>0</v>
      </c>
      <c r="J15" s="18">
        <v>0</v>
      </c>
      <c r="K15" s="18">
        <v>0</v>
      </c>
      <c r="L15" s="18">
        <v>0</v>
      </c>
      <c r="M15" s="19">
        <v>1336600</v>
      </c>
      <c r="N15" s="18">
        <v>0</v>
      </c>
      <c r="O15" s="18">
        <v>0</v>
      </c>
      <c r="P15" s="3"/>
      <c r="Q15" s="3"/>
    </row>
    <row r="16" spans="1:17" ht="24.95" customHeight="1" x14ac:dyDescent="0.25">
      <c r="A16" s="15">
        <f t="shared" si="0"/>
        <v>15</v>
      </c>
      <c r="B16" s="15">
        <v>101004501</v>
      </c>
      <c r="C16" s="17" t="s">
        <v>45</v>
      </c>
      <c r="D16" s="8" t="s">
        <v>46</v>
      </c>
      <c r="E16" s="18">
        <v>4889200</v>
      </c>
      <c r="F16" s="18">
        <v>3833000</v>
      </c>
      <c r="G16" s="18">
        <v>3442400</v>
      </c>
      <c r="H16" s="18">
        <v>3703200</v>
      </c>
      <c r="I16" s="18">
        <v>2432300</v>
      </c>
      <c r="J16" s="18">
        <v>2999000</v>
      </c>
      <c r="K16" s="18">
        <v>1319400</v>
      </c>
      <c r="L16" s="18">
        <v>800400</v>
      </c>
      <c r="M16" s="19">
        <v>0</v>
      </c>
      <c r="N16" s="18">
        <v>663400</v>
      </c>
      <c r="O16" s="18">
        <v>773100</v>
      </c>
      <c r="P16" s="3"/>
      <c r="Q16" s="3"/>
    </row>
    <row r="17" spans="1:17" ht="24.95" customHeight="1" x14ac:dyDescent="0.25">
      <c r="A17" s="15">
        <f t="shared" si="0"/>
        <v>16</v>
      </c>
      <c r="B17" s="15">
        <v>101005101</v>
      </c>
      <c r="C17" s="17" t="s">
        <v>47</v>
      </c>
      <c r="D17" s="8" t="s">
        <v>48</v>
      </c>
      <c r="E17" s="18">
        <v>0</v>
      </c>
      <c r="F17" s="18">
        <v>0</v>
      </c>
      <c r="G17" s="18">
        <v>0</v>
      </c>
      <c r="H17" s="18">
        <v>0</v>
      </c>
      <c r="I17" s="18">
        <v>0</v>
      </c>
      <c r="J17" s="18">
        <v>0</v>
      </c>
      <c r="K17" s="18">
        <v>0</v>
      </c>
      <c r="L17" s="18">
        <v>0</v>
      </c>
      <c r="M17" s="19">
        <v>0</v>
      </c>
      <c r="N17" s="18">
        <v>0</v>
      </c>
      <c r="O17" s="18">
        <v>0</v>
      </c>
      <c r="P17" s="3"/>
      <c r="Q17" s="3"/>
    </row>
    <row r="18" spans="1:17" ht="24.95" customHeight="1" x14ac:dyDescent="0.25">
      <c r="A18" s="15">
        <f t="shared" si="0"/>
        <v>17</v>
      </c>
      <c r="B18" s="15">
        <v>101007801</v>
      </c>
      <c r="C18" s="17" t="s">
        <v>49</v>
      </c>
      <c r="D18" s="8" t="s">
        <v>50</v>
      </c>
      <c r="E18" s="18">
        <v>0</v>
      </c>
      <c r="F18" s="18">
        <v>0</v>
      </c>
      <c r="G18" s="18">
        <v>0</v>
      </c>
      <c r="H18" s="18">
        <v>0</v>
      </c>
      <c r="I18" s="18">
        <v>0</v>
      </c>
      <c r="J18" s="18">
        <v>0</v>
      </c>
      <c r="K18" s="18">
        <v>0</v>
      </c>
      <c r="L18" s="18">
        <v>0</v>
      </c>
      <c r="M18" s="19">
        <v>0</v>
      </c>
      <c r="N18" s="18">
        <v>0</v>
      </c>
      <c r="O18" s="18">
        <v>0</v>
      </c>
      <c r="P18" s="3"/>
      <c r="Q18" s="3"/>
    </row>
    <row r="19" spans="1:17" ht="24.95" customHeight="1" x14ac:dyDescent="0.25">
      <c r="A19" s="15">
        <f t="shared" si="0"/>
        <v>18</v>
      </c>
      <c r="B19" s="15">
        <v>101008501</v>
      </c>
      <c r="C19" s="17" t="s">
        <v>51</v>
      </c>
      <c r="D19" s="8" t="s">
        <v>52</v>
      </c>
      <c r="E19" s="18">
        <v>0</v>
      </c>
      <c r="F19" s="18">
        <v>0</v>
      </c>
      <c r="G19" s="18">
        <v>115300</v>
      </c>
      <c r="H19" s="18">
        <v>278950</v>
      </c>
      <c r="I19" s="18">
        <v>27500</v>
      </c>
      <c r="J19" s="18">
        <v>4050</v>
      </c>
      <c r="K19" s="18">
        <v>600</v>
      </c>
      <c r="L19" s="18">
        <v>0</v>
      </c>
      <c r="M19" s="19">
        <v>27900</v>
      </c>
      <c r="N19" s="18">
        <v>0</v>
      </c>
      <c r="O19" s="18">
        <v>165600</v>
      </c>
      <c r="P19" s="3"/>
      <c r="Q19" s="3"/>
    </row>
    <row r="20" spans="1:17" ht="24.95" customHeight="1" x14ac:dyDescent="0.25">
      <c r="A20" s="15">
        <f t="shared" si="0"/>
        <v>19</v>
      </c>
      <c r="B20" s="15">
        <v>101008601</v>
      </c>
      <c r="C20" s="17" t="s">
        <v>53</v>
      </c>
      <c r="D20" s="8" t="s">
        <v>54</v>
      </c>
      <c r="E20" s="18">
        <v>3584800</v>
      </c>
      <c r="F20" s="18">
        <v>2419800</v>
      </c>
      <c r="G20" s="18">
        <v>1786900</v>
      </c>
      <c r="H20" s="18">
        <v>1235400</v>
      </c>
      <c r="I20" s="18">
        <v>434200</v>
      </c>
      <c r="J20" s="18">
        <v>747300</v>
      </c>
      <c r="K20" s="18">
        <v>607700</v>
      </c>
      <c r="L20" s="18">
        <v>168500</v>
      </c>
      <c r="M20" s="19">
        <v>1843200</v>
      </c>
      <c r="N20" s="18">
        <v>0</v>
      </c>
      <c r="O20" s="18">
        <v>0</v>
      </c>
      <c r="P20" s="3"/>
      <c r="Q20" s="3"/>
    </row>
    <row r="21" spans="1:17" ht="24.95" customHeight="1" x14ac:dyDescent="0.25">
      <c r="A21" s="15">
        <f t="shared" si="0"/>
        <v>20</v>
      </c>
      <c r="B21" s="15">
        <v>101008801</v>
      </c>
      <c r="C21" s="17" t="s">
        <v>55</v>
      </c>
      <c r="D21" s="8" t="s">
        <v>56</v>
      </c>
      <c r="E21" s="18">
        <v>0</v>
      </c>
      <c r="F21" s="18">
        <v>0</v>
      </c>
      <c r="G21" s="18">
        <v>0</v>
      </c>
      <c r="H21" s="18">
        <v>0</v>
      </c>
      <c r="I21" s="18">
        <v>0</v>
      </c>
      <c r="J21" s="18">
        <v>0</v>
      </c>
      <c r="K21" s="18">
        <v>0</v>
      </c>
      <c r="L21" s="18">
        <v>2481600</v>
      </c>
      <c r="M21" s="19">
        <v>263900</v>
      </c>
      <c r="N21" s="18">
        <v>953000</v>
      </c>
      <c r="O21" s="18">
        <v>6378400</v>
      </c>
      <c r="P21" s="3"/>
      <c r="Q21" s="3"/>
    </row>
    <row r="22" spans="1:17" ht="24.95" customHeight="1" x14ac:dyDescent="0.25">
      <c r="A22" s="15">
        <f t="shared" si="0"/>
        <v>21</v>
      </c>
      <c r="B22" s="15">
        <v>101009501</v>
      </c>
      <c r="C22" s="17" t="s">
        <v>57</v>
      </c>
      <c r="D22" s="8" t="s">
        <v>58</v>
      </c>
      <c r="E22" s="18">
        <v>4391400</v>
      </c>
      <c r="F22" s="18">
        <v>3146800</v>
      </c>
      <c r="G22" s="18">
        <v>2790200</v>
      </c>
      <c r="H22" s="18">
        <v>2636850</v>
      </c>
      <c r="I22" s="18">
        <v>1927350</v>
      </c>
      <c r="J22" s="18">
        <v>3554700</v>
      </c>
      <c r="K22" s="18">
        <v>1632550</v>
      </c>
      <c r="L22" s="18">
        <v>886000</v>
      </c>
      <c r="M22" s="19">
        <v>4470400</v>
      </c>
      <c r="N22" s="18">
        <v>42300</v>
      </c>
      <c r="O22" s="18">
        <v>0</v>
      </c>
      <c r="P22" s="3"/>
      <c r="Q22" s="3"/>
    </row>
    <row r="23" spans="1:17" ht="24.95" customHeight="1" x14ac:dyDescent="0.25">
      <c r="A23" s="15">
        <f t="shared" si="0"/>
        <v>22</v>
      </c>
      <c r="B23" s="15">
        <v>101010101</v>
      </c>
      <c r="C23" s="17" t="s">
        <v>59</v>
      </c>
      <c r="D23" s="8" t="s">
        <v>60</v>
      </c>
      <c r="E23" s="18">
        <v>3619800</v>
      </c>
      <c r="F23" s="18">
        <v>2139200</v>
      </c>
      <c r="G23" s="18">
        <v>1118800</v>
      </c>
      <c r="H23" s="18">
        <v>2698700</v>
      </c>
      <c r="I23" s="18">
        <v>8627442</v>
      </c>
      <c r="J23" s="18">
        <v>9666972</v>
      </c>
      <c r="K23" s="18">
        <v>7679696</v>
      </c>
      <c r="L23" s="18">
        <v>6640032</v>
      </c>
      <c r="M23" s="19">
        <v>0</v>
      </c>
      <c r="N23" s="18">
        <v>2382900</v>
      </c>
      <c r="O23" s="18">
        <v>3396100</v>
      </c>
      <c r="P23" s="3"/>
      <c r="Q23" s="3"/>
    </row>
    <row r="24" spans="1:17" ht="24.95" customHeight="1" x14ac:dyDescent="0.25">
      <c r="A24" s="15">
        <f t="shared" si="0"/>
        <v>23</v>
      </c>
      <c r="B24" s="15">
        <v>101010601</v>
      </c>
      <c r="C24" s="17" t="s">
        <v>61</v>
      </c>
      <c r="D24" s="8" t="s">
        <v>62</v>
      </c>
      <c r="E24" s="18">
        <v>73200</v>
      </c>
      <c r="F24" s="18">
        <v>32600</v>
      </c>
      <c r="G24" s="18">
        <v>14620</v>
      </c>
      <c r="H24" s="18">
        <v>23900</v>
      </c>
      <c r="I24" s="18">
        <v>5840</v>
      </c>
      <c r="J24" s="18">
        <v>12100</v>
      </c>
      <c r="K24" s="18">
        <v>300</v>
      </c>
      <c r="L24" s="18">
        <v>0</v>
      </c>
      <c r="M24" s="19">
        <v>0</v>
      </c>
      <c r="N24" s="18">
        <v>0</v>
      </c>
      <c r="O24" s="18">
        <v>16900</v>
      </c>
      <c r="P24" s="3"/>
      <c r="Q24" s="3"/>
    </row>
    <row r="25" spans="1:17" ht="24.95" customHeight="1" x14ac:dyDescent="0.25">
      <c r="A25" s="15">
        <f t="shared" si="0"/>
        <v>24</v>
      </c>
      <c r="B25" s="15">
        <v>101010701</v>
      </c>
      <c r="C25" s="17" t="s">
        <v>63</v>
      </c>
      <c r="D25" s="8" t="s">
        <v>64</v>
      </c>
      <c r="E25" s="18">
        <v>0</v>
      </c>
      <c r="F25" s="18">
        <v>0</v>
      </c>
      <c r="G25" s="18">
        <v>0</v>
      </c>
      <c r="H25" s="18">
        <v>0</v>
      </c>
      <c r="I25" s="18">
        <v>0</v>
      </c>
      <c r="J25" s="18">
        <v>0</v>
      </c>
      <c r="K25" s="18">
        <v>0</v>
      </c>
      <c r="L25" s="18">
        <v>0</v>
      </c>
      <c r="M25" s="19">
        <v>14200</v>
      </c>
      <c r="N25" s="18">
        <v>0</v>
      </c>
      <c r="O25" s="18">
        <v>0</v>
      </c>
      <c r="P25" s="3"/>
      <c r="Q25" s="3"/>
    </row>
    <row r="26" spans="1:17" ht="24.95" customHeight="1" x14ac:dyDescent="0.25">
      <c r="A26" s="15">
        <f t="shared" si="0"/>
        <v>25</v>
      </c>
      <c r="B26" s="15">
        <v>101010801</v>
      </c>
      <c r="C26" s="17" t="s">
        <v>65</v>
      </c>
      <c r="D26" s="8" t="s">
        <v>66</v>
      </c>
      <c r="E26" s="18">
        <v>761700</v>
      </c>
      <c r="F26" s="18">
        <v>288500</v>
      </c>
      <c r="G26" s="18">
        <v>255800</v>
      </c>
      <c r="H26" s="18">
        <v>571260</v>
      </c>
      <c r="I26" s="18">
        <v>237480</v>
      </c>
      <c r="J26" s="18">
        <v>339400</v>
      </c>
      <c r="K26" s="18">
        <v>60000</v>
      </c>
      <c r="L26" s="18">
        <v>104100</v>
      </c>
      <c r="M26" s="19">
        <v>0</v>
      </c>
      <c r="N26" s="18">
        <v>0</v>
      </c>
      <c r="O26" s="18">
        <v>1730640</v>
      </c>
      <c r="P26" s="3"/>
      <c r="Q26" s="3"/>
    </row>
    <row r="27" spans="1:17" ht="24.95" customHeight="1" x14ac:dyDescent="0.25">
      <c r="A27" s="15">
        <f t="shared" si="0"/>
        <v>26</v>
      </c>
      <c r="B27" s="15">
        <v>101011401</v>
      </c>
      <c r="C27" s="17" t="s">
        <v>67</v>
      </c>
      <c r="D27" s="8" t="s">
        <v>68</v>
      </c>
      <c r="E27" s="18">
        <v>0</v>
      </c>
      <c r="F27" s="18">
        <v>0</v>
      </c>
      <c r="G27" s="18">
        <v>0</v>
      </c>
      <c r="H27" s="18">
        <v>0</v>
      </c>
      <c r="I27" s="18">
        <v>0</v>
      </c>
      <c r="J27" s="18">
        <v>0</v>
      </c>
      <c r="K27" s="18">
        <v>0</v>
      </c>
      <c r="L27" s="18">
        <v>0</v>
      </c>
      <c r="M27" s="19">
        <v>144200</v>
      </c>
      <c r="N27" s="18">
        <v>0</v>
      </c>
      <c r="O27" s="18">
        <v>0</v>
      </c>
      <c r="P27" s="3"/>
      <c r="Q27" s="3"/>
    </row>
    <row r="28" spans="1:17" ht="24.95" customHeight="1" x14ac:dyDescent="0.25">
      <c r="A28" s="15">
        <f t="shared" si="0"/>
        <v>27</v>
      </c>
      <c r="B28" s="15">
        <v>101012201</v>
      </c>
      <c r="C28" s="17" t="s">
        <v>69</v>
      </c>
      <c r="D28" s="8" t="s">
        <v>70</v>
      </c>
      <c r="E28" s="18">
        <v>20000</v>
      </c>
      <c r="F28" s="18">
        <v>4000</v>
      </c>
      <c r="G28" s="18">
        <v>0</v>
      </c>
      <c r="H28" s="18">
        <v>309500</v>
      </c>
      <c r="I28" s="18">
        <v>214100</v>
      </c>
      <c r="J28" s="18">
        <v>222800</v>
      </c>
      <c r="K28" s="18">
        <v>173800</v>
      </c>
      <c r="L28" s="18">
        <v>188200</v>
      </c>
      <c r="M28" s="19">
        <v>1045000</v>
      </c>
      <c r="N28" s="18">
        <v>93165</v>
      </c>
      <c r="O28" s="18">
        <v>201930</v>
      </c>
      <c r="P28" s="3"/>
      <c r="Q28" s="3"/>
    </row>
    <row r="29" spans="1:17" ht="24.95" customHeight="1" x14ac:dyDescent="0.25">
      <c r="A29" s="15">
        <f t="shared" si="0"/>
        <v>28</v>
      </c>
      <c r="B29" s="15">
        <v>101012301</v>
      </c>
      <c r="C29" s="17" t="s">
        <v>71</v>
      </c>
      <c r="D29" s="8" t="s">
        <v>72</v>
      </c>
      <c r="E29" s="18">
        <v>3249000</v>
      </c>
      <c r="F29" s="18">
        <v>1643000</v>
      </c>
      <c r="G29" s="18">
        <v>1028000</v>
      </c>
      <c r="H29" s="18">
        <v>4698608</v>
      </c>
      <c r="I29" s="18">
        <v>4256736</v>
      </c>
      <c r="J29" s="18">
        <v>4307999</v>
      </c>
      <c r="K29" s="18">
        <v>2665000</v>
      </c>
      <c r="L29" s="18">
        <v>1972000</v>
      </c>
      <c r="M29" s="19">
        <v>78300</v>
      </c>
      <c r="N29" s="18">
        <v>457000</v>
      </c>
      <c r="O29" s="18">
        <v>254000</v>
      </c>
      <c r="P29" s="3"/>
      <c r="Q29" s="3"/>
    </row>
    <row r="30" spans="1:17" ht="24.95" customHeight="1" x14ac:dyDescent="0.25">
      <c r="A30" s="15">
        <f t="shared" si="0"/>
        <v>29</v>
      </c>
      <c r="B30" s="15">
        <v>101012901</v>
      </c>
      <c r="C30" s="17" t="s">
        <v>73</v>
      </c>
      <c r="D30" s="8" t="s">
        <v>74</v>
      </c>
      <c r="E30" s="18">
        <v>2217180</v>
      </c>
      <c r="F30" s="18">
        <v>1370910</v>
      </c>
      <c r="G30" s="18">
        <v>902880</v>
      </c>
      <c r="H30" s="18">
        <v>819960</v>
      </c>
      <c r="I30" s="18">
        <v>508320</v>
      </c>
      <c r="J30" s="18">
        <v>690330</v>
      </c>
      <c r="K30" s="18">
        <v>95400</v>
      </c>
      <c r="L30" s="18">
        <v>498690</v>
      </c>
      <c r="M30" s="19">
        <v>8281340</v>
      </c>
      <c r="N30" s="18">
        <v>0</v>
      </c>
      <c r="O30" s="18">
        <v>0</v>
      </c>
      <c r="P30" s="3"/>
      <c r="Q30" s="3"/>
    </row>
    <row r="31" spans="1:17" ht="24.95" customHeight="1" x14ac:dyDescent="0.25">
      <c r="A31" s="15">
        <f t="shared" si="0"/>
        <v>30</v>
      </c>
      <c r="B31" s="15">
        <v>101013101</v>
      </c>
      <c r="C31" s="17" t="s">
        <v>75</v>
      </c>
      <c r="D31" s="8" t="s">
        <v>76</v>
      </c>
      <c r="E31" s="18">
        <v>5733260</v>
      </c>
      <c r="F31" s="18">
        <v>5426860</v>
      </c>
      <c r="G31" s="18">
        <v>8161560</v>
      </c>
      <c r="H31" s="18">
        <v>14239360</v>
      </c>
      <c r="I31" s="18">
        <v>8887920</v>
      </c>
      <c r="J31" s="18">
        <v>7603700</v>
      </c>
      <c r="K31" s="18">
        <v>3253240</v>
      </c>
      <c r="L31" s="18">
        <v>1341080</v>
      </c>
      <c r="M31" s="19">
        <v>1589000</v>
      </c>
      <c r="N31" s="18">
        <v>5645440</v>
      </c>
      <c r="O31" s="18">
        <v>8712200</v>
      </c>
      <c r="P31" s="3"/>
      <c r="Q31" s="3"/>
    </row>
    <row r="32" spans="1:17" ht="24.95" customHeight="1" x14ac:dyDescent="0.25">
      <c r="A32" s="15">
        <f t="shared" si="0"/>
        <v>31</v>
      </c>
      <c r="B32" s="15">
        <v>101013701</v>
      </c>
      <c r="C32" s="17" t="s">
        <v>77</v>
      </c>
      <c r="D32" s="8" t="s">
        <v>78</v>
      </c>
      <c r="E32" s="18">
        <v>1795000</v>
      </c>
      <c r="F32" s="18">
        <v>1197000</v>
      </c>
      <c r="G32" s="18">
        <v>1199000</v>
      </c>
      <c r="H32" s="18">
        <v>2072000</v>
      </c>
      <c r="I32" s="18">
        <v>1331000</v>
      </c>
      <c r="J32" s="18">
        <v>1490000</v>
      </c>
      <c r="K32" s="18">
        <v>1035000</v>
      </c>
      <c r="L32" s="18">
        <v>1108000</v>
      </c>
      <c r="M32" s="19">
        <v>752000</v>
      </c>
      <c r="N32" s="18">
        <v>863000</v>
      </c>
      <c r="O32" s="18">
        <v>1915000</v>
      </c>
      <c r="P32" s="3"/>
      <c r="Q32" s="3"/>
    </row>
    <row r="33" spans="1:17" ht="24.95" customHeight="1" x14ac:dyDescent="0.25">
      <c r="A33" s="15">
        <f t="shared" si="0"/>
        <v>32</v>
      </c>
      <c r="B33" s="15">
        <v>101015901</v>
      </c>
      <c r="C33" s="17" t="s">
        <v>79</v>
      </c>
      <c r="D33" s="8" t="s">
        <v>80</v>
      </c>
      <c r="E33" s="18">
        <v>348300</v>
      </c>
      <c r="F33" s="18">
        <v>203500</v>
      </c>
      <c r="G33" s="18">
        <v>152200</v>
      </c>
      <c r="H33" s="18">
        <v>174500</v>
      </c>
      <c r="I33" s="18">
        <v>40500</v>
      </c>
      <c r="J33" s="18">
        <v>74500</v>
      </c>
      <c r="K33" s="18">
        <v>0</v>
      </c>
      <c r="L33" s="18">
        <v>0</v>
      </c>
      <c r="M33" s="19">
        <v>2059770</v>
      </c>
      <c r="N33" s="18">
        <v>365300</v>
      </c>
      <c r="O33" s="18">
        <v>533100</v>
      </c>
      <c r="P33" s="3"/>
      <c r="Q33" s="3"/>
    </row>
    <row r="34" spans="1:17" ht="24.95" customHeight="1" x14ac:dyDescent="0.25">
      <c r="A34" s="15">
        <f t="shared" si="0"/>
        <v>33</v>
      </c>
      <c r="B34" s="15">
        <v>101016301</v>
      </c>
      <c r="C34" s="17" t="s">
        <v>81</v>
      </c>
      <c r="D34" s="8" t="s">
        <v>82</v>
      </c>
      <c r="E34" s="18">
        <v>0</v>
      </c>
      <c r="F34" s="18">
        <v>0</v>
      </c>
      <c r="G34" s="18">
        <v>0</v>
      </c>
      <c r="H34" s="18">
        <v>0</v>
      </c>
      <c r="I34" s="18">
        <v>0</v>
      </c>
      <c r="J34" s="18">
        <v>0</v>
      </c>
      <c r="K34" s="18">
        <v>1139250</v>
      </c>
      <c r="L34" s="18">
        <v>3712950</v>
      </c>
      <c r="M34" s="19">
        <v>443000</v>
      </c>
      <c r="N34" s="18">
        <v>920220</v>
      </c>
      <c r="O34" s="18">
        <v>2044020</v>
      </c>
      <c r="P34" s="3"/>
      <c r="Q34" s="3"/>
    </row>
    <row r="35" spans="1:17" ht="24.95" customHeight="1" x14ac:dyDescent="0.25">
      <c r="A35" s="15">
        <f t="shared" si="0"/>
        <v>34</v>
      </c>
      <c r="B35" s="15">
        <v>101018301</v>
      </c>
      <c r="C35" s="17" t="s">
        <v>83</v>
      </c>
      <c r="D35" s="8" t="s">
        <v>84</v>
      </c>
      <c r="E35" s="18">
        <v>173460</v>
      </c>
      <c r="F35" s="18">
        <v>87360</v>
      </c>
      <c r="G35" s="18">
        <v>199880</v>
      </c>
      <c r="H35" s="18">
        <v>153760</v>
      </c>
      <c r="I35" s="18">
        <v>27560</v>
      </c>
      <c r="J35" s="18">
        <v>41960</v>
      </c>
      <c r="K35" s="18">
        <v>5140</v>
      </c>
      <c r="L35" s="18">
        <v>0</v>
      </c>
      <c r="M35" s="19">
        <v>279210</v>
      </c>
      <c r="N35" s="18">
        <v>189160</v>
      </c>
      <c r="O35" s="18">
        <v>317940</v>
      </c>
      <c r="P35" s="3"/>
      <c r="Q35" s="3"/>
    </row>
    <row r="36" spans="1:17" ht="24.95" customHeight="1" x14ac:dyDescent="0.25">
      <c r="A36" s="15">
        <f t="shared" si="0"/>
        <v>35</v>
      </c>
      <c r="B36" s="15">
        <v>101018401</v>
      </c>
      <c r="C36" s="17" t="s">
        <v>85</v>
      </c>
      <c r="D36" s="8" t="s">
        <v>86</v>
      </c>
      <c r="E36" s="18">
        <v>648150</v>
      </c>
      <c r="F36" s="18">
        <v>491070</v>
      </c>
      <c r="G36" s="18">
        <v>498420</v>
      </c>
      <c r="H36" s="18">
        <v>607590</v>
      </c>
      <c r="I36" s="18">
        <v>466560</v>
      </c>
      <c r="J36" s="18">
        <v>576390</v>
      </c>
      <c r="K36" s="18">
        <v>426900</v>
      </c>
      <c r="L36" s="18">
        <v>406020</v>
      </c>
      <c r="M36" s="19">
        <v>0</v>
      </c>
      <c r="N36" s="18">
        <v>129420</v>
      </c>
      <c r="O36" s="18">
        <v>233190</v>
      </c>
      <c r="P36" s="3"/>
      <c r="Q36" s="3"/>
    </row>
    <row r="37" spans="1:17" ht="24.95" customHeight="1" x14ac:dyDescent="0.25">
      <c r="A37" s="15">
        <f t="shared" si="0"/>
        <v>36</v>
      </c>
      <c r="B37" s="15">
        <v>101018501</v>
      </c>
      <c r="C37" s="17" t="s">
        <v>87</v>
      </c>
      <c r="D37" s="8" t="s">
        <v>88</v>
      </c>
      <c r="E37" s="18">
        <v>0</v>
      </c>
      <c r="F37" s="18">
        <v>0</v>
      </c>
      <c r="G37" s="18">
        <v>0</v>
      </c>
      <c r="H37" s="18">
        <v>0</v>
      </c>
      <c r="I37" s="18">
        <v>0</v>
      </c>
      <c r="J37" s="18">
        <v>0</v>
      </c>
      <c r="K37" s="18">
        <v>0</v>
      </c>
      <c r="L37" s="18">
        <v>0</v>
      </c>
      <c r="M37" s="19">
        <v>961400</v>
      </c>
      <c r="N37" s="18">
        <v>0</v>
      </c>
      <c r="O37" s="18">
        <v>0</v>
      </c>
      <c r="P37" s="3"/>
      <c r="Q37" s="3"/>
    </row>
    <row r="38" spans="1:17" ht="24.95" customHeight="1" x14ac:dyDescent="0.25">
      <c r="A38" s="15">
        <f t="shared" si="0"/>
        <v>37</v>
      </c>
      <c r="B38" s="15">
        <v>101020401</v>
      </c>
      <c r="C38" s="17" t="s">
        <v>89</v>
      </c>
      <c r="D38" s="8" t="s">
        <v>90</v>
      </c>
      <c r="E38" s="18">
        <v>0</v>
      </c>
      <c r="F38" s="18">
        <v>0</v>
      </c>
      <c r="G38" s="18">
        <v>0</v>
      </c>
      <c r="H38" s="18">
        <v>0</v>
      </c>
      <c r="I38" s="18">
        <v>0</v>
      </c>
      <c r="J38" s="18">
        <v>0</v>
      </c>
      <c r="K38" s="18">
        <v>0</v>
      </c>
      <c r="L38" s="18">
        <v>0</v>
      </c>
      <c r="M38" s="19">
        <v>0</v>
      </c>
      <c r="N38" s="18">
        <v>0</v>
      </c>
      <c r="O38" s="18">
        <v>0</v>
      </c>
      <c r="P38" s="3"/>
      <c r="Q38" s="3"/>
    </row>
    <row r="39" spans="1:17" ht="24.95" customHeight="1" x14ac:dyDescent="0.25">
      <c r="A39" s="15">
        <f t="shared" si="0"/>
        <v>38</v>
      </c>
      <c r="B39" s="15">
        <v>101021901</v>
      </c>
      <c r="C39" s="17" t="s">
        <v>91</v>
      </c>
      <c r="D39" s="8" t="s">
        <v>92</v>
      </c>
      <c r="E39" s="18">
        <v>0</v>
      </c>
      <c r="F39" s="18">
        <v>0</v>
      </c>
      <c r="G39" s="18">
        <v>0</v>
      </c>
      <c r="H39" s="18">
        <v>0</v>
      </c>
      <c r="I39" s="18">
        <v>0</v>
      </c>
      <c r="J39" s="18">
        <v>0</v>
      </c>
      <c r="K39" s="18">
        <v>0</v>
      </c>
      <c r="L39" s="18">
        <v>0</v>
      </c>
      <c r="M39" s="19">
        <v>0</v>
      </c>
      <c r="N39" s="18">
        <v>0</v>
      </c>
      <c r="O39" s="18">
        <v>0</v>
      </c>
      <c r="P39" s="3"/>
      <c r="Q39" s="3"/>
    </row>
    <row r="40" spans="1:17" ht="24.95" customHeight="1" x14ac:dyDescent="0.25">
      <c r="A40" s="15">
        <f t="shared" si="0"/>
        <v>39</v>
      </c>
      <c r="B40" s="15">
        <v>101022301</v>
      </c>
      <c r="C40" s="17" t="s">
        <v>93</v>
      </c>
      <c r="D40" s="8" t="s">
        <v>94</v>
      </c>
      <c r="E40" s="18">
        <v>0</v>
      </c>
      <c r="F40" s="18">
        <v>0</v>
      </c>
      <c r="G40" s="18">
        <v>486300</v>
      </c>
      <c r="H40" s="18">
        <v>287000</v>
      </c>
      <c r="I40" s="18">
        <v>147300</v>
      </c>
      <c r="J40" s="18">
        <v>545700</v>
      </c>
      <c r="K40" s="18">
        <v>1354600</v>
      </c>
      <c r="L40" s="18">
        <v>1337600</v>
      </c>
      <c r="M40" s="19">
        <v>328350</v>
      </c>
      <c r="N40" s="18">
        <v>448500</v>
      </c>
      <c r="O40" s="18">
        <v>603200</v>
      </c>
      <c r="P40" s="3"/>
      <c r="Q40" s="3"/>
    </row>
    <row r="41" spans="1:17" ht="24.95" customHeight="1" x14ac:dyDescent="0.25">
      <c r="A41" s="15">
        <f t="shared" si="0"/>
        <v>40</v>
      </c>
      <c r="B41" s="15">
        <v>101023201</v>
      </c>
      <c r="C41" s="17" t="s">
        <v>95</v>
      </c>
      <c r="D41" s="8" t="s">
        <v>96</v>
      </c>
      <c r="E41" s="18">
        <v>1758330</v>
      </c>
      <c r="F41" s="18">
        <v>1025580</v>
      </c>
      <c r="G41" s="18">
        <v>591660</v>
      </c>
      <c r="H41" s="18">
        <v>739860</v>
      </c>
      <c r="I41" s="18">
        <v>1228260</v>
      </c>
      <c r="J41" s="18">
        <v>1193190</v>
      </c>
      <c r="K41" s="18">
        <v>348180</v>
      </c>
      <c r="L41" s="18">
        <v>247110</v>
      </c>
      <c r="M41" s="19">
        <v>930500</v>
      </c>
      <c r="N41" s="18">
        <v>38700</v>
      </c>
      <c r="O41" s="18">
        <v>0</v>
      </c>
      <c r="P41" s="3"/>
      <c r="Q41" s="3"/>
    </row>
    <row r="42" spans="1:17" ht="24.95" customHeight="1" x14ac:dyDescent="0.25">
      <c r="A42" s="15">
        <f t="shared" si="0"/>
        <v>41</v>
      </c>
      <c r="B42" s="15">
        <v>101024201</v>
      </c>
      <c r="C42" s="17" t="s">
        <v>97</v>
      </c>
      <c r="D42" s="8" t="s">
        <v>98</v>
      </c>
      <c r="E42" s="18">
        <v>8713000</v>
      </c>
      <c r="F42" s="18">
        <v>5880800</v>
      </c>
      <c r="G42" s="18">
        <v>4886700</v>
      </c>
      <c r="H42" s="18">
        <v>5046300</v>
      </c>
      <c r="I42" s="18">
        <v>2907700</v>
      </c>
      <c r="J42" s="18">
        <v>3412400</v>
      </c>
      <c r="K42" s="18">
        <v>805100</v>
      </c>
      <c r="L42" s="18">
        <v>2177900</v>
      </c>
      <c r="M42" s="19">
        <v>157620</v>
      </c>
      <c r="N42" s="18">
        <v>155400</v>
      </c>
      <c r="O42" s="18">
        <v>0</v>
      </c>
      <c r="P42" s="3"/>
      <c r="Q42" s="3"/>
    </row>
    <row r="43" spans="1:17" ht="24.95" customHeight="1" x14ac:dyDescent="0.25">
      <c r="A43" s="15">
        <f t="shared" si="0"/>
        <v>42</v>
      </c>
      <c r="B43" s="15">
        <v>101024501</v>
      </c>
      <c r="C43" s="17" t="s">
        <v>99</v>
      </c>
      <c r="D43" s="8" t="s">
        <v>100</v>
      </c>
      <c r="E43" s="18">
        <v>10500</v>
      </c>
      <c r="F43" s="18">
        <v>7260</v>
      </c>
      <c r="G43" s="18">
        <v>86280</v>
      </c>
      <c r="H43" s="18">
        <v>383100</v>
      </c>
      <c r="I43" s="18">
        <v>276780</v>
      </c>
      <c r="J43" s="18">
        <v>256560</v>
      </c>
      <c r="K43" s="18">
        <v>230580</v>
      </c>
      <c r="L43" s="18">
        <v>220380</v>
      </c>
      <c r="M43" s="19">
        <v>155520</v>
      </c>
      <c r="N43" s="18">
        <v>89040</v>
      </c>
      <c r="O43" s="18">
        <v>153930</v>
      </c>
      <c r="P43" s="3"/>
      <c r="Q43" s="3"/>
    </row>
    <row r="44" spans="1:17" ht="24.95" customHeight="1" x14ac:dyDescent="0.25">
      <c r="A44" s="15">
        <f t="shared" si="0"/>
        <v>43</v>
      </c>
      <c r="B44" s="15">
        <v>101027201</v>
      </c>
      <c r="C44" s="17" t="s">
        <v>101</v>
      </c>
      <c r="D44" s="8" t="s">
        <v>102</v>
      </c>
      <c r="E44" s="18">
        <v>249870</v>
      </c>
      <c r="F44" s="18">
        <v>237090</v>
      </c>
      <c r="G44" s="18">
        <v>191130</v>
      </c>
      <c r="H44" s="18">
        <v>195600</v>
      </c>
      <c r="I44" s="18">
        <v>98160</v>
      </c>
      <c r="J44" s="18">
        <v>101400</v>
      </c>
      <c r="K44" s="18">
        <v>246420</v>
      </c>
      <c r="L44" s="18">
        <v>264630</v>
      </c>
      <c r="M44" s="19">
        <v>2035300</v>
      </c>
      <c r="N44" s="18">
        <v>50130</v>
      </c>
      <c r="O44" s="18">
        <v>177720</v>
      </c>
      <c r="P44" s="3"/>
      <c r="Q44" s="3"/>
    </row>
    <row r="45" spans="1:17" ht="24.95" customHeight="1" x14ac:dyDescent="0.25">
      <c r="A45" s="15">
        <f t="shared" si="0"/>
        <v>44</v>
      </c>
      <c r="B45" s="15">
        <v>101027701</v>
      </c>
      <c r="C45" s="17" t="s">
        <v>103</v>
      </c>
      <c r="D45" s="8" t="s">
        <v>104</v>
      </c>
      <c r="E45" s="18">
        <v>6381600</v>
      </c>
      <c r="F45" s="18">
        <v>4397900</v>
      </c>
      <c r="G45" s="18">
        <v>3591700</v>
      </c>
      <c r="H45" s="18">
        <v>3539500</v>
      </c>
      <c r="I45" s="18">
        <v>2200100</v>
      </c>
      <c r="J45" s="18">
        <v>2673900</v>
      </c>
      <c r="K45" s="18">
        <v>612200</v>
      </c>
      <c r="L45" s="18">
        <v>2423800</v>
      </c>
      <c r="M45" s="19">
        <v>0</v>
      </c>
      <c r="N45" s="18">
        <v>832900</v>
      </c>
      <c r="O45" s="18">
        <v>1541500</v>
      </c>
      <c r="P45" s="3"/>
      <c r="Q45" s="3"/>
    </row>
    <row r="46" spans="1:17" ht="24.95" customHeight="1" x14ac:dyDescent="0.25">
      <c r="A46" s="15">
        <f t="shared" si="0"/>
        <v>45</v>
      </c>
      <c r="B46" s="15">
        <v>101028501</v>
      </c>
      <c r="C46" s="17" t="s">
        <v>105</v>
      </c>
      <c r="D46" s="8" t="s">
        <v>106</v>
      </c>
      <c r="E46" s="18">
        <v>294000</v>
      </c>
      <c r="F46" s="18">
        <v>118000</v>
      </c>
      <c r="G46" s="18">
        <v>264744</v>
      </c>
      <c r="H46" s="18">
        <v>214686</v>
      </c>
      <c r="I46" s="18">
        <v>95000</v>
      </c>
      <c r="J46" s="18">
        <v>75000</v>
      </c>
      <c r="K46" s="18">
        <v>7000</v>
      </c>
      <c r="L46" s="18">
        <v>0</v>
      </c>
      <c r="M46" s="19">
        <v>1505540</v>
      </c>
      <c r="N46" s="18">
        <v>0</v>
      </c>
      <c r="O46" s="18">
        <v>0</v>
      </c>
      <c r="P46" s="3"/>
      <c r="Q46" s="3"/>
    </row>
    <row r="47" spans="1:17" ht="24.95" customHeight="1" x14ac:dyDescent="0.25">
      <c r="A47" s="15">
        <f t="shared" si="0"/>
        <v>46</v>
      </c>
      <c r="B47" s="15">
        <v>101029601</v>
      </c>
      <c r="C47" s="17" t="s">
        <v>107</v>
      </c>
      <c r="D47" s="8" t="s">
        <v>108</v>
      </c>
      <c r="E47" s="18">
        <v>0</v>
      </c>
      <c r="F47" s="18">
        <v>0</v>
      </c>
      <c r="G47" s="18">
        <v>0</v>
      </c>
      <c r="H47" s="18">
        <v>0</v>
      </c>
      <c r="I47" s="18">
        <v>0</v>
      </c>
      <c r="J47" s="18">
        <v>0</v>
      </c>
      <c r="K47" s="18">
        <v>0</v>
      </c>
      <c r="L47" s="18">
        <v>0</v>
      </c>
      <c r="M47" s="19">
        <v>0</v>
      </c>
      <c r="N47" s="18">
        <v>0</v>
      </c>
      <c r="O47" s="18">
        <v>0</v>
      </c>
      <c r="P47" s="3"/>
      <c r="Q47" s="3"/>
    </row>
    <row r="48" spans="1:17" ht="24.95" customHeight="1" x14ac:dyDescent="0.25">
      <c r="A48" s="15">
        <f t="shared" si="0"/>
        <v>47</v>
      </c>
      <c r="B48" s="15">
        <v>101030201</v>
      </c>
      <c r="C48" s="17" t="s">
        <v>109</v>
      </c>
      <c r="D48" s="8" t="s">
        <v>110</v>
      </c>
      <c r="E48" s="18">
        <v>2040</v>
      </c>
      <c r="F48" s="18">
        <v>0</v>
      </c>
      <c r="G48" s="18">
        <v>1296635</v>
      </c>
      <c r="H48" s="18">
        <v>570600</v>
      </c>
      <c r="I48" s="18">
        <v>178800</v>
      </c>
      <c r="J48" s="18">
        <v>3160</v>
      </c>
      <c r="K48" s="18">
        <v>3280</v>
      </c>
      <c r="L48" s="18">
        <v>3280</v>
      </c>
      <c r="M48" s="19">
        <v>3698755</v>
      </c>
      <c r="N48" s="18">
        <v>351580</v>
      </c>
      <c r="O48" s="18">
        <v>41560</v>
      </c>
      <c r="P48" s="3"/>
      <c r="Q48" s="3"/>
    </row>
    <row r="49" spans="1:17" ht="24.95" customHeight="1" x14ac:dyDescent="0.25">
      <c r="A49" s="15">
        <f t="shared" si="0"/>
        <v>48</v>
      </c>
      <c r="B49" s="15">
        <v>101030701</v>
      </c>
      <c r="C49" s="17" t="s">
        <v>111</v>
      </c>
      <c r="D49" s="8" t="s">
        <v>112</v>
      </c>
      <c r="E49" s="18">
        <v>0</v>
      </c>
      <c r="F49" s="18">
        <v>0</v>
      </c>
      <c r="G49" s="18">
        <v>0</v>
      </c>
      <c r="H49" s="18">
        <v>0</v>
      </c>
      <c r="I49" s="18">
        <v>0</v>
      </c>
      <c r="J49" s="18">
        <v>0</v>
      </c>
      <c r="K49" s="18">
        <v>7825340</v>
      </c>
      <c r="L49" s="18">
        <v>5714340</v>
      </c>
      <c r="M49" s="19">
        <v>392400</v>
      </c>
      <c r="N49" s="18">
        <v>1804585</v>
      </c>
      <c r="O49" s="18">
        <v>10506000</v>
      </c>
      <c r="P49" s="3"/>
      <c r="Q49" s="3"/>
    </row>
    <row r="50" spans="1:17" ht="24.95" customHeight="1" x14ac:dyDescent="0.25">
      <c r="A50" s="15">
        <f t="shared" si="0"/>
        <v>49</v>
      </c>
      <c r="B50" s="15">
        <v>101031601</v>
      </c>
      <c r="C50" s="17" t="s">
        <v>113</v>
      </c>
      <c r="D50" s="8" t="s">
        <v>114</v>
      </c>
      <c r="E50" s="18">
        <v>0</v>
      </c>
      <c r="F50" s="18">
        <v>0</v>
      </c>
      <c r="G50" s="18">
        <v>0</v>
      </c>
      <c r="H50" s="18">
        <v>0</v>
      </c>
      <c r="I50" s="18">
        <v>0</v>
      </c>
      <c r="J50" s="18">
        <v>90700</v>
      </c>
      <c r="K50" s="18">
        <v>214100</v>
      </c>
      <c r="L50" s="18">
        <v>135000</v>
      </c>
      <c r="M50" s="19">
        <v>679128</v>
      </c>
      <c r="N50" s="18">
        <v>297900</v>
      </c>
      <c r="O50" s="18">
        <v>642200</v>
      </c>
      <c r="P50" s="3"/>
      <c r="Q50" s="3"/>
    </row>
    <row r="51" spans="1:17" ht="24.95" customHeight="1" x14ac:dyDescent="0.25">
      <c r="A51" s="15">
        <f t="shared" si="0"/>
        <v>50</v>
      </c>
      <c r="B51" s="15">
        <v>101032001</v>
      </c>
      <c r="C51" s="17" t="s">
        <v>115</v>
      </c>
      <c r="D51" s="8" t="s">
        <v>116</v>
      </c>
      <c r="E51" s="18">
        <v>1742720</v>
      </c>
      <c r="F51" s="18">
        <v>1041376</v>
      </c>
      <c r="G51" s="18">
        <v>872986</v>
      </c>
      <c r="H51" s="18">
        <v>563416</v>
      </c>
      <c r="I51" s="18">
        <v>297976</v>
      </c>
      <c r="J51" s="18">
        <v>963676</v>
      </c>
      <c r="K51" s="18">
        <v>512512</v>
      </c>
      <c r="L51" s="18">
        <v>105336</v>
      </c>
      <c r="M51" s="19">
        <v>502960</v>
      </c>
      <c r="N51" s="18">
        <v>641048</v>
      </c>
      <c r="O51" s="18">
        <v>432124</v>
      </c>
      <c r="P51" s="3"/>
      <c r="Q51" s="3"/>
    </row>
    <row r="52" spans="1:17" ht="24.95" customHeight="1" x14ac:dyDescent="0.25">
      <c r="A52" s="15">
        <f t="shared" si="0"/>
        <v>51</v>
      </c>
      <c r="B52" s="15">
        <v>101032901</v>
      </c>
      <c r="C52" s="17" t="s">
        <v>117</v>
      </c>
      <c r="D52" s="8" t="s">
        <v>118</v>
      </c>
      <c r="E52" s="18">
        <v>1676310</v>
      </c>
      <c r="F52" s="18">
        <v>941220</v>
      </c>
      <c r="G52" s="18">
        <v>607440</v>
      </c>
      <c r="H52" s="18">
        <v>583410</v>
      </c>
      <c r="I52" s="18">
        <v>401100</v>
      </c>
      <c r="J52" s="18">
        <v>511950</v>
      </c>
      <c r="K52" s="18">
        <v>59160</v>
      </c>
      <c r="L52" s="18">
        <v>625740</v>
      </c>
      <c r="M52" s="19">
        <v>172000</v>
      </c>
      <c r="N52" s="18">
        <v>105300</v>
      </c>
      <c r="O52" s="18">
        <v>47400</v>
      </c>
      <c r="P52" s="3"/>
      <c r="Q52" s="3"/>
    </row>
    <row r="53" spans="1:17" ht="24.95" customHeight="1" x14ac:dyDescent="0.25">
      <c r="A53" s="15">
        <f t="shared" si="0"/>
        <v>52</v>
      </c>
      <c r="B53" s="15">
        <v>101034201</v>
      </c>
      <c r="C53" s="17" t="s">
        <v>119</v>
      </c>
      <c r="D53" s="8" t="s">
        <v>120</v>
      </c>
      <c r="E53" s="18">
        <v>738000</v>
      </c>
      <c r="F53" s="18">
        <v>554000</v>
      </c>
      <c r="G53" s="18">
        <v>510000</v>
      </c>
      <c r="H53" s="18">
        <v>529000</v>
      </c>
      <c r="I53" s="18">
        <v>351000</v>
      </c>
      <c r="J53" s="18">
        <v>503000</v>
      </c>
      <c r="K53" s="18">
        <v>353000</v>
      </c>
      <c r="L53" s="18">
        <v>295000</v>
      </c>
      <c r="M53" s="19">
        <v>334680</v>
      </c>
      <c r="N53" s="18">
        <v>74000</v>
      </c>
      <c r="O53" s="18">
        <v>112600</v>
      </c>
      <c r="P53" s="3"/>
      <c r="Q53" s="3"/>
    </row>
    <row r="54" spans="1:17" ht="24.95" customHeight="1" x14ac:dyDescent="0.25">
      <c r="A54" s="15">
        <f t="shared" si="0"/>
        <v>53</v>
      </c>
      <c r="B54" s="15">
        <v>101034401</v>
      </c>
      <c r="C54" s="17" t="s">
        <v>121</v>
      </c>
      <c r="D54" s="8" t="s">
        <v>122</v>
      </c>
      <c r="E54" s="18">
        <v>531600</v>
      </c>
      <c r="F54" s="18">
        <v>0</v>
      </c>
      <c r="G54" s="18">
        <v>250560</v>
      </c>
      <c r="H54" s="18">
        <v>490080</v>
      </c>
      <c r="I54" s="18">
        <v>484680</v>
      </c>
      <c r="J54" s="18">
        <v>463560</v>
      </c>
      <c r="K54" s="18">
        <v>453960</v>
      </c>
      <c r="L54" s="18">
        <v>447840</v>
      </c>
      <c r="M54" s="19">
        <v>3328100</v>
      </c>
      <c r="N54" s="18">
        <v>220920</v>
      </c>
      <c r="O54" s="18">
        <v>431400</v>
      </c>
      <c r="P54" s="3"/>
      <c r="Q54" s="3"/>
    </row>
    <row r="55" spans="1:17" ht="24.95" customHeight="1" x14ac:dyDescent="0.25">
      <c r="A55" s="15">
        <f t="shared" si="0"/>
        <v>54</v>
      </c>
      <c r="B55" s="15">
        <v>101034801</v>
      </c>
      <c r="C55" s="17" t="s">
        <v>123</v>
      </c>
      <c r="D55" s="8" t="s">
        <v>124</v>
      </c>
      <c r="E55" s="18">
        <v>15246700</v>
      </c>
      <c r="F55" s="18">
        <v>11220000</v>
      </c>
      <c r="G55" s="18">
        <v>10264600</v>
      </c>
      <c r="H55" s="18">
        <v>11768500</v>
      </c>
      <c r="I55" s="18">
        <v>8593000</v>
      </c>
      <c r="J55" s="18">
        <v>10656500</v>
      </c>
      <c r="K55" s="18">
        <v>6481900</v>
      </c>
      <c r="L55" s="18">
        <v>5494900</v>
      </c>
      <c r="M55" s="19">
        <v>0</v>
      </c>
      <c r="N55" s="18">
        <v>1482300</v>
      </c>
      <c r="O55" s="18">
        <v>1738100</v>
      </c>
      <c r="P55" s="3"/>
      <c r="Q55" s="3"/>
    </row>
    <row r="56" spans="1:17" ht="24.95" customHeight="1" x14ac:dyDescent="0.25">
      <c r="A56" s="15">
        <f t="shared" si="0"/>
        <v>55</v>
      </c>
      <c r="B56" s="15">
        <v>101034901</v>
      </c>
      <c r="C56" s="17" t="s">
        <v>125</v>
      </c>
      <c r="D56" s="8" t="s">
        <v>126</v>
      </c>
      <c r="E56" s="18">
        <v>38600</v>
      </c>
      <c r="F56" s="18">
        <v>0</v>
      </c>
      <c r="G56" s="18">
        <v>0</v>
      </c>
      <c r="H56" s="18">
        <v>0</v>
      </c>
      <c r="I56" s="18">
        <v>0</v>
      </c>
      <c r="J56" s="18">
        <v>0</v>
      </c>
      <c r="K56" s="18">
        <v>0</v>
      </c>
      <c r="L56" s="18">
        <v>0</v>
      </c>
      <c r="M56" s="19">
        <v>2307800</v>
      </c>
      <c r="N56" s="18">
        <v>0</v>
      </c>
      <c r="O56" s="18">
        <v>0</v>
      </c>
      <c r="P56" s="3"/>
      <c r="Q56" s="3"/>
    </row>
    <row r="57" spans="1:17" ht="24.95" customHeight="1" x14ac:dyDescent="0.25">
      <c r="A57" s="15">
        <f t="shared" si="0"/>
        <v>56</v>
      </c>
      <c r="B57" s="15">
        <v>101035701</v>
      </c>
      <c r="C57" s="17" t="s">
        <v>127</v>
      </c>
      <c r="D57" s="8" t="s">
        <v>128</v>
      </c>
      <c r="E57" s="18">
        <v>3182000</v>
      </c>
      <c r="F57" s="18">
        <v>2248700</v>
      </c>
      <c r="G57" s="18">
        <v>3098200</v>
      </c>
      <c r="H57" s="18">
        <v>3830900</v>
      </c>
      <c r="I57" s="18">
        <v>2759500</v>
      </c>
      <c r="J57" s="18">
        <v>2945600</v>
      </c>
      <c r="K57" s="18">
        <v>1813300</v>
      </c>
      <c r="L57" s="18">
        <v>1551400</v>
      </c>
      <c r="M57" s="19">
        <v>3178840</v>
      </c>
      <c r="N57" s="18">
        <v>1314400</v>
      </c>
      <c r="O57" s="18">
        <v>2510900</v>
      </c>
      <c r="P57" s="3"/>
      <c r="Q57" s="3"/>
    </row>
    <row r="58" spans="1:17" ht="24.95" customHeight="1" x14ac:dyDescent="0.25">
      <c r="A58" s="15">
        <f t="shared" si="0"/>
        <v>57</v>
      </c>
      <c r="B58" s="15">
        <v>101036301</v>
      </c>
      <c r="C58" s="17" t="s">
        <v>129</v>
      </c>
      <c r="D58" s="8" t="s">
        <v>130</v>
      </c>
      <c r="E58" s="18">
        <v>3726000</v>
      </c>
      <c r="F58" s="18">
        <v>2094500</v>
      </c>
      <c r="G58" s="18">
        <v>1677360</v>
      </c>
      <c r="H58" s="18">
        <v>2783300</v>
      </c>
      <c r="I58" s="18">
        <v>1509940</v>
      </c>
      <c r="J58" s="18">
        <v>1272440</v>
      </c>
      <c r="K58" s="18">
        <v>83000</v>
      </c>
      <c r="L58" s="18">
        <v>5500</v>
      </c>
      <c r="M58" s="19">
        <v>454650</v>
      </c>
      <c r="N58" s="18">
        <v>1234260</v>
      </c>
      <c r="O58" s="18">
        <v>3997940</v>
      </c>
      <c r="P58" s="3"/>
      <c r="Q58" s="3"/>
    </row>
    <row r="59" spans="1:17" ht="24.95" customHeight="1" x14ac:dyDescent="0.25">
      <c r="A59" s="15">
        <f t="shared" si="0"/>
        <v>58</v>
      </c>
      <c r="B59" s="15">
        <v>101037601</v>
      </c>
      <c r="C59" s="17" t="s">
        <v>131</v>
      </c>
      <c r="D59" s="8" t="s">
        <v>132</v>
      </c>
      <c r="E59" s="18">
        <v>0</v>
      </c>
      <c r="F59" s="18">
        <v>0</v>
      </c>
      <c r="G59" s="18">
        <v>0</v>
      </c>
      <c r="H59" s="18">
        <v>0</v>
      </c>
      <c r="I59" s="18">
        <v>0</v>
      </c>
      <c r="J59" s="18">
        <v>0</v>
      </c>
      <c r="K59" s="18">
        <v>0</v>
      </c>
      <c r="L59" s="18">
        <v>0</v>
      </c>
      <c r="M59" s="19">
        <v>0</v>
      </c>
      <c r="N59" s="18">
        <v>0</v>
      </c>
      <c r="O59" s="18">
        <v>0</v>
      </c>
      <c r="P59" s="3"/>
      <c r="Q59" s="3"/>
    </row>
    <row r="60" spans="1:17" ht="24.95" customHeight="1" x14ac:dyDescent="0.25">
      <c r="A60" s="15">
        <f t="shared" si="0"/>
        <v>59</v>
      </c>
      <c r="B60" s="15">
        <v>101037701</v>
      </c>
      <c r="C60" s="17" t="s">
        <v>133</v>
      </c>
      <c r="D60" s="8" t="s">
        <v>134</v>
      </c>
      <c r="E60" s="18">
        <v>1827900</v>
      </c>
      <c r="F60" s="18">
        <v>822060</v>
      </c>
      <c r="G60" s="18">
        <v>2176750</v>
      </c>
      <c r="H60" s="18">
        <v>1414860</v>
      </c>
      <c r="I60" s="18">
        <v>432210</v>
      </c>
      <c r="J60" s="18">
        <v>255660</v>
      </c>
      <c r="K60" s="18">
        <v>0</v>
      </c>
      <c r="L60" s="18">
        <v>0</v>
      </c>
      <c r="M60" s="19">
        <v>597030</v>
      </c>
      <c r="N60" s="18">
        <v>2222680</v>
      </c>
      <c r="O60" s="18">
        <v>4923720</v>
      </c>
      <c r="P60" s="3"/>
      <c r="Q60" s="3"/>
    </row>
    <row r="61" spans="1:17" ht="24.95" customHeight="1" x14ac:dyDescent="0.25">
      <c r="A61" s="15">
        <f t="shared" si="0"/>
        <v>60</v>
      </c>
      <c r="B61" s="15">
        <v>101037801</v>
      </c>
      <c r="C61" s="17" t="s">
        <v>135</v>
      </c>
      <c r="D61" s="8" t="s">
        <v>136</v>
      </c>
      <c r="E61" s="18">
        <v>1262289</v>
      </c>
      <c r="F61" s="18">
        <v>973098</v>
      </c>
      <c r="G61" s="18">
        <v>946302</v>
      </c>
      <c r="H61" s="18">
        <v>1102857</v>
      </c>
      <c r="I61" s="18">
        <v>834624</v>
      </c>
      <c r="J61" s="18">
        <v>1035615</v>
      </c>
      <c r="K61" s="18">
        <v>786576</v>
      </c>
      <c r="L61" s="18">
        <v>880404</v>
      </c>
      <c r="M61" s="19">
        <v>3411120</v>
      </c>
      <c r="N61" s="18">
        <v>338940</v>
      </c>
      <c r="O61" s="18">
        <v>701169</v>
      </c>
      <c r="P61" s="3"/>
      <c r="Q61" s="3"/>
    </row>
    <row r="62" spans="1:17" ht="24.95" customHeight="1" x14ac:dyDescent="0.25">
      <c r="A62" s="15">
        <f t="shared" si="0"/>
        <v>61</v>
      </c>
      <c r="B62" s="15">
        <v>101037901</v>
      </c>
      <c r="C62" s="17" t="s">
        <v>137</v>
      </c>
      <c r="D62" s="8" t="s">
        <v>138</v>
      </c>
      <c r="E62" s="18">
        <v>10365740</v>
      </c>
      <c r="F62" s="18">
        <v>7680120</v>
      </c>
      <c r="G62" s="18">
        <v>6594260</v>
      </c>
      <c r="H62" s="18">
        <v>7072200</v>
      </c>
      <c r="I62" s="18">
        <v>4092900</v>
      </c>
      <c r="J62" s="18">
        <v>5854720</v>
      </c>
      <c r="K62" s="18">
        <v>1829500</v>
      </c>
      <c r="L62" s="18">
        <v>2128640</v>
      </c>
      <c r="M62" s="19">
        <v>7183000</v>
      </c>
      <c r="N62" s="18">
        <v>1367200</v>
      </c>
      <c r="O62" s="18">
        <v>1019940</v>
      </c>
      <c r="P62" s="3"/>
      <c r="Q62" s="3"/>
    </row>
    <row r="63" spans="1:17" ht="24.95" customHeight="1" x14ac:dyDescent="0.25">
      <c r="A63" s="15">
        <f t="shared" si="0"/>
        <v>62</v>
      </c>
      <c r="B63" s="15">
        <v>101038201</v>
      </c>
      <c r="C63" s="17" t="s">
        <v>139</v>
      </c>
      <c r="D63" s="8" t="s">
        <v>140</v>
      </c>
      <c r="E63" s="18">
        <v>34326000</v>
      </c>
      <c r="F63" s="18">
        <v>26427400</v>
      </c>
      <c r="G63" s="18">
        <v>24657700</v>
      </c>
      <c r="H63" s="18">
        <v>27632100</v>
      </c>
      <c r="I63" s="18">
        <v>19267000</v>
      </c>
      <c r="J63" s="18">
        <v>23557900</v>
      </c>
      <c r="K63" s="18">
        <v>13211600</v>
      </c>
      <c r="L63" s="18">
        <v>11088600</v>
      </c>
      <c r="M63" s="19">
        <v>618450</v>
      </c>
      <c r="N63" s="18">
        <v>3796200</v>
      </c>
      <c r="O63" s="18">
        <v>6190000</v>
      </c>
      <c r="P63" s="3"/>
      <c r="Q63" s="3"/>
    </row>
    <row r="64" spans="1:17" ht="24.95" customHeight="1" x14ac:dyDescent="0.25">
      <c r="A64" s="15">
        <f t="shared" si="0"/>
        <v>63</v>
      </c>
      <c r="B64" s="15">
        <v>101038801</v>
      </c>
      <c r="C64" s="17" t="s">
        <v>141</v>
      </c>
      <c r="D64" s="8" t="s">
        <v>142</v>
      </c>
      <c r="E64" s="18">
        <v>1302650</v>
      </c>
      <c r="F64" s="18">
        <v>962200</v>
      </c>
      <c r="G64" s="18">
        <v>797250</v>
      </c>
      <c r="H64" s="18">
        <v>801200</v>
      </c>
      <c r="I64" s="18">
        <v>520300</v>
      </c>
      <c r="J64" s="18">
        <v>636250</v>
      </c>
      <c r="K64" s="18">
        <v>427000</v>
      </c>
      <c r="L64" s="18">
        <v>1256100</v>
      </c>
      <c r="M64" s="19">
        <v>38600</v>
      </c>
      <c r="N64" s="18">
        <v>206150</v>
      </c>
      <c r="O64" s="18">
        <v>467200</v>
      </c>
      <c r="P64" s="3"/>
      <c r="Q64" s="3"/>
    </row>
    <row r="65" spans="1:17" ht="24.95" customHeight="1" x14ac:dyDescent="0.25">
      <c r="A65" s="15">
        <f t="shared" si="0"/>
        <v>64</v>
      </c>
      <c r="B65" s="15">
        <v>101042601</v>
      </c>
      <c r="C65" s="17" t="s">
        <v>143</v>
      </c>
      <c r="D65" s="8" t="s">
        <v>144</v>
      </c>
      <c r="E65" s="18">
        <v>567500</v>
      </c>
      <c r="F65" s="18">
        <v>307700</v>
      </c>
      <c r="G65" s="18">
        <v>280400</v>
      </c>
      <c r="H65" s="18">
        <v>246550</v>
      </c>
      <c r="I65" s="18">
        <v>63250</v>
      </c>
      <c r="J65" s="18">
        <v>82600</v>
      </c>
      <c r="K65" s="18">
        <v>282650</v>
      </c>
      <c r="L65" s="18">
        <v>95300</v>
      </c>
      <c r="M65" s="19">
        <v>188750</v>
      </c>
      <c r="N65" s="18">
        <v>46950</v>
      </c>
      <c r="O65" s="18">
        <v>70900</v>
      </c>
      <c r="P65" s="3"/>
      <c r="Q65" s="3"/>
    </row>
    <row r="66" spans="1:17" ht="24.95" customHeight="1" x14ac:dyDescent="0.25">
      <c r="A66" s="15">
        <f t="shared" si="0"/>
        <v>65</v>
      </c>
      <c r="B66" s="15">
        <v>101042701</v>
      </c>
      <c r="C66" s="17" t="s">
        <v>145</v>
      </c>
      <c r="D66" s="8" t="s">
        <v>146</v>
      </c>
      <c r="E66" s="18">
        <v>387900</v>
      </c>
      <c r="F66" s="18">
        <v>271200</v>
      </c>
      <c r="G66" s="18">
        <v>266550</v>
      </c>
      <c r="H66" s="18">
        <v>318350</v>
      </c>
      <c r="I66" s="18">
        <v>249750</v>
      </c>
      <c r="J66" s="18">
        <v>297400</v>
      </c>
      <c r="K66" s="18">
        <v>189750</v>
      </c>
      <c r="L66" s="18">
        <v>263050</v>
      </c>
      <c r="M66" s="19">
        <v>28100</v>
      </c>
      <c r="N66" s="18">
        <v>98500</v>
      </c>
      <c r="O66" s="18">
        <v>108200</v>
      </c>
      <c r="P66" s="3"/>
      <c r="Q66" s="3"/>
    </row>
    <row r="67" spans="1:17" ht="24.95" customHeight="1" x14ac:dyDescent="0.25">
      <c r="A67" s="15">
        <f t="shared" ref="A67:A130" si="1">+A66+1</f>
        <v>66</v>
      </c>
      <c r="B67" s="15">
        <v>101043001</v>
      </c>
      <c r="C67" s="17" t="s">
        <v>147</v>
      </c>
      <c r="D67" s="8" t="s">
        <v>148</v>
      </c>
      <c r="E67" s="18">
        <v>3350</v>
      </c>
      <c r="F67" s="18">
        <v>150</v>
      </c>
      <c r="G67" s="18">
        <v>0</v>
      </c>
      <c r="H67" s="18">
        <v>10150</v>
      </c>
      <c r="I67" s="18">
        <v>26600</v>
      </c>
      <c r="J67" s="18">
        <v>11750</v>
      </c>
      <c r="K67" s="18">
        <v>6500</v>
      </c>
      <c r="L67" s="18">
        <v>33200</v>
      </c>
      <c r="M67" s="19">
        <v>3000</v>
      </c>
      <c r="N67" s="18">
        <v>18000</v>
      </c>
      <c r="O67" s="18">
        <v>25200</v>
      </c>
      <c r="P67" s="3"/>
      <c r="Q67" s="3"/>
    </row>
    <row r="68" spans="1:17" ht="24.95" customHeight="1" x14ac:dyDescent="0.25">
      <c r="A68" s="15">
        <f t="shared" si="1"/>
        <v>67</v>
      </c>
      <c r="B68" s="15">
        <v>101043101</v>
      </c>
      <c r="C68" s="17" t="s">
        <v>149</v>
      </c>
      <c r="D68" s="8" t="s">
        <v>150</v>
      </c>
      <c r="E68" s="18">
        <v>0</v>
      </c>
      <c r="F68" s="18">
        <v>0</v>
      </c>
      <c r="G68" s="18">
        <v>0</v>
      </c>
      <c r="H68" s="18">
        <v>0</v>
      </c>
      <c r="I68" s="18">
        <v>0</v>
      </c>
      <c r="J68" s="18">
        <v>0</v>
      </c>
      <c r="K68" s="18">
        <v>0</v>
      </c>
      <c r="L68" s="18">
        <v>0</v>
      </c>
      <c r="M68" s="19">
        <v>0</v>
      </c>
      <c r="N68" s="18">
        <v>0</v>
      </c>
      <c r="O68" s="18">
        <v>0</v>
      </c>
      <c r="P68" s="3"/>
      <c r="Q68" s="3"/>
    </row>
    <row r="69" spans="1:17" ht="24.95" customHeight="1" x14ac:dyDescent="0.25">
      <c r="A69" s="15">
        <f t="shared" si="1"/>
        <v>68</v>
      </c>
      <c r="B69" s="15">
        <v>101043501</v>
      </c>
      <c r="C69" s="17" t="s">
        <v>151</v>
      </c>
      <c r="D69" s="8" t="s">
        <v>152</v>
      </c>
      <c r="E69" s="18">
        <v>1148000</v>
      </c>
      <c r="F69" s="18">
        <v>705000</v>
      </c>
      <c r="G69" s="18">
        <v>547000</v>
      </c>
      <c r="H69" s="18">
        <v>275000</v>
      </c>
      <c r="I69" s="18">
        <v>10000</v>
      </c>
      <c r="J69" s="18">
        <v>195000</v>
      </c>
      <c r="K69" s="18">
        <v>4000</v>
      </c>
      <c r="L69" s="18">
        <v>4000</v>
      </c>
      <c r="M69" s="19">
        <v>21540</v>
      </c>
      <c r="N69" s="18">
        <v>2000</v>
      </c>
      <c r="O69" s="18">
        <v>4000</v>
      </c>
      <c r="P69" s="3"/>
      <c r="Q69" s="3"/>
    </row>
    <row r="70" spans="1:17" ht="24.95" customHeight="1" x14ac:dyDescent="0.25">
      <c r="A70" s="15">
        <f t="shared" si="1"/>
        <v>69</v>
      </c>
      <c r="B70" s="15">
        <v>101044101</v>
      </c>
      <c r="C70" s="17" t="s">
        <v>153</v>
      </c>
      <c r="D70" s="8" t="s">
        <v>154</v>
      </c>
      <c r="E70" s="18">
        <v>2600</v>
      </c>
      <c r="F70" s="18">
        <v>1840</v>
      </c>
      <c r="G70" s="18">
        <v>1780</v>
      </c>
      <c r="H70" s="18">
        <v>79580</v>
      </c>
      <c r="I70" s="18">
        <v>47480</v>
      </c>
      <c r="J70" s="18">
        <v>22740</v>
      </c>
      <c r="K70" s="18">
        <v>5840</v>
      </c>
      <c r="L70" s="18">
        <v>1740</v>
      </c>
      <c r="M70" s="19">
        <v>52500</v>
      </c>
      <c r="N70" s="18">
        <v>6860</v>
      </c>
      <c r="O70" s="18">
        <v>87440</v>
      </c>
      <c r="P70" s="3"/>
      <c r="Q70" s="3"/>
    </row>
    <row r="71" spans="1:17" ht="24.95" customHeight="1" x14ac:dyDescent="0.25">
      <c r="A71" s="15">
        <f t="shared" si="1"/>
        <v>70</v>
      </c>
      <c r="B71" s="15">
        <v>101047001</v>
      </c>
      <c r="C71" s="17" t="s">
        <v>155</v>
      </c>
      <c r="D71" s="8" t="s">
        <v>156</v>
      </c>
      <c r="E71" s="18">
        <v>0</v>
      </c>
      <c r="F71" s="18">
        <v>0</v>
      </c>
      <c r="G71" s="18">
        <v>0</v>
      </c>
      <c r="H71" s="18">
        <v>0</v>
      </c>
      <c r="I71" s="18">
        <v>0</v>
      </c>
      <c r="J71" s="18">
        <v>0</v>
      </c>
      <c r="K71" s="18">
        <v>0</v>
      </c>
      <c r="L71" s="18">
        <v>0</v>
      </c>
      <c r="M71" s="19">
        <v>0</v>
      </c>
      <c r="N71" s="18">
        <v>0</v>
      </c>
      <c r="O71" s="18">
        <v>0</v>
      </c>
      <c r="P71" s="3"/>
      <c r="Q71" s="3"/>
    </row>
    <row r="72" spans="1:17" ht="24.95" customHeight="1" x14ac:dyDescent="0.25">
      <c r="A72" s="15">
        <f t="shared" si="1"/>
        <v>71</v>
      </c>
      <c r="B72" s="15">
        <v>101048601</v>
      </c>
      <c r="C72" s="17" t="s">
        <v>157</v>
      </c>
      <c r="D72" s="8" t="s">
        <v>158</v>
      </c>
      <c r="E72" s="18">
        <v>5538500</v>
      </c>
      <c r="F72" s="18">
        <v>3007500</v>
      </c>
      <c r="G72" s="18">
        <v>1881500</v>
      </c>
      <c r="H72" s="18">
        <v>1853000</v>
      </c>
      <c r="I72" s="18">
        <v>3749000</v>
      </c>
      <c r="J72" s="18">
        <v>4376000</v>
      </c>
      <c r="K72" s="18">
        <v>1430000</v>
      </c>
      <c r="L72" s="18">
        <v>104500</v>
      </c>
      <c r="M72" s="19">
        <v>9677600</v>
      </c>
      <c r="N72" s="18">
        <v>61500</v>
      </c>
      <c r="O72" s="18">
        <v>28500</v>
      </c>
      <c r="P72" s="3"/>
      <c r="Q72" s="3"/>
    </row>
    <row r="73" spans="1:17" ht="24.95" customHeight="1" x14ac:dyDescent="0.25">
      <c r="A73" s="15">
        <f t="shared" si="1"/>
        <v>72</v>
      </c>
      <c r="B73" s="15">
        <v>101051101</v>
      </c>
      <c r="C73" s="17" t="s">
        <v>159</v>
      </c>
      <c r="D73" s="8" t="s">
        <v>160</v>
      </c>
      <c r="E73" s="18">
        <v>13619300</v>
      </c>
      <c r="F73" s="18">
        <v>11475100</v>
      </c>
      <c r="G73" s="18">
        <v>9753200</v>
      </c>
      <c r="H73" s="18">
        <v>11199600</v>
      </c>
      <c r="I73" s="18">
        <v>7086900</v>
      </c>
      <c r="J73" s="18">
        <v>8599800</v>
      </c>
      <c r="K73" s="18">
        <v>15964800</v>
      </c>
      <c r="L73" s="18">
        <v>14169900</v>
      </c>
      <c r="M73" s="19">
        <v>54180</v>
      </c>
      <c r="N73" s="18">
        <v>5348500</v>
      </c>
      <c r="O73" s="18">
        <v>8817900</v>
      </c>
      <c r="P73" s="3"/>
      <c r="Q73" s="3"/>
    </row>
    <row r="74" spans="1:17" ht="24.95" customHeight="1" x14ac:dyDescent="0.25">
      <c r="A74" s="15">
        <f t="shared" si="1"/>
        <v>73</v>
      </c>
      <c r="B74" s="15">
        <v>101052301</v>
      </c>
      <c r="C74" s="17" t="s">
        <v>161</v>
      </c>
      <c r="D74" s="8" t="s">
        <v>162</v>
      </c>
      <c r="E74" s="18">
        <v>0</v>
      </c>
      <c r="F74" s="18">
        <v>0</v>
      </c>
      <c r="G74" s="18">
        <v>0</v>
      </c>
      <c r="H74" s="18">
        <v>0</v>
      </c>
      <c r="I74" s="18">
        <v>0</v>
      </c>
      <c r="J74" s="18">
        <v>0</v>
      </c>
      <c r="K74" s="18">
        <v>109470</v>
      </c>
      <c r="L74" s="18">
        <v>223890</v>
      </c>
      <c r="M74" s="19">
        <v>1207600</v>
      </c>
      <c r="N74" s="18">
        <v>12510</v>
      </c>
      <c r="O74" s="18">
        <v>0</v>
      </c>
      <c r="P74" s="3"/>
      <c r="Q74" s="3"/>
    </row>
    <row r="75" spans="1:17" ht="24.95" customHeight="1" x14ac:dyDescent="0.25">
      <c r="A75" s="15">
        <f t="shared" si="1"/>
        <v>74</v>
      </c>
      <c r="B75" s="15">
        <v>101053901</v>
      </c>
      <c r="C75" s="17" t="s">
        <v>163</v>
      </c>
      <c r="D75" s="8" t="s">
        <v>164</v>
      </c>
      <c r="E75" s="18">
        <v>0</v>
      </c>
      <c r="F75" s="18">
        <v>0</v>
      </c>
      <c r="G75" s="18">
        <v>0</v>
      </c>
      <c r="H75" s="18">
        <v>0</v>
      </c>
      <c r="I75" s="18">
        <v>0</v>
      </c>
      <c r="J75" s="18">
        <v>0</v>
      </c>
      <c r="K75" s="18">
        <v>0</v>
      </c>
      <c r="L75" s="18">
        <v>0</v>
      </c>
      <c r="M75" s="19">
        <v>0</v>
      </c>
      <c r="N75" s="18">
        <v>0</v>
      </c>
      <c r="O75" s="18">
        <v>391800</v>
      </c>
      <c r="P75" s="3"/>
      <c r="Q75" s="3"/>
    </row>
    <row r="76" spans="1:17" ht="50.25" customHeight="1" x14ac:dyDescent="0.25">
      <c r="A76" s="15">
        <f t="shared" si="1"/>
        <v>75</v>
      </c>
      <c r="B76" s="15">
        <v>101054001</v>
      </c>
      <c r="C76" s="17" t="s">
        <v>165</v>
      </c>
      <c r="D76" s="8" t="s">
        <v>166</v>
      </c>
      <c r="E76" s="18">
        <v>2027800</v>
      </c>
      <c r="F76" s="18">
        <v>1458400</v>
      </c>
      <c r="G76" s="18">
        <v>1334300</v>
      </c>
      <c r="H76" s="18">
        <v>1498100</v>
      </c>
      <c r="I76" s="18">
        <v>1075700</v>
      </c>
      <c r="J76" s="18">
        <v>2066500</v>
      </c>
      <c r="K76" s="18">
        <v>1824100</v>
      </c>
      <c r="L76" s="18">
        <v>1710900</v>
      </c>
      <c r="M76" s="19">
        <v>69000</v>
      </c>
      <c r="N76" s="18">
        <v>728500</v>
      </c>
      <c r="O76" s="18">
        <v>379500</v>
      </c>
      <c r="P76" s="3"/>
      <c r="Q76" s="3"/>
    </row>
    <row r="77" spans="1:17" ht="24.95" customHeight="1" x14ac:dyDescent="0.25">
      <c r="A77" s="15">
        <f t="shared" si="1"/>
        <v>76</v>
      </c>
      <c r="B77" s="15">
        <v>101057701</v>
      </c>
      <c r="C77" s="17" t="s">
        <v>167</v>
      </c>
      <c r="D77" s="8" t="s">
        <v>168</v>
      </c>
      <c r="E77" s="18">
        <v>20020000</v>
      </c>
      <c r="F77" s="18">
        <v>13380500</v>
      </c>
      <c r="G77" s="18">
        <v>10566500</v>
      </c>
      <c r="H77" s="18">
        <v>9422000</v>
      </c>
      <c r="I77" s="18">
        <v>4995500</v>
      </c>
      <c r="J77" s="18">
        <v>6050500</v>
      </c>
      <c r="K77" s="18">
        <v>238500</v>
      </c>
      <c r="L77" s="18">
        <v>54000</v>
      </c>
      <c r="M77" s="19">
        <v>889590</v>
      </c>
      <c r="N77" s="18">
        <v>18000</v>
      </c>
      <c r="O77" s="18">
        <v>0</v>
      </c>
      <c r="P77" s="3"/>
      <c r="Q77" s="3"/>
    </row>
    <row r="78" spans="1:17" ht="24.95" customHeight="1" x14ac:dyDescent="0.25">
      <c r="A78" s="15">
        <f t="shared" si="1"/>
        <v>77</v>
      </c>
      <c r="B78" s="15">
        <v>101058301</v>
      </c>
      <c r="C78" s="17" t="s">
        <v>169</v>
      </c>
      <c r="D78" s="8" t="s">
        <v>170</v>
      </c>
      <c r="E78" s="18">
        <v>929320</v>
      </c>
      <c r="F78" s="18">
        <v>665300</v>
      </c>
      <c r="G78" s="18">
        <v>641900</v>
      </c>
      <c r="H78" s="18">
        <v>806590</v>
      </c>
      <c r="I78" s="18">
        <v>504000</v>
      </c>
      <c r="J78" s="18">
        <v>495980</v>
      </c>
      <c r="K78" s="18">
        <v>1299420</v>
      </c>
      <c r="L78" s="18">
        <v>1302690</v>
      </c>
      <c r="M78" s="19">
        <v>200100</v>
      </c>
      <c r="N78" s="18">
        <v>532740</v>
      </c>
      <c r="O78" s="18">
        <v>952380</v>
      </c>
      <c r="P78" s="3"/>
      <c r="Q78" s="3"/>
    </row>
    <row r="79" spans="1:17" ht="24.95" customHeight="1" x14ac:dyDescent="0.25">
      <c r="A79" s="15">
        <f t="shared" si="1"/>
        <v>78</v>
      </c>
      <c r="B79" s="15">
        <v>101059201</v>
      </c>
      <c r="C79" s="17" t="s">
        <v>171</v>
      </c>
      <c r="D79" s="8" t="s">
        <v>172</v>
      </c>
      <c r="E79" s="18">
        <v>987000</v>
      </c>
      <c r="F79" s="18">
        <v>853400</v>
      </c>
      <c r="G79" s="18">
        <v>640200</v>
      </c>
      <c r="H79" s="18">
        <v>1609600</v>
      </c>
      <c r="I79" s="18">
        <v>1075400</v>
      </c>
      <c r="J79" s="18">
        <v>1107800</v>
      </c>
      <c r="K79" s="18">
        <v>580500</v>
      </c>
      <c r="L79" s="18">
        <v>394900</v>
      </c>
      <c r="M79" s="19">
        <v>9238772</v>
      </c>
      <c r="N79" s="18">
        <v>234800</v>
      </c>
      <c r="O79" s="18">
        <v>974700</v>
      </c>
      <c r="P79" s="3"/>
      <c r="Q79" s="3"/>
    </row>
    <row r="80" spans="1:17" ht="24.95" customHeight="1" x14ac:dyDescent="0.25">
      <c r="A80" s="15">
        <f t="shared" si="1"/>
        <v>79</v>
      </c>
      <c r="B80" s="15">
        <v>101059301</v>
      </c>
      <c r="C80" s="15" t="s">
        <v>173</v>
      </c>
      <c r="D80" s="8" t="s">
        <v>174</v>
      </c>
      <c r="E80" s="18">
        <v>0</v>
      </c>
      <c r="F80" s="18">
        <v>0</v>
      </c>
      <c r="G80" s="18">
        <v>0</v>
      </c>
      <c r="H80" s="18">
        <v>0</v>
      </c>
      <c r="I80" s="18">
        <v>0</v>
      </c>
      <c r="J80" s="18">
        <v>0</v>
      </c>
      <c r="K80" s="18">
        <v>0</v>
      </c>
      <c r="L80" s="18">
        <v>0</v>
      </c>
      <c r="M80" s="19">
        <v>0</v>
      </c>
      <c r="N80" s="18">
        <v>0</v>
      </c>
      <c r="O80" s="18">
        <v>0</v>
      </c>
      <c r="P80" s="3"/>
      <c r="Q80" s="3"/>
    </row>
    <row r="81" spans="1:17" ht="24.95" customHeight="1" x14ac:dyDescent="0.25">
      <c r="A81" s="15">
        <f t="shared" si="1"/>
        <v>80</v>
      </c>
      <c r="B81" s="15">
        <v>101059401</v>
      </c>
      <c r="C81" s="17" t="s">
        <v>175</v>
      </c>
      <c r="D81" s="8" t="s">
        <v>176</v>
      </c>
      <c r="E81" s="18">
        <v>49062360</v>
      </c>
      <c r="F81" s="18">
        <v>37904464</v>
      </c>
      <c r="G81" s="18">
        <v>34693200</v>
      </c>
      <c r="H81" s="18">
        <v>37638680</v>
      </c>
      <c r="I81" s="18">
        <v>26062004</v>
      </c>
      <c r="J81" s="18">
        <v>33198412</v>
      </c>
      <c r="K81" s="18">
        <v>18814400</v>
      </c>
      <c r="L81" s="18">
        <v>15150880</v>
      </c>
      <c r="M81" s="19">
        <v>365000</v>
      </c>
      <c r="N81" s="18">
        <v>39200</v>
      </c>
      <c r="O81" s="18">
        <v>29379056</v>
      </c>
      <c r="P81" s="3"/>
      <c r="Q81" s="3"/>
    </row>
    <row r="82" spans="1:17" ht="24.95" customHeight="1" x14ac:dyDescent="0.25">
      <c r="A82" s="15">
        <f t="shared" si="1"/>
        <v>81</v>
      </c>
      <c r="B82" s="15">
        <v>101059601</v>
      </c>
      <c r="C82" s="17" t="s">
        <v>177</v>
      </c>
      <c r="D82" s="8" t="s">
        <v>178</v>
      </c>
      <c r="E82" s="18">
        <v>0</v>
      </c>
      <c r="F82" s="18">
        <v>0</v>
      </c>
      <c r="G82" s="18">
        <v>0</v>
      </c>
      <c r="H82" s="18">
        <v>0</v>
      </c>
      <c r="I82" s="18">
        <v>0</v>
      </c>
      <c r="J82" s="18">
        <v>277000</v>
      </c>
      <c r="K82" s="18">
        <v>1471000</v>
      </c>
      <c r="L82" s="18">
        <v>875000</v>
      </c>
      <c r="M82" s="19">
        <v>3920500</v>
      </c>
      <c r="N82" s="18">
        <v>154000</v>
      </c>
      <c r="O82" s="18">
        <v>0</v>
      </c>
      <c r="P82" s="3"/>
      <c r="Q82" s="3"/>
    </row>
    <row r="83" spans="1:17" ht="24.95" customHeight="1" x14ac:dyDescent="0.25">
      <c r="A83" s="15">
        <f t="shared" si="1"/>
        <v>82</v>
      </c>
      <c r="B83" s="15">
        <v>101059901</v>
      </c>
      <c r="C83" s="17" t="s">
        <v>179</v>
      </c>
      <c r="D83" s="8" t="s">
        <v>180</v>
      </c>
      <c r="E83" s="18">
        <v>22327400</v>
      </c>
      <c r="F83" s="18">
        <v>15051800</v>
      </c>
      <c r="G83" s="18">
        <v>11989500</v>
      </c>
      <c r="H83" s="18">
        <v>12174100</v>
      </c>
      <c r="I83" s="18">
        <v>10984000</v>
      </c>
      <c r="J83" s="18">
        <v>17989700</v>
      </c>
      <c r="K83" s="18">
        <v>10307500</v>
      </c>
      <c r="L83" s="18">
        <v>7764700</v>
      </c>
      <c r="M83" s="19">
        <v>5573900</v>
      </c>
      <c r="N83" s="18">
        <v>825000</v>
      </c>
      <c r="O83" s="18">
        <v>400600</v>
      </c>
      <c r="P83" s="3"/>
      <c r="Q83" s="3"/>
    </row>
    <row r="84" spans="1:17" ht="24.95" customHeight="1" x14ac:dyDescent="0.25">
      <c r="A84" s="15">
        <f t="shared" si="1"/>
        <v>83</v>
      </c>
      <c r="B84" s="15">
        <v>101060601</v>
      </c>
      <c r="C84" s="17" t="s">
        <v>181</v>
      </c>
      <c r="D84" s="8" t="s">
        <v>182</v>
      </c>
      <c r="E84" s="18">
        <v>0</v>
      </c>
      <c r="F84" s="18">
        <v>0</v>
      </c>
      <c r="G84" s="18">
        <v>0</v>
      </c>
      <c r="H84" s="18">
        <v>0</v>
      </c>
      <c r="I84" s="18">
        <v>0</v>
      </c>
      <c r="J84" s="18">
        <v>0</v>
      </c>
      <c r="K84" s="18">
        <v>0</v>
      </c>
      <c r="L84" s="18">
        <v>0</v>
      </c>
      <c r="M84" s="19">
        <v>0</v>
      </c>
      <c r="N84" s="18">
        <v>0</v>
      </c>
      <c r="O84" s="18">
        <v>0</v>
      </c>
      <c r="P84" s="3"/>
      <c r="Q84" s="3"/>
    </row>
    <row r="85" spans="1:17" ht="24.95" customHeight="1" x14ac:dyDescent="0.25">
      <c r="A85" s="15">
        <f t="shared" si="1"/>
        <v>84</v>
      </c>
      <c r="B85" s="15">
        <v>101061101</v>
      </c>
      <c r="C85" s="17" t="s">
        <v>183</v>
      </c>
      <c r="D85" s="8" t="s">
        <v>184</v>
      </c>
      <c r="E85" s="18">
        <v>980200</v>
      </c>
      <c r="F85" s="18">
        <v>254100</v>
      </c>
      <c r="G85" s="18">
        <v>3996000</v>
      </c>
      <c r="H85" s="18">
        <v>10219500</v>
      </c>
      <c r="I85" s="18">
        <v>14736000</v>
      </c>
      <c r="J85" s="18">
        <v>12792100</v>
      </c>
      <c r="K85" s="18">
        <v>10375300</v>
      </c>
      <c r="L85" s="18">
        <v>8571100</v>
      </c>
      <c r="M85" s="19">
        <v>1558500</v>
      </c>
      <c r="N85" s="18">
        <v>2785500</v>
      </c>
      <c r="O85" s="18">
        <v>4430100</v>
      </c>
      <c r="P85" s="3"/>
      <c r="Q85" s="3"/>
    </row>
    <row r="86" spans="1:17" ht="24.95" customHeight="1" x14ac:dyDescent="0.25">
      <c r="A86" s="15">
        <f t="shared" si="1"/>
        <v>85</v>
      </c>
      <c r="B86" s="15">
        <v>101061301</v>
      </c>
      <c r="C86" s="17" t="s">
        <v>185</v>
      </c>
      <c r="D86" s="8" t="s">
        <v>186</v>
      </c>
      <c r="E86" s="18">
        <v>793330</v>
      </c>
      <c r="F86" s="18">
        <v>480600</v>
      </c>
      <c r="G86" s="18">
        <v>355000</v>
      </c>
      <c r="H86" s="18">
        <v>295500</v>
      </c>
      <c r="I86" s="18">
        <v>129500</v>
      </c>
      <c r="J86" s="18">
        <v>852600</v>
      </c>
      <c r="K86" s="18">
        <v>1350800</v>
      </c>
      <c r="L86" s="18">
        <v>774800</v>
      </c>
      <c r="M86" s="19">
        <v>199600</v>
      </c>
      <c r="N86" s="18">
        <v>1083400</v>
      </c>
      <c r="O86" s="18">
        <v>2108200</v>
      </c>
      <c r="P86" s="3"/>
      <c r="Q86" s="3"/>
    </row>
    <row r="87" spans="1:17" ht="24.95" customHeight="1" x14ac:dyDescent="0.25">
      <c r="A87" s="15">
        <f t="shared" si="1"/>
        <v>86</v>
      </c>
      <c r="B87" s="15">
        <v>101061701</v>
      </c>
      <c r="C87" s="17" t="s">
        <v>187</v>
      </c>
      <c r="D87" s="8" t="s">
        <v>188</v>
      </c>
      <c r="E87" s="18">
        <v>973700</v>
      </c>
      <c r="F87" s="18">
        <v>452700</v>
      </c>
      <c r="G87" s="18">
        <v>121400</v>
      </c>
      <c r="H87" s="18">
        <v>14400</v>
      </c>
      <c r="I87" s="18">
        <v>9500</v>
      </c>
      <c r="J87" s="18">
        <v>1017700</v>
      </c>
      <c r="K87" s="18">
        <v>666800</v>
      </c>
      <c r="L87" s="18">
        <v>447800</v>
      </c>
      <c r="M87" s="19">
        <v>0</v>
      </c>
      <c r="N87" s="18">
        <v>5500</v>
      </c>
      <c r="O87" s="18">
        <v>1195600</v>
      </c>
      <c r="P87" s="3"/>
      <c r="Q87" s="3"/>
    </row>
    <row r="88" spans="1:17" ht="24.95" customHeight="1" x14ac:dyDescent="0.25">
      <c r="A88" s="15">
        <f t="shared" si="1"/>
        <v>87</v>
      </c>
      <c r="B88" s="15">
        <v>101062501</v>
      </c>
      <c r="C88" s="17" t="s">
        <v>189</v>
      </c>
      <c r="D88" s="8" t="s">
        <v>190</v>
      </c>
      <c r="E88" s="18">
        <v>113450</v>
      </c>
      <c r="F88" s="18">
        <v>12750</v>
      </c>
      <c r="G88" s="18">
        <v>0</v>
      </c>
      <c r="H88" s="18">
        <v>0</v>
      </c>
      <c r="I88" s="18">
        <v>0</v>
      </c>
      <c r="J88" s="18">
        <v>6250</v>
      </c>
      <c r="K88" s="18">
        <v>0</v>
      </c>
      <c r="L88" s="18">
        <v>0</v>
      </c>
      <c r="M88" s="19">
        <v>297660</v>
      </c>
      <c r="N88" s="18">
        <v>0</v>
      </c>
      <c r="O88" s="18">
        <v>0</v>
      </c>
      <c r="P88" s="3"/>
      <c r="Q88" s="3"/>
    </row>
    <row r="89" spans="1:17" ht="24.95" customHeight="1" x14ac:dyDescent="0.25">
      <c r="A89" s="15">
        <f t="shared" si="1"/>
        <v>88</v>
      </c>
      <c r="B89" s="15">
        <v>101063301</v>
      </c>
      <c r="C89" s="17" t="s">
        <v>191</v>
      </c>
      <c r="D89" s="8" t="s">
        <v>192</v>
      </c>
      <c r="E89" s="18">
        <v>35220</v>
      </c>
      <c r="F89" s="18">
        <v>0</v>
      </c>
      <c r="G89" s="18">
        <v>0</v>
      </c>
      <c r="H89" s="18">
        <v>0</v>
      </c>
      <c r="I89" s="18">
        <v>0</v>
      </c>
      <c r="J89" s="18">
        <v>0</v>
      </c>
      <c r="K89" s="18">
        <v>0</v>
      </c>
      <c r="L89" s="18">
        <v>389700</v>
      </c>
      <c r="M89" s="19">
        <v>1503430</v>
      </c>
      <c r="N89" s="18">
        <v>164100</v>
      </c>
      <c r="O89" s="18">
        <v>27000</v>
      </c>
      <c r="P89" s="3"/>
      <c r="Q89" s="3"/>
    </row>
    <row r="90" spans="1:17" ht="24.95" customHeight="1" x14ac:dyDescent="0.25">
      <c r="A90" s="15">
        <f t="shared" si="1"/>
        <v>89</v>
      </c>
      <c r="B90" s="15">
        <v>101064601</v>
      </c>
      <c r="C90" s="17" t="s">
        <v>193</v>
      </c>
      <c r="D90" s="8" t="s">
        <v>194</v>
      </c>
      <c r="E90" s="18">
        <v>0</v>
      </c>
      <c r="F90" s="18">
        <v>0</v>
      </c>
      <c r="G90" s="18">
        <v>0</v>
      </c>
      <c r="H90" s="18">
        <v>3673440</v>
      </c>
      <c r="I90" s="18">
        <v>2123720</v>
      </c>
      <c r="J90" s="18">
        <v>2743520</v>
      </c>
      <c r="K90" s="18">
        <v>2964740</v>
      </c>
      <c r="L90" s="18">
        <v>2128850</v>
      </c>
      <c r="M90" s="19">
        <v>542300</v>
      </c>
      <c r="N90" s="18">
        <v>973340</v>
      </c>
      <c r="O90" s="18">
        <v>1447170</v>
      </c>
      <c r="P90" s="3"/>
      <c r="Q90" s="3"/>
    </row>
    <row r="91" spans="1:17" ht="24.95" customHeight="1" x14ac:dyDescent="0.25">
      <c r="A91" s="15">
        <f t="shared" si="1"/>
        <v>90</v>
      </c>
      <c r="B91" s="15">
        <v>101065301</v>
      </c>
      <c r="C91" s="17" t="s">
        <v>195</v>
      </c>
      <c r="D91" s="8" t="s">
        <v>196</v>
      </c>
      <c r="E91" s="18">
        <v>94000</v>
      </c>
      <c r="F91" s="18">
        <v>38000</v>
      </c>
      <c r="G91" s="18">
        <v>13000</v>
      </c>
      <c r="H91" s="18">
        <v>284180</v>
      </c>
      <c r="I91" s="18">
        <v>1060720</v>
      </c>
      <c r="J91" s="18">
        <v>1016720</v>
      </c>
      <c r="K91" s="18">
        <v>858540</v>
      </c>
      <c r="L91" s="18">
        <v>785200</v>
      </c>
      <c r="M91" s="19">
        <v>0</v>
      </c>
      <c r="N91" s="18">
        <v>326100</v>
      </c>
      <c r="O91" s="18">
        <v>558000</v>
      </c>
      <c r="P91" s="3"/>
      <c r="Q91" s="3"/>
    </row>
    <row r="92" spans="1:17" ht="24.95" customHeight="1" x14ac:dyDescent="0.25">
      <c r="A92" s="15">
        <f t="shared" si="1"/>
        <v>91</v>
      </c>
      <c r="B92" s="15">
        <v>101065401</v>
      </c>
      <c r="C92" s="17" t="s">
        <v>197</v>
      </c>
      <c r="D92" s="8" t="s">
        <v>198</v>
      </c>
      <c r="E92" s="18">
        <v>158000</v>
      </c>
      <c r="F92" s="18">
        <v>0</v>
      </c>
      <c r="G92" s="18">
        <v>0</v>
      </c>
      <c r="H92" s="18">
        <v>2607000</v>
      </c>
      <c r="I92" s="18">
        <v>2677000</v>
      </c>
      <c r="J92" s="18">
        <v>556000</v>
      </c>
      <c r="K92" s="18">
        <v>24000</v>
      </c>
      <c r="L92" s="18">
        <v>0</v>
      </c>
      <c r="M92" s="19">
        <v>750</v>
      </c>
      <c r="N92" s="18">
        <v>0</v>
      </c>
      <c r="O92" s="18">
        <v>13112400</v>
      </c>
      <c r="P92" s="3"/>
      <c r="Q92" s="3"/>
    </row>
    <row r="93" spans="1:17" ht="24.95" customHeight="1" x14ac:dyDescent="0.25">
      <c r="A93" s="15">
        <f t="shared" si="1"/>
        <v>92</v>
      </c>
      <c r="B93" s="15">
        <v>101066201</v>
      </c>
      <c r="C93" s="17" t="s">
        <v>199</v>
      </c>
      <c r="D93" s="8" t="s">
        <v>200</v>
      </c>
      <c r="E93" s="18">
        <v>8250</v>
      </c>
      <c r="F93" s="18">
        <v>5950</v>
      </c>
      <c r="G93" s="18">
        <v>5200</v>
      </c>
      <c r="H93" s="18">
        <v>5100</v>
      </c>
      <c r="I93" s="18">
        <v>3600</v>
      </c>
      <c r="J93" s="18">
        <v>4950</v>
      </c>
      <c r="K93" s="18">
        <v>0</v>
      </c>
      <c r="L93" s="18">
        <v>750</v>
      </c>
      <c r="M93" s="19">
        <v>825210</v>
      </c>
      <c r="N93" s="18">
        <v>0</v>
      </c>
      <c r="O93" s="18">
        <v>0</v>
      </c>
      <c r="P93" s="3"/>
      <c r="Q93" s="3"/>
    </row>
    <row r="94" spans="1:17" ht="24.95" customHeight="1" x14ac:dyDescent="0.25">
      <c r="A94" s="15">
        <f t="shared" si="1"/>
        <v>93</v>
      </c>
      <c r="B94" s="15">
        <v>101066401</v>
      </c>
      <c r="C94" s="17" t="s">
        <v>201</v>
      </c>
      <c r="D94" s="8" t="s">
        <v>202</v>
      </c>
      <c r="E94" s="18">
        <v>0</v>
      </c>
      <c r="F94" s="18">
        <v>0</v>
      </c>
      <c r="G94" s="18">
        <v>0</v>
      </c>
      <c r="H94" s="18">
        <v>0</v>
      </c>
      <c r="I94" s="18">
        <v>0</v>
      </c>
      <c r="J94" s="18">
        <v>0</v>
      </c>
      <c r="K94" s="18">
        <v>0</v>
      </c>
      <c r="L94" s="18">
        <v>0</v>
      </c>
      <c r="M94" s="19">
        <v>3260600</v>
      </c>
      <c r="N94" s="18">
        <v>387840</v>
      </c>
      <c r="O94" s="18">
        <v>277950</v>
      </c>
      <c r="P94" s="3"/>
      <c r="Q94" s="3"/>
    </row>
    <row r="95" spans="1:17" ht="24.95" customHeight="1" x14ac:dyDescent="0.25">
      <c r="A95" s="15">
        <f t="shared" si="1"/>
        <v>94</v>
      </c>
      <c r="B95" s="15">
        <v>101068201</v>
      </c>
      <c r="C95" s="17" t="s">
        <v>203</v>
      </c>
      <c r="D95" s="8" t="s">
        <v>204</v>
      </c>
      <c r="E95" s="18">
        <v>304080</v>
      </c>
      <c r="F95" s="18">
        <v>0</v>
      </c>
      <c r="G95" s="18">
        <v>0</v>
      </c>
      <c r="H95" s="18">
        <v>18260120</v>
      </c>
      <c r="I95" s="18">
        <v>22949140</v>
      </c>
      <c r="J95" s="18">
        <v>17637010</v>
      </c>
      <c r="K95" s="18">
        <v>12304100</v>
      </c>
      <c r="L95" s="18">
        <v>8095000</v>
      </c>
      <c r="M95" s="19">
        <v>0</v>
      </c>
      <c r="N95" s="18">
        <v>142400</v>
      </c>
      <c r="O95" s="18">
        <v>7200</v>
      </c>
      <c r="P95" s="3"/>
      <c r="Q95" s="3"/>
    </row>
    <row r="96" spans="1:17" ht="24.95" customHeight="1" x14ac:dyDescent="0.25">
      <c r="A96" s="15">
        <f t="shared" si="1"/>
        <v>95</v>
      </c>
      <c r="B96" s="15">
        <v>101068401</v>
      </c>
      <c r="C96" s="17" t="s">
        <v>205</v>
      </c>
      <c r="D96" s="8" t="s">
        <v>206</v>
      </c>
      <c r="E96" s="18">
        <v>0</v>
      </c>
      <c r="F96" s="18">
        <v>0</v>
      </c>
      <c r="G96" s="18">
        <v>0</v>
      </c>
      <c r="H96" s="18">
        <v>0</v>
      </c>
      <c r="I96" s="18">
        <v>0</v>
      </c>
      <c r="J96" s="18">
        <v>0</v>
      </c>
      <c r="K96" s="18">
        <v>0</v>
      </c>
      <c r="L96" s="18">
        <v>0</v>
      </c>
      <c r="M96" s="19">
        <v>0</v>
      </c>
      <c r="N96" s="18">
        <v>0</v>
      </c>
      <c r="O96" s="18">
        <v>0</v>
      </c>
      <c r="P96" s="3"/>
      <c r="Q96" s="3"/>
    </row>
    <row r="97" spans="1:17" ht="24.95" customHeight="1" x14ac:dyDescent="0.25">
      <c r="A97" s="15">
        <f t="shared" si="1"/>
        <v>96</v>
      </c>
      <c r="B97" s="15">
        <v>101068701</v>
      </c>
      <c r="C97" s="17" t="s">
        <v>207</v>
      </c>
      <c r="D97" s="8" t="s">
        <v>208</v>
      </c>
      <c r="E97" s="18">
        <v>118600</v>
      </c>
      <c r="F97" s="18">
        <v>22100</v>
      </c>
      <c r="G97" s="18">
        <v>82700</v>
      </c>
      <c r="H97" s="18">
        <v>289000</v>
      </c>
      <c r="I97" s="18">
        <v>91000</v>
      </c>
      <c r="J97" s="18">
        <v>90800</v>
      </c>
      <c r="K97" s="18">
        <v>66000</v>
      </c>
      <c r="L97" s="18">
        <v>0</v>
      </c>
      <c r="M97" s="19">
        <v>288705</v>
      </c>
      <c r="N97" s="18">
        <v>0</v>
      </c>
      <c r="O97" s="18">
        <v>0</v>
      </c>
      <c r="P97" s="3"/>
      <c r="Q97" s="3"/>
    </row>
    <row r="98" spans="1:17" ht="24.95" customHeight="1" x14ac:dyDescent="0.25">
      <c r="A98" s="15">
        <f t="shared" si="1"/>
        <v>97</v>
      </c>
      <c r="B98" s="15">
        <v>101068801</v>
      </c>
      <c r="C98" s="15" t="s">
        <v>209</v>
      </c>
      <c r="D98" s="8" t="s">
        <v>210</v>
      </c>
      <c r="E98" s="18">
        <v>0</v>
      </c>
      <c r="F98" s="18">
        <v>0</v>
      </c>
      <c r="G98" s="18">
        <v>0</v>
      </c>
      <c r="H98" s="18">
        <v>0</v>
      </c>
      <c r="I98" s="18">
        <v>0</v>
      </c>
      <c r="J98" s="18">
        <v>0</v>
      </c>
      <c r="K98" s="18">
        <v>0</v>
      </c>
      <c r="L98" s="18">
        <v>0</v>
      </c>
      <c r="M98" s="19">
        <v>0</v>
      </c>
      <c r="N98" s="18">
        <v>0</v>
      </c>
      <c r="O98" s="18">
        <v>0</v>
      </c>
      <c r="P98" s="3"/>
      <c r="Q98" s="3"/>
    </row>
    <row r="99" spans="1:17" ht="24.95" customHeight="1" x14ac:dyDescent="0.25">
      <c r="A99" s="15">
        <f t="shared" si="1"/>
        <v>98</v>
      </c>
      <c r="B99" s="15">
        <v>101070101</v>
      </c>
      <c r="C99" s="17" t="s">
        <v>211</v>
      </c>
      <c r="D99" s="8" t="s">
        <v>212</v>
      </c>
      <c r="E99" s="18">
        <v>0</v>
      </c>
      <c r="F99" s="18">
        <v>0</v>
      </c>
      <c r="G99" s="18">
        <v>0</v>
      </c>
      <c r="H99" s="18">
        <v>0</v>
      </c>
      <c r="I99" s="18">
        <v>0</v>
      </c>
      <c r="J99" s="18">
        <v>0</v>
      </c>
      <c r="K99" s="18">
        <v>0</v>
      </c>
      <c r="L99" s="18">
        <v>792660</v>
      </c>
      <c r="M99" s="19">
        <v>0</v>
      </c>
      <c r="N99" s="18">
        <v>59175</v>
      </c>
      <c r="O99" s="18">
        <v>41680</v>
      </c>
      <c r="P99" s="3"/>
      <c r="Q99" s="3"/>
    </row>
    <row r="100" spans="1:17" ht="24.95" customHeight="1" x14ac:dyDescent="0.25">
      <c r="A100" s="15">
        <f t="shared" si="1"/>
        <v>99</v>
      </c>
      <c r="B100" s="15">
        <v>101070201</v>
      </c>
      <c r="C100" s="17" t="s">
        <v>213</v>
      </c>
      <c r="D100" s="8" t="s">
        <v>214</v>
      </c>
      <c r="E100" s="18">
        <v>0</v>
      </c>
      <c r="F100" s="18">
        <v>0</v>
      </c>
      <c r="G100" s="18">
        <v>0</v>
      </c>
      <c r="H100" s="18">
        <v>0</v>
      </c>
      <c r="I100" s="18">
        <v>0</v>
      </c>
      <c r="J100" s="18">
        <v>0</v>
      </c>
      <c r="K100" s="18">
        <v>0</v>
      </c>
      <c r="L100" s="18">
        <v>0</v>
      </c>
      <c r="M100" s="19">
        <v>0</v>
      </c>
      <c r="N100" s="18">
        <v>0</v>
      </c>
      <c r="O100" s="18">
        <v>0</v>
      </c>
      <c r="P100" s="3"/>
      <c r="Q100" s="3"/>
    </row>
    <row r="101" spans="1:17" ht="24.95" customHeight="1" x14ac:dyDescent="0.25">
      <c r="A101" s="15">
        <f t="shared" si="1"/>
        <v>100</v>
      </c>
      <c r="B101" s="15">
        <v>101070401</v>
      </c>
      <c r="C101" s="17" t="s">
        <v>215</v>
      </c>
      <c r="D101" s="8" t="s">
        <v>216</v>
      </c>
      <c r="E101" s="18">
        <v>0</v>
      </c>
      <c r="F101" s="18">
        <v>0</v>
      </c>
      <c r="G101" s="18">
        <v>0</v>
      </c>
      <c r="H101" s="18">
        <v>202000</v>
      </c>
      <c r="I101" s="18">
        <v>46500</v>
      </c>
      <c r="J101" s="18">
        <v>25000</v>
      </c>
      <c r="K101" s="18">
        <v>36500</v>
      </c>
      <c r="L101" s="18">
        <v>3000</v>
      </c>
      <c r="M101" s="19">
        <v>1833168</v>
      </c>
      <c r="N101" s="18">
        <v>0</v>
      </c>
      <c r="O101" s="18">
        <v>0</v>
      </c>
      <c r="P101" s="3"/>
      <c r="Q101" s="3"/>
    </row>
    <row r="102" spans="1:17" ht="24.95" customHeight="1" x14ac:dyDescent="0.25">
      <c r="A102" s="15">
        <f t="shared" si="1"/>
        <v>101</v>
      </c>
      <c r="B102" s="15">
        <v>101070501</v>
      </c>
      <c r="C102" s="17" t="s">
        <v>217</v>
      </c>
      <c r="D102" s="8" t="s">
        <v>218</v>
      </c>
      <c r="E102" s="18">
        <v>334200</v>
      </c>
      <c r="F102" s="18">
        <v>159500</v>
      </c>
      <c r="G102" s="18">
        <v>1007100</v>
      </c>
      <c r="H102" s="18">
        <v>5596800</v>
      </c>
      <c r="I102" s="18">
        <v>4200324</v>
      </c>
      <c r="J102" s="18">
        <v>3683224</v>
      </c>
      <c r="K102" s="18">
        <v>3125124</v>
      </c>
      <c r="L102" s="18">
        <v>2718324</v>
      </c>
      <c r="M102" s="19">
        <v>0</v>
      </c>
      <c r="N102" s="18">
        <v>1052512</v>
      </c>
      <c r="O102" s="18">
        <v>2777600</v>
      </c>
      <c r="P102" s="3"/>
      <c r="Q102" s="3"/>
    </row>
    <row r="103" spans="1:17" ht="24.95" customHeight="1" x14ac:dyDescent="0.25">
      <c r="A103" s="15">
        <f t="shared" si="1"/>
        <v>102</v>
      </c>
      <c r="B103" s="15">
        <v>101070901</v>
      </c>
      <c r="C103" s="17" t="s">
        <v>219</v>
      </c>
      <c r="D103" s="8" t="s">
        <v>220</v>
      </c>
      <c r="E103" s="18">
        <v>0</v>
      </c>
      <c r="F103" s="18">
        <v>0</v>
      </c>
      <c r="G103" s="18">
        <v>0</v>
      </c>
      <c r="H103" s="18">
        <v>0</v>
      </c>
      <c r="I103" s="18">
        <v>0</v>
      </c>
      <c r="J103" s="18">
        <v>0</v>
      </c>
      <c r="K103" s="18">
        <v>0</v>
      </c>
      <c r="L103" s="18">
        <v>0</v>
      </c>
      <c r="M103" s="19">
        <v>5529700</v>
      </c>
      <c r="N103" s="18">
        <v>0</v>
      </c>
      <c r="O103" s="18">
        <v>0</v>
      </c>
      <c r="P103" s="3"/>
      <c r="Q103" s="3"/>
    </row>
    <row r="104" spans="1:17" ht="24.95" customHeight="1" x14ac:dyDescent="0.25">
      <c r="A104" s="15">
        <f t="shared" si="1"/>
        <v>103</v>
      </c>
      <c r="B104" s="15">
        <v>101071301</v>
      </c>
      <c r="C104" s="17" t="s">
        <v>221</v>
      </c>
      <c r="D104" s="8" t="s">
        <v>222</v>
      </c>
      <c r="E104" s="18">
        <v>37180</v>
      </c>
      <c r="F104" s="18">
        <v>2033940</v>
      </c>
      <c r="G104" s="18">
        <v>4931640</v>
      </c>
      <c r="H104" s="18">
        <v>1829220</v>
      </c>
      <c r="I104" s="18">
        <v>100300</v>
      </c>
      <c r="J104" s="18">
        <v>6539400</v>
      </c>
      <c r="K104" s="18">
        <v>4765800</v>
      </c>
      <c r="L104" s="18">
        <v>1723600</v>
      </c>
      <c r="M104" s="19">
        <v>1046500</v>
      </c>
      <c r="N104" s="18">
        <v>7681500</v>
      </c>
      <c r="O104" s="18">
        <v>10769700</v>
      </c>
      <c r="P104" s="3"/>
      <c r="Q104" s="3"/>
    </row>
    <row r="105" spans="1:17" ht="24.95" customHeight="1" x14ac:dyDescent="0.25">
      <c r="A105" s="15">
        <f t="shared" si="1"/>
        <v>104</v>
      </c>
      <c r="B105" s="15">
        <v>101071701</v>
      </c>
      <c r="C105" s="17" t="s">
        <v>223</v>
      </c>
      <c r="D105" s="8" t="s">
        <v>224</v>
      </c>
      <c r="E105" s="18">
        <v>1837700</v>
      </c>
      <c r="F105" s="18">
        <v>1336200</v>
      </c>
      <c r="G105" s="18">
        <v>1173200</v>
      </c>
      <c r="H105" s="18">
        <v>1243700</v>
      </c>
      <c r="I105" s="18">
        <v>824800</v>
      </c>
      <c r="J105" s="18">
        <v>991500</v>
      </c>
      <c r="K105" s="18">
        <v>391900</v>
      </c>
      <c r="L105" s="18">
        <v>1141300</v>
      </c>
      <c r="M105" s="19">
        <v>0</v>
      </c>
      <c r="N105" s="18">
        <v>608100</v>
      </c>
      <c r="O105" s="18">
        <v>998700</v>
      </c>
      <c r="P105" s="3"/>
      <c r="Q105" s="3"/>
    </row>
    <row r="106" spans="1:17" ht="24.95" customHeight="1" x14ac:dyDescent="0.25">
      <c r="A106" s="15">
        <f t="shared" si="1"/>
        <v>105</v>
      </c>
      <c r="B106" s="15">
        <v>101071801</v>
      </c>
      <c r="C106" s="17" t="s">
        <v>225</v>
      </c>
      <c r="D106" s="8" t="s">
        <v>226</v>
      </c>
      <c r="E106" s="18">
        <v>0</v>
      </c>
      <c r="F106" s="18">
        <v>0</v>
      </c>
      <c r="G106" s="18">
        <v>0</v>
      </c>
      <c r="H106" s="18">
        <v>0</v>
      </c>
      <c r="I106" s="18">
        <v>0</v>
      </c>
      <c r="J106" s="18">
        <v>0</v>
      </c>
      <c r="K106" s="18">
        <v>0</v>
      </c>
      <c r="L106" s="18">
        <v>0</v>
      </c>
      <c r="M106" s="19">
        <v>0</v>
      </c>
      <c r="N106" s="18">
        <v>0</v>
      </c>
      <c r="O106" s="18">
        <v>0</v>
      </c>
      <c r="P106" s="3"/>
      <c r="Q106" s="3"/>
    </row>
    <row r="107" spans="1:17" ht="24.95" customHeight="1" x14ac:dyDescent="0.25">
      <c r="A107" s="15">
        <f t="shared" si="1"/>
        <v>106</v>
      </c>
      <c r="B107" s="15">
        <v>101072401</v>
      </c>
      <c r="C107" s="17" t="s">
        <v>227</v>
      </c>
      <c r="D107" s="8" t="s">
        <v>228</v>
      </c>
      <c r="E107" s="18">
        <v>0</v>
      </c>
      <c r="F107" s="18">
        <v>0</v>
      </c>
      <c r="G107" s="18">
        <v>0</v>
      </c>
      <c r="H107" s="18">
        <v>0</v>
      </c>
      <c r="I107" s="18">
        <v>0</v>
      </c>
      <c r="J107" s="18">
        <v>0</v>
      </c>
      <c r="K107" s="18">
        <v>0</v>
      </c>
      <c r="L107" s="18">
        <v>0</v>
      </c>
      <c r="M107" s="19">
        <v>0</v>
      </c>
      <c r="N107" s="18">
        <v>0</v>
      </c>
      <c r="O107" s="18">
        <v>0</v>
      </c>
      <c r="P107" s="3"/>
      <c r="Q107" s="3"/>
    </row>
    <row r="108" spans="1:17" ht="24.95" customHeight="1" x14ac:dyDescent="0.25">
      <c r="A108" s="15">
        <f t="shared" si="1"/>
        <v>107</v>
      </c>
      <c r="B108" s="15">
        <v>101072701</v>
      </c>
      <c r="C108" s="17" t="s">
        <v>229</v>
      </c>
      <c r="D108" s="8" t="s">
        <v>230</v>
      </c>
      <c r="E108" s="18">
        <v>699450</v>
      </c>
      <c r="F108" s="18">
        <v>235860</v>
      </c>
      <c r="G108" s="18">
        <v>120300</v>
      </c>
      <c r="H108" s="18">
        <v>1396400</v>
      </c>
      <c r="I108" s="18">
        <v>3395810</v>
      </c>
      <c r="J108" s="18">
        <v>443760</v>
      </c>
      <c r="K108" s="18">
        <v>1512720</v>
      </c>
      <c r="L108" s="18">
        <v>852960</v>
      </c>
      <c r="M108" s="19">
        <v>26200</v>
      </c>
      <c r="N108" s="18">
        <v>0</v>
      </c>
      <c r="O108" s="18">
        <v>1076130</v>
      </c>
      <c r="P108" s="3"/>
      <c r="Q108" s="3"/>
    </row>
    <row r="109" spans="1:17" ht="24.95" customHeight="1" x14ac:dyDescent="0.25">
      <c r="A109" s="15">
        <f t="shared" si="1"/>
        <v>108</v>
      </c>
      <c r="B109" s="15">
        <v>101073401</v>
      </c>
      <c r="C109" s="17" t="s">
        <v>231</v>
      </c>
      <c r="D109" s="8" t="s">
        <v>232</v>
      </c>
      <c r="E109" s="18">
        <v>0</v>
      </c>
      <c r="F109" s="18">
        <v>0</v>
      </c>
      <c r="G109" s="18">
        <v>0</v>
      </c>
      <c r="H109" s="18">
        <v>0</v>
      </c>
      <c r="I109" s="18">
        <v>0</v>
      </c>
      <c r="J109" s="18">
        <v>0</v>
      </c>
      <c r="K109" s="18">
        <v>0</v>
      </c>
      <c r="L109" s="18">
        <v>0</v>
      </c>
      <c r="M109" s="19">
        <v>0</v>
      </c>
      <c r="N109" s="18">
        <v>153500</v>
      </c>
      <c r="O109" s="18">
        <v>121400</v>
      </c>
      <c r="P109" s="3"/>
      <c r="Q109" s="3"/>
    </row>
    <row r="110" spans="1:17" ht="24.95" customHeight="1" x14ac:dyDescent="0.25">
      <c r="A110" s="15">
        <f t="shared" si="1"/>
        <v>109</v>
      </c>
      <c r="B110" s="15">
        <v>101073501</v>
      </c>
      <c r="C110" s="17" t="s">
        <v>233</v>
      </c>
      <c r="D110" s="8" t="s">
        <v>234</v>
      </c>
      <c r="E110" s="18">
        <v>0</v>
      </c>
      <c r="F110" s="18">
        <v>0</v>
      </c>
      <c r="G110" s="18">
        <v>0</v>
      </c>
      <c r="H110" s="18">
        <v>0</v>
      </c>
      <c r="I110" s="18">
        <v>0</v>
      </c>
      <c r="J110" s="18">
        <v>0</v>
      </c>
      <c r="K110" s="18">
        <v>0</v>
      </c>
      <c r="L110" s="18">
        <v>0</v>
      </c>
      <c r="M110" s="19">
        <v>13140</v>
      </c>
      <c r="N110" s="18">
        <v>0</v>
      </c>
      <c r="O110" s="18">
        <v>0</v>
      </c>
      <c r="P110" s="3"/>
      <c r="Q110" s="3"/>
    </row>
    <row r="111" spans="1:17" ht="24.95" customHeight="1" x14ac:dyDescent="0.25">
      <c r="A111" s="15">
        <f t="shared" si="1"/>
        <v>110</v>
      </c>
      <c r="B111" s="15">
        <v>101073801</v>
      </c>
      <c r="C111" s="17" t="s">
        <v>235</v>
      </c>
      <c r="D111" s="8" t="s">
        <v>236</v>
      </c>
      <c r="E111" s="18">
        <v>2778220</v>
      </c>
      <c r="F111" s="18">
        <v>1432920</v>
      </c>
      <c r="G111" s="18">
        <v>883480</v>
      </c>
      <c r="H111" s="18">
        <v>371080</v>
      </c>
      <c r="I111" s="18">
        <v>17600</v>
      </c>
      <c r="J111" s="18">
        <v>640200</v>
      </c>
      <c r="K111" s="18">
        <v>48580</v>
      </c>
      <c r="L111" s="18">
        <v>17520</v>
      </c>
      <c r="M111" s="19">
        <v>0</v>
      </c>
      <c r="N111" s="18">
        <v>4380</v>
      </c>
      <c r="O111" s="18">
        <v>0</v>
      </c>
      <c r="P111" s="3"/>
      <c r="Q111" s="3"/>
    </row>
    <row r="112" spans="1:17" ht="24.95" customHeight="1" x14ac:dyDescent="0.25">
      <c r="A112" s="15">
        <f t="shared" si="1"/>
        <v>111</v>
      </c>
      <c r="B112" s="15">
        <v>101074101</v>
      </c>
      <c r="C112" s="17" t="s">
        <v>237</v>
      </c>
      <c r="D112" s="8" t="s">
        <v>238</v>
      </c>
      <c r="E112" s="18">
        <v>18570</v>
      </c>
      <c r="F112" s="18">
        <v>13560</v>
      </c>
      <c r="G112" s="18">
        <v>12360</v>
      </c>
      <c r="H112" s="18">
        <v>4950</v>
      </c>
      <c r="I112" s="18">
        <v>1380</v>
      </c>
      <c r="J112" s="18">
        <v>3390</v>
      </c>
      <c r="K112" s="18">
        <v>0</v>
      </c>
      <c r="L112" s="18">
        <v>0</v>
      </c>
      <c r="M112" s="19">
        <v>486600</v>
      </c>
      <c r="N112" s="18">
        <v>0</v>
      </c>
      <c r="O112" s="18">
        <v>0</v>
      </c>
      <c r="P112" s="3"/>
      <c r="Q112" s="3"/>
    </row>
    <row r="113" spans="1:17" ht="24.95" customHeight="1" x14ac:dyDescent="0.25">
      <c r="A113" s="15">
        <f t="shared" si="1"/>
        <v>112</v>
      </c>
      <c r="B113" s="15">
        <v>101074201</v>
      </c>
      <c r="C113" s="17" t="s">
        <v>239</v>
      </c>
      <c r="D113" s="8" t="s">
        <v>240</v>
      </c>
      <c r="E113" s="18">
        <v>344700</v>
      </c>
      <c r="F113" s="18">
        <v>259980</v>
      </c>
      <c r="G113" s="18">
        <v>241260</v>
      </c>
      <c r="H113" s="18">
        <v>730260</v>
      </c>
      <c r="I113" s="18">
        <v>755520</v>
      </c>
      <c r="J113" s="18">
        <v>799320</v>
      </c>
      <c r="K113" s="18">
        <v>687000</v>
      </c>
      <c r="L113" s="18">
        <v>668640</v>
      </c>
      <c r="M113" s="19">
        <v>0</v>
      </c>
      <c r="N113" s="18">
        <v>311220</v>
      </c>
      <c r="O113" s="18">
        <v>610080</v>
      </c>
      <c r="P113" s="3"/>
      <c r="Q113" s="3"/>
    </row>
    <row r="114" spans="1:17" ht="24.95" customHeight="1" x14ac:dyDescent="0.25">
      <c r="A114" s="15">
        <f t="shared" si="1"/>
        <v>113</v>
      </c>
      <c r="B114" s="15">
        <v>101074301</v>
      </c>
      <c r="C114" s="17" t="s">
        <v>241</v>
      </c>
      <c r="D114" s="8" t="s">
        <v>242</v>
      </c>
      <c r="E114" s="18">
        <v>0</v>
      </c>
      <c r="F114" s="18">
        <v>0</v>
      </c>
      <c r="G114" s="18">
        <v>47640</v>
      </c>
      <c r="H114" s="18">
        <v>178600</v>
      </c>
      <c r="I114" s="18">
        <v>63360</v>
      </c>
      <c r="J114" s="18">
        <v>20720</v>
      </c>
      <c r="K114" s="18">
        <v>6560</v>
      </c>
      <c r="L114" s="18">
        <v>0</v>
      </c>
      <c r="M114" s="19">
        <v>26113500</v>
      </c>
      <c r="N114" s="18">
        <v>0</v>
      </c>
      <c r="O114" s="18">
        <v>85400</v>
      </c>
      <c r="P114" s="3"/>
      <c r="Q114" s="3"/>
    </row>
    <row r="115" spans="1:17" ht="24.95" customHeight="1" x14ac:dyDescent="0.25">
      <c r="A115" s="15">
        <f t="shared" si="1"/>
        <v>114</v>
      </c>
      <c r="B115" s="15">
        <v>101074801</v>
      </c>
      <c r="C115" s="17" t="s">
        <v>243</v>
      </c>
      <c r="D115" s="8" t="s">
        <v>244</v>
      </c>
      <c r="E115" s="18">
        <v>80923080</v>
      </c>
      <c r="F115" s="18">
        <v>55129400</v>
      </c>
      <c r="G115" s="18">
        <v>45633400</v>
      </c>
      <c r="H115" s="18">
        <v>42821400</v>
      </c>
      <c r="I115" s="18">
        <v>32259750</v>
      </c>
      <c r="J115" s="18">
        <v>35660200</v>
      </c>
      <c r="K115" s="18">
        <v>52107400</v>
      </c>
      <c r="L115" s="18">
        <v>42431150</v>
      </c>
      <c r="M115" s="19">
        <v>118860</v>
      </c>
      <c r="N115" s="18">
        <v>11197900</v>
      </c>
      <c r="O115" s="18">
        <v>16389500</v>
      </c>
      <c r="P115" s="3"/>
      <c r="Q115" s="3"/>
    </row>
    <row r="116" spans="1:17" ht="24.95" customHeight="1" x14ac:dyDescent="0.25">
      <c r="A116" s="15">
        <f t="shared" si="1"/>
        <v>115</v>
      </c>
      <c r="B116" s="15">
        <v>101075001</v>
      </c>
      <c r="C116" s="17" t="s">
        <v>245</v>
      </c>
      <c r="D116" s="8" t="s">
        <v>246</v>
      </c>
      <c r="E116" s="18">
        <v>0</v>
      </c>
      <c r="F116" s="18">
        <v>0</v>
      </c>
      <c r="G116" s="18">
        <v>0</v>
      </c>
      <c r="H116" s="18">
        <v>0</v>
      </c>
      <c r="I116" s="18">
        <v>0</v>
      </c>
      <c r="J116" s="18">
        <v>145560</v>
      </c>
      <c r="K116" s="18">
        <v>328140</v>
      </c>
      <c r="L116" s="18">
        <v>235890</v>
      </c>
      <c r="M116" s="19">
        <v>300480</v>
      </c>
      <c r="N116" s="18">
        <v>41100</v>
      </c>
      <c r="O116" s="18">
        <v>0</v>
      </c>
      <c r="P116" s="3"/>
      <c r="Q116" s="3"/>
    </row>
    <row r="117" spans="1:17" ht="24.95" customHeight="1" x14ac:dyDescent="0.25">
      <c r="A117" s="15">
        <f t="shared" si="1"/>
        <v>116</v>
      </c>
      <c r="B117" s="15">
        <v>101075501</v>
      </c>
      <c r="C117" s="17" t="s">
        <v>247</v>
      </c>
      <c r="D117" s="8" t="s">
        <v>248</v>
      </c>
      <c r="E117" s="18">
        <v>69210</v>
      </c>
      <c r="F117" s="18">
        <v>5400</v>
      </c>
      <c r="G117" s="18">
        <v>0</v>
      </c>
      <c r="H117" s="18">
        <v>0</v>
      </c>
      <c r="I117" s="18">
        <v>300060</v>
      </c>
      <c r="J117" s="18">
        <v>191190</v>
      </c>
      <c r="K117" s="18">
        <v>1800</v>
      </c>
      <c r="L117" s="18">
        <v>664620</v>
      </c>
      <c r="M117" s="19">
        <v>550500</v>
      </c>
      <c r="N117" s="18">
        <v>71790</v>
      </c>
      <c r="O117" s="18">
        <v>39420</v>
      </c>
      <c r="P117" s="3"/>
      <c r="Q117" s="3"/>
    </row>
    <row r="118" spans="1:17" ht="24.95" customHeight="1" x14ac:dyDescent="0.25">
      <c r="A118" s="15">
        <f t="shared" si="1"/>
        <v>117</v>
      </c>
      <c r="B118" s="15">
        <v>101076101</v>
      </c>
      <c r="C118" s="17" t="s">
        <v>249</v>
      </c>
      <c r="D118" s="8" t="s">
        <v>250</v>
      </c>
      <c r="E118" s="18">
        <v>0</v>
      </c>
      <c r="F118" s="18">
        <v>0</v>
      </c>
      <c r="G118" s="18">
        <v>0</v>
      </c>
      <c r="H118" s="18">
        <v>0</v>
      </c>
      <c r="I118" s="18">
        <v>0</v>
      </c>
      <c r="J118" s="18">
        <v>0</v>
      </c>
      <c r="K118" s="18">
        <v>0</v>
      </c>
      <c r="L118" s="18">
        <v>0</v>
      </c>
      <c r="M118" s="19">
        <v>0</v>
      </c>
      <c r="N118" s="18">
        <v>0</v>
      </c>
      <c r="O118" s="18">
        <v>0</v>
      </c>
      <c r="P118" s="3"/>
      <c r="Q118" s="3"/>
    </row>
    <row r="119" spans="1:17" ht="24.95" customHeight="1" x14ac:dyDescent="0.25">
      <c r="A119" s="15">
        <f t="shared" si="1"/>
        <v>118</v>
      </c>
      <c r="B119" s="15">
        <v>101077501</v>
      </c>
      <c r="C119" s="17" t="s">
        <v>251</v>
      </c>
      <c r="D119" s="8" t="s">
        <v>252</v>
      </c>
      <c r="E119" s="18">
        <v>38000</v>
      </c>
      <c r="F119" s="18">
        <v>294500</v>
      </c>
      <c r="G119" s="18">
        <v>420000</v>
      </c>
      <c r="H119" s="18">
        <v>163500</v>
      </c>
      <c r="I119" s="18">
        <v>47500</v>
      </c>
      <c r="J119" s="18">
        <v>64000</v>
      </c>
      <c r="K119" s="18">
        <v>429500</v>
      </c>
      <c r="L119" s="18">
        <v>684000</v>
      </c>
      <c r="M119" s="19">
        <v>49000</v>
      </c>
      <c r="N119" s="18">
        <v>314500</v>
      </c>
      <c r="O119" s="18">
        <v>607000</v>
      </c>
      <c r="P119" s="3"/>
      <c r="Q119" s="3"/>
    </row>
    <row r="120" spans="1:17" ht="24.95" customHeight="1" x14ac:dyDescent="0.25">
      <c r="A120" s="15">
        <f t="shared" si="1"/>
        <v>119</v>
      </c>
      <c r="B120" s="15">
        <v>101079701</v>
      </c>
      <c r="C120" s="17" t="s">
        <v>253</v>
      </c>
      <c r="D120" s="8" t="s">
        <v>254</v>
      </c>
      <c r="E120" s="18">
        <v>12058000</v>
      </c>
      <c r="F120" s="18">
        <v>11763000</v>
      </c>
      <c r="G120" s="18">
        <v>10298000</v>
      </c>
      <c r="H120" s="18">
        <v>14526000</v>
      </c>
      <c r="I120" s="18">
        <v>9056000</v>
      </c>
      <c r="J120" s="18">
        <v>9337000</v>
      </c>
      <c r="K120" s="18">
        <v>2397000</v>
      </c>
      <c r="L120" s="18">
        <v>617000</v>
      </c>
      <c r="M120" s="19">
        <v>130100</v>
      </c>
      <c r="N120" s="18">
        <v>268000</v>
      </c>
      <c r="O120" s="18">
        <v>404000</v>
      </c>
      <c r="P120" s="3"/>
      <c r="Q120" s="3"/>
    </row>
    <row r="121" spans="1:17" ht="24.95" customHeight="1" x14ac:dyDescent="0.25">
      <c r="A121" s="15">
        <f t="shared" si="1"/>
        <v>120</v>
      </c>
      <c r="B121" s="15">
        <v>101079801</v>
      </c>
      <c r="C121" s="17" t="s">
        <v>255</v>
      </c>
      <c r="D121" s="8" t="s">
        <v>256</v>
      </c>
      <c r="E121" s="18">
        <v>1305300</v>
      </c>
      <c r="F121" s="18">
        <v>1073900</v>
      </c>
      <c r="G121" s="18">
        <v>838600</v>
      </c>
      <c r="H121" s="18">
        <v>974200</v>
      </c>
      <c r="I121" s="18">
        <v>587700</v>
      </c>
      <c r="J121" s="18">
        <v>919400</v>
      </c>
      <c r="K121" s="18">
        <v>488300</v>
      </c>
      <c r="L121" s="18">
        <v>272500</v>
      </c>
      <c r="M121" s="19">
        <v>165810</v>
      </c>
      <c r="N121" s="18">
        <v>251000</v>
      </c>
      <c r="O121" s="18">
        <v>516500</v>
      </c>
      <c r="P121" s="3"/>
      <c r="Q121" s="3"/>
    </row>
    <row r="122" spans="1:17" ht="24.95" customHeight="1" x14ac:dyDescent="0.25">
      <c r="A122" s="15">
        <f t="shared" si="1"/>
        <v>121</v>
      </c>
      <c r="B122" s="15">
        <v>101079901</v>
      </c>
      <c r="C122" s="17" t="s">
        <v>257</v>
      </c>
      <c r="D122" s="8" t="s">
        <v>258</v>
      </c>
      <c r="E122" s="18">
        <v>0</v>
      </c>
      <c r="F122" s="18">
        <v>0</v>
      </c>
      <c r="G122" s="18">
        <v>0</v>
      </c>
      <c r="H122" s="18">
        <v>0</v>
      </c>
      <c r="I122" s="18">
        <v>109380</v>
      </c>
      <c r="J122" s="18">
        <v>105360</v>
      </c>
      <c r="K122" s="18">
        <v>1213920</v>
      </c>
      <c r="L122" s="18">
        <v>562860</v>
      </c>
      <c r="M122" s="19">
        <v>8360</v>
      </c>
      <c r="N122" s="18">
        <v>3930</v>
      </c>
      <c r="O122" s="18">
        <v>0</v>
      </c>
      <c r="P122" s="3"/>
      <c r="Q122" s="3"/>
    </row>
    <row r="123" spans="1:17" ht="24.95" customHeight="1" x14ac:dyDescent="0.25">
      <c r="A123" s="15">
        <f t="shared" si="1"/>
        <v>122</v>
      </c>
      <c r="B123" s="15">
        <v>101080001</v>
      </c>
      <c r="C123" s="17" t="s">
        <v>259</v>
      </c>
      <c r="D123" s="8" t="s">
        <v>260</v>
      </c>
      <c r="E123" s="18">
        <v>0</v>
      </c>
      <c r="F123" s="18">
        <v>0</v>
      </c>
      <c r="G123" s="18">
        <v>0</v>
      </c>
      <c r="H123" s="18">
        <v>0</v>
      </c>
      <c r="I123" s="18">
        <v>0</v>
      </c>
      <c r="J123" s="18">
        <v>63400</v>
      </c>
      <c r="K123" s="18">
        <v>91460</v>
      </c>
      <c r="L123" s="18">
        <v>16810</v>
      </c>
      <c r="M123" s="19">
        <v>724590</v>
      </c>
      <c r="N123" s="18">
        <v>0</v>
      </c>
      <c r="O123" s="18">
        <v>0</v>
      </c>
      <c r="P123" s="3"/>
      <c r="Q123" s="3"/>
    </row>
    <row r="124" spans="1:17" ht="24.95" customHeight="1" x14ac:dyDescent="0.25">
      <c r="A124" s="15">
        <f t="shared" si="1"/>
        <v>123</v>
      </c>
      <c r="B124" s="15">
        <v>101082801</v>
      </c>
      <c r="C124" s="17" t="s">
        <v>261</v>
      </c>
      <c r="D124" s="8" t="s">
        <v>262</v>
      </c>
      <c r="E124" s="18">
        <v>688290</v>
      </c>
      <c r="F124" s="18">
        <v>117690</v>
      </c>
      <c r="G124" s="18">
        <v>473340</v>
      </c>
      <c r="H124" s="18">
        <v>253770</v>
      </c>
      <c r="I124" s="18">
        <v>64530</v>
      </c>
      <c r="J124" s="18">
        <v>58560</v>
      </c>
      <c r="K124" s="18">
        <v>1327140</v>
      </c>
      <c r="L124" s="18">
        <v>1197200</v>
      </c>
      <c r="M124" s="19">
        <v>7200</v>
      </c>
      <c r="N124" s="18">
        <v>368560</v>
      </c>
      <c r="O124" s="18">
        <v>486490</v>
      </c>
      <c r="P124" s="3"/>
      <c r="Q124" s="3"/>
    </row>
    <row r="125" spans="1:17" ht="24.95" customHeight="1" x14ac:dyDescent="0.25">
      <c r="A125" s="15">
        <f t="shared" si="1"/>
        <v>124</v>
      </c>
      <c r="B125" s="15">
        <v>101082901</v>
      </c>
      <c r="C125" s="17" t="s">
        <v>263</v>
      </c>
      <c r="D125" s="8" t="s">
        <v>264</v>
      </c>
      <c r="E125" s="18">
        <v>199300</v>
      </c>
      <c r="F125" s="18">
        <v>91600</v>
      </c>
      <c r="G125" s="18">
        <v>306500</v>
      </c>
      <c r="H125" s="18">
        <v>1107400</v>
      </c>
      <c r="I125" s="18">
        <v>474100</v>
      </c>
      <c r="J125" s="18">
        <v>194100</v>
      </c>
      <c r="K125" s="18">
        <v>14400</v>
      </c>
      <c r="L125" s="18">
        <v>14400</v>
      </c>
      <c r="M125" s="19">
        <v>29630</v>
      </c>
      <c r="N125" s="18">
        <v>0</v>
      </c>
      <c r="O125" s="18">
        <v>0</v>
      </c>
      <c r="P125" s="3"/>
      <c r="Q125" s="3"/>
    </row>
    <row r="126" spans="1:17" ht="24.95" customHeight="1" x14ac:dyDescent="0.25">
      <c r="A126" s="15">
        <f t="shared" si="1"/>
        <v>125</v>
      </c>
      <c r="B126" s="15">
        <v>101083201</v>
      </c>
      <c r="C126" s="17" t="s">
        <v>265</v>
      </c>
      <c r="D126" s="8" t="s">
        <v>266</v>
      </c>
      <c r="E126" s="18">
        <v>142650</v>
      </c>
      <c r="F126" s="18">
        <v>126778</v>
      </c>
      <c r="G126" s="18">
        <v>79600</v>
      </c>
      <c r="H126" s="18">
        <v>27130</v>
      </c>
      <c r="I126" s="18">
        <v>30170</v>
      </c>
      <c r="J126" s="18">
        <v>246964</v>
      </c>
      <c r="K126" s="18">
        <v>159720</v>
      </c>
      <c r="L126" s="18">
        <v>88780</v>
      </c>
      <c r="M126" s="19">
        <v>182349</v>
      </c>
      <c r="N126" s="18">
        <v>393770</v>
      </c>
      <c r="O126" s="18">
        <v>732770</v>
      </c>
      <c r="P126" s="3"/>
      <c r="Q126" s="3"/>
    </row>
    <row r="127" spans="1:17" ht="24.95" customHeight="1" x14ac:dyDescent="0.25">
      <c r="A127" s="15">
        <f t="shared" si="1"/>
        <v>126</v>
      </c>
      <c r="B127" s="15">
        <v>101083401</v>
      </c>
      <c r="C127" s="17" t="s">
        <v>267</v>
      </c>
      <c r="D127" s="8" t="s">
        <v>268</v>
      </c>
      <c r="E127" s="18">
        <v>102944</v>
      </c>
      <c r="F127" s="18">
        <v>109998</v>
      </c>
      <c r="G127" s="18">
        <v>102232</v>
      </c>
      <c r="H127" s="18">
        <v>110093</v>
      </c>
      <c r="I127" s="18">
        <v>76231</v>
      </c>
      <c r="J127" s="18">
        <v>80774</v>
      </c>
      <c r="K127" s="18">
        <v>36065</v>
      </c>
      <c r="L127" s="18">
        <v>61349</v>
      </c>
      <c r="M127" s="19">
        <v>31435</v>
      </c>
      <c r="N127" s="18">
        <v>99399</v>
      </c>
      <c r="O127" s="18">
        <v>168079</v>
      </c>
      <c r="P127" s="3"/>
      <c r="Q127" s="3"/>
    </row>
    <row r="128" spans="1:17" ht="24.95" customHeight="1" x14ac:dyDescent="0.25">
      <c r="A128" s="15">
        <f t="shared" si="1"/>
        <v>127</v>
      </c>
      <c r="B128" s="15">
        <v>101083601</v>
      </c>
      <c r="C128" s="17" t="s">
        <v>269</v>
      </c>
      <c r="D128" s="8" t="s">
        <v>270</v>
      </c>
      <c r="E128" s="18">
        <v>90062</v>
      </c>
      <c r="F128" s="18">
        <v>56028</v>
      </c>
      <c r="G128" s="18">
        <v>127982</v>
      </c>
      <c r="H128" s="18">
        <v>373000</v>
      </c>
      <c r="I128" s="18">
        <v>224800</v>
      </c>
      <c r="J128" s="18">
        <v>204149</v>
      </c>
      <c r="K128" s="18">
        <v>133364</v>
      </c>
      <c r="L128" s="18">
        <v>75576</v>
      </c>
      <c r="M128" s="19">
        <v>301320</v>
      </c>
      <c r="N128" s="18">
        <v>1890</v>
      </c>
      <c r="O128" s="18">
        <v>0</v>
      </c>
      <c r="P128" s="3"/>
      <c r="Q128" s="3"/>
    </row>
    <row r="129" spans="1:17" ht="24.95" customHeight="1" x14ac:dyDescent="0.25">
      <c r="A129" s="15">
        <f t="shared" si="1"/>
        <v>128</v>
      </c>
      <c r="B129" s="15">
        <v>101083801</v>
      </c>
      <c r="C129" s="17" t="s">
        <v>271</v>
      </c>
      <c r="D129" s="8" t="s">
        <v>272</v>
      </c>
      <c r="E129" s="18">
        <v>0</v>
      </c>
      <c r="F129" s="18">
        <v>0</v>
      </c>
      <c r="G129" s="18">
        <v>0</v>
      </c>
      <c r="H129" s="18">
        <v>608940</v>
      </c>
      <c r="I129" s="18">
        <v>471390</v>
      </c>
      <c r="J129" s="18">
        <v>266100</v>
      </c>
      <c r="K129" s="18">
        <v>140250</v>
      </c>
      <c r="L129" s="18">
        <v>592200</v>
      </c>
      <c r="M129" s="19">
        <v>158000</v>
      </c>
      <c r="N129" s="18">
        <v>64260</v>
      </c>
      <c r="O129" s="18">
        <v>64830</v>
      </c>
      <c r="P129" s="3"/>
      <c r="Q129" s="3"/>
    </row>
    <row r="130" spans="1:17" ht="24.95" customHeight="1" x14ac:dyDescent="0.25">
      <c r="A130" s="15">
        <f t="shared" si="1"/>
        <v>129</v>
      </c>
      <c r="B130" s="15">
        <v>101084001</v>
      </c>
      <c r="C130" s="17" t="s">
        <v>273</v>
      </c>
      <c r="D130" s="8" t="s">
        <v>274</v>
      </c>
      <c r="E130" s="18">
        <v>382500</v>
      </c>
      <c r="F130" s="18">
        <v>244000</v>
      </c>
      <c r="G130" s="18">
        <v>201500</v>
      </c>
      <c r="H130" s="18">
        <v>187000</v>
      </c>
      <c r="I130" s="18">
        <v>195000</v>
      </c>
      <c r="J130" s="18">
        <v>271500</v>
      </c>
      <c r="K130" s="18">
        <v>123500</v>
      </c>
      <c r="L130" s="18">
        <v>199200</v>
      </c>
      <c r="M130" s="19">
        <v>5823200</v>
      </c>
      <c r="N130" s="18">
        <v>104200</v>
      </c>
      <c r="O130" s="18">
        <v>456000</v>
      </c>
      <c r="P130" s="3"/>
      <c r="Q130" s="3"/>
    </row>
    <row r="131" spans="1:17" ht="24.95" customHeight="1" x14ac:dyDescent="0.25">
      <c r="A131" s="15">
        <f t="shared" ref="A131:A194" si="2">+A130+1</f>
        <v>130</v>
      </c>
      <c r="B131" s="15">
        <v>101085001</v>
      </c>
      <c r="C131" s="17" t="s">
        <v>275</v>
      </c>
      <c r="D131" s="8" t="s">
        <v>276</v>
      </c>
      <c r="E131" s="18">
        <v>12254300</v>
      </c>
      <c r="F131" s="18">
        <v>10913600</v>
      </c>
      <c r="G131" s="18">
        <v>10209200</v>
      </c>
      <c r="H131" s="18">
        <v>14615400</v>
      </c>
      <c r="I131" s="18">
        <v>10978800</v>
      </c>
      <c r="J131" s="18">
        <v>13053000</v>
      </c>
      <c r="K131" s="18">
        <v>9360900</v>
      </c>
      <c r="L131" s="18">
        <v>8334900</v>
      </c>
      <c r="M131" s="19">
        <v>344800</v>
      </c>
      <c r="N131" s="18">
        <v>3331300</v>
      </c>
      <c r="O131" s="18">
        <v>6399300</v>
      </c>
      <c r="P131" s="3"/>
      <c r="Q131" s="3"/>
    </row>
    <row r="132" spans="1:17" ht="24.95" customHeight="1" x14ac:dyDescent="0.25">
      <c r="A132" s="15">
        <f t="shared" si="2"/>
        <v>131</v>
      </c>
      <c r="B132" s="15">
        <v>101085101</v>
      </c>
      <c r="C132" s="17" t="s">
        <v>277</v>
      </c>
      <c r="D132" s="8" t="s">
        <v>278</v>
      </c>
      <c r="E132" s="18">
        <v>1914400</v>
      </c>
      <c r="F132" s="18">
        <v>1334900</v>
      </c>
      <c r="G132" s="18">
        <v>1231800</v>
      </c>
      <c r="H132" s="18">
        <v>1444700</v>
      </c>
      <c r="I132" s="18">
        <v>994700</v>
      </c>
      <c r="J132" s="18">
        <v>1231400</v>
      </c>
      <c r="K132" s="18">
        <v>694200</v>
      </c>
      <c r="L132" s="18">
        <v>536000</v>
      </c>
      <c r="M132" s="19">
        <v>498400</v>
      </c>
      <c r="N132" s="18">
        <v>669100</v>
      </c>
      <c r="O132" s="18">
        <v>1297800</v>
      </c>
      <c r="P132" s="3"/>
      <c r="Q132" s="3"/>
    </row>
    <row r="133" spans="1:17" ht="24.95" customHeight="1" x14ac:dyDescent="0.25">
      <c r="A133" s="15">
        <f t="shared" si="2"/>
        <v>132</v>
      </c>
      <c r="B133" s="15">
        <v>101085201</v>
      </c>
      <c r="C133" s="17" t="s">
        <v>279</v>
      </c>
      <c r="D133" s="8" t="s">
        <v>280</v>
      </c>
      <c r="E133" s="18">
        <v>2046400</v>
      </c>
      <c r="F133" s="18">
        <v>1596600</v>
      </c>
      <c r="G133" s="18">
        <v>1406300</v>
      </c>
      <c r="H133" s="18">
        <v>1397200</v>
      </c>
      <c r="I133" s="18">
        <v>865700</v>
      </c>
      <c r="J133" s="18">
        <v>1010500</v>
      </c>
      <c r="K133" s="18">
        <v>281100</v>
      </c>
      <c r="L133" s="18">
        <v>981400</v>
      </c>
      <c r="M133" s="19">
        <v>16650</v>
      </c>
      <c r="N133" s="18">
        <v>993300</v>
      </c>
      <c r="O133" s="18">
        <v>1620800</v>
      </c>
      <c r="P133" s="3"/>
      <c r="Q133" s="3"/>
    </row>
    <row r="134" spans="1:17" ht="24.95" customHeight="1" x14ac:dyDescent="0.25">
      <c r="A134" s="15">
        <f t="shared" si="2"/>
        <v>133</v>
      </c>
      <c r="B134" s="15">
        <v>101085801</v>
      </c>
      <c r="C134" s="17" t="s">
        <v>281</v>
      </c>
      <c r="D134" s="8" t="s">
        <v>282</v>
      </c>
      <c r="E134" s="18">
        <v>0</v>
      </c>
      <c r="F134" s="18">
        <v>0</v>
      </c>
      <c r="G134" s="18">
        <v>0</v>
      </c>
      <c r="H134" s="18">
        <v>0</v>
      </c>
      <c r="I134" s="18">
        <v>0</v>
      </c>
      <c r="J134" s="18">
        <v>98180</v>
      </c>
      <c r="K134" s="18">
        <v>30030</v>
      </c>
      <c r="L134" s="18">
        <v>22200</v>
      </c>
      <c r="M134" s="19">
        <v>1330900</v>
      </c>
      <c r="N134" s="18">
        <v>5550</v>
      </c>
      <c r="O134" s="18">
        <v>0</v>
      </c>
      <c r="P134" s="3"/>
      <c r="Q134" s="3"/>
    </row>
    <row r="135" spans="1:17" ht="24.95" customHeight="1" x14ac:dyDescent="0.25">
      <c r="A135" s="15">
        <f t="shared" si="2"/>
        <v>134</v>
      </c>
      <c r="B135" s="15">
        <v>101086001</v>
      </c>
      <c r="C135" s="17" t="s">
        <v>283</v>
      </c>
      <c r="D135" s="8" t="s">
        <v>284</v>
      </c>
      <c r="E135" s="18">
        <v>14090400</v>
      </c>
      <c r="F135" s="18">
        <v>10534500</v>
      </c>
      <c r="G135" s="18">
        <v>9504600</v>
      </c>
      <c r="H135" s="18">
        <v>10007700</v>
      </c>
      <c r="I135" s="18">
        <v>7173100</v>
      </c>
      <c r="J135" s="18">
        <v>9059500</v>
      </c>
      <c r="K135" s="18">
        <v>4515100</v>
      </c>
      <c r="L135" s="18">
        <v>3100500</v>
      </c>
      <c r="M135" s="19">
        <v>2874585</v>
      </c>
      <c r="N135" s="18">
        <v>363000</v>
      </c>
      <c r="O135" s="18">
        <v>71700</v>
      </c>
      <c r="P135" s="3"/>
      <c r="Q135" s="3"/>
    </row>
    <row r="136" spans="1:17" ht="24.95" customHeight="1" x14ac:dyDescent="0.25">
      <c r="A136" s="15">
        <f t="shared" si="2"/>
        <v>135</v>
      </c>
      <c r="B136" s="15">
        <v>101086201</v>
      </c>
      <c r="C136" s="17" t="s">
        <v>285</v>
      </c>
      <c r="D136" s="8" t="s">
        <v>286</v>
      </c>
      <c r="E136" s="18">
        <v>2284500</v>
      </c>
      <c r="F136" s="18">
        <v>854280</v>
      </c>
      <c r="G136" s="18">
        <v>1348770</v>
      </c>
      <c r="H136" s="18">
        <v>2647140</v>
      </c>
      <c r="I136" s="18">
        <v>224580</v>
      </c>
      <c r="J136" s="18">
        <v>264720</v>
      </c>
      <c r="K136" s="18">
        <v>12450</v>
      </c>
      <c r="L136" s="18">
        <v>0</v>
      </c>
      <c r="M136" s="19">
        <v>0</v>
      </c>
      <c r="N136" s="18">
        <v>2350770</v>
      </c>
      <c r="O136" s="18">
        <v>2812185</v>
      </c>
      <c r="P136" s="3"/>
      <c r="Q136" s="3"/>
    </row>
    <row r="137" spans="1:17" ht="24.95" customHeight="1" x14ac:dyDescent="0.25">
      <c r="A137" s="15">
        <f t="shared" si="2"/>
        <v>136</v>
      </c>
      <c r="B137" s="15">
        <v>101086401</v>
      </c>
      <c r="C137" s="17" t="s">
        <v>287</v>
      </c>
      <c r="D137" s="8" t="s">
        <v>288</v>
      </c>
      <c r="E137" s="18">
        <v>1664370</v>
      </c>
      <c r="F137" s="18">
        <v>109200</v>
      </c>
      <c r="G137" s="18">
        <v>0</v>
      </c>
      <c r="H137" s="18">
        <v>0</v>
      </c>
      <c r="I137" s="18">
        <v>0</v>
      </c>
      <c r="J137" s="18">
        <v>188000</v>
      </c>
      <c r="K137" s="18">
        <v>683816</v>
      </c>
      <c r="L137" s="18">
        <v>0</v>
      </c>
      <c r="M137" s="19">
        <v>10655650</v>
      </c>
      <c r="N137" s="18">
        <v>658168</v>
      </c>
      <c r="O137" s="18">
        <v>33600</v>
      </c>
      <c r="P137" s="3"/>
      <c r="Q137" s="3"/>
    </row>
    <row r="138" spans="1:17" ht="24.95" customHeight="1" x14ac:dyDescent="0.25">
      <c r="A138" s="15">
        <f t="shared" si="2"/>
        <v>137</v>
      </c>
      <c r="B138" s="15">
        <v>101086601</v>
      </c>
      <c r="C138" s="17" t="s">
        <v>289</v>
      </c>
      <c r="D138" s="8" t="s">
        <v>290</v>
      </c>
      <c r="E138" s="18">
        <v>72037800</v>
      </c>
      <c r="F138" s="18">
        <v>50308560</v>
      </c>
      <c r="G138" s="18">
        <v>35810160</v>
      </c>
      <c r="H138" s="18">
        <v>25002660</v>
      </c>
      <c r="I138" s="18">
        <v>3848190</v>
      </c>
      <c r="J138" s="18">
        <v>13782840</v>
      </c>
      <c r="K138" s="18">
        <v>0</v>
      </c>
      <c r="L138" s="18">
        <v>10568000</v>
      </c>
      <c r="M138" s="19">
        <v>175300</v>
      </c>
      <c r="N138" s="18">
        <v>3417360</v>
      </c>
      <c r="O138" s="18">
        <v>6374130</v>
      </c>
      <c r="P138" s="3"/>
      <c r="Q138" s="3"/>
    </row>
    <row r="139" spans="1:17" ht="24.95" customHeight="1" x14ac:dyDescent="0.25">
      <c r="A139" s="15">
        <f t="shared" si="2"/>
        <v>138</v>
      </c>
      <c r="B139" s="15">
        <v>101087001</v>
      </c>
      <c r="C139" s="17" t="s">
        <v>291</v>
      </c>
      <c r="D139" s="8" t="s">
        <v>292</v>
      </c>
      <c r="E139" s="18">
        <v>0</v>
      </c>
      <c r="F139" s="18">
        <v>0</v>
      </c>
      <c r="G139" s="18">
        <v>114700</v>
      </c>
      <c r="H139" s="18">
        <v>584500</v>
      </c>
      <c r="I139" s="18">
        <v>402300</v>
      </c>
      <c r="J139" s="18">
        <v>371200</v>
      </c>
      <c r="K139" s="18">
        <v>337200</v>
      </c>
      <c r="L139" s="18">
        <v>301900</v>
      </c>
      <c r="M139" s="19">
        <v>272660</v>
      </c>
      <c r="N139" s="18">
        <v>88600</v>
      </c>
      <c r="O139" s="18">
        <v>106500</v>
      </c>
      <c r="P139" s="3"/>
      <c r="Q139" s="3"/>
    </row>
    <row r="140" spans="1:17" ht="24.95" customHeight="1" x14ac:dyDescent="0.25">
      <c r="A140" s="15">
        <f t="shared" si="2"/>
        <v>139</v>
      </c>
      <c r="B140" s="15">
        <v>101087201</v>
      </c>
      <c r="C140" s="17" t="s">
        <v>293</v>
      </c>
      <c r="D140" s="8" t="s">
        <v>294</v>
      </c>
      <c r="E140" s="18">
        <v>729750</v>
      </c>
      <c r="F140" s="18">
        <v>534300</v>
      </c>
      <c r="G140" s="18">
        <v>537060</v>
      </c>
      <c r="H140" s="18">
        <v>788590</v>
      </c>
      <c r="I140" s="18">
        <v>628980</v>
      </c>
      <c r="J140" s="18">
        <v>721280</v>
      </c>
      <c r="K140" s="18">
        <v>508630</v>
      </c>
      <c r="L140" s="18">
        <v>447390</v>
      </c>
      <c r="M140" s="19">
        <v>1432700</v>
      </c>
      <c r="N140" s="18">
        <v>126620</v>
      </c>
      <c r="O140" s="18">
        <v>365990</v>
      </c>
      <c r="P140" s="3"/>
      <c r="Q140" s="3"/>
    </row>
    <row r="141" spans="1:17" ht="24.95" customHeight="1" x14ac:dyDescent="0.25">
      <c r="A141" s="15">
        <f t="shared" si="2"/>
        <v>140</v>
      </c>
      <c r="B141" s="15">
        <v>101087401</v>
      </c>
      <c r="C141" s="17" t="s">
        <v>295</v>
      </c>
      <c r="D141" s="8" t="s">
        <v>296</v>
      </c>
      <c r="E141" s="18">
        <v>2103900</v>
      </c>
      <c r="F141" s="18">
        <v>1972200</v>
      </c>
      <c r="G141" s="18">
        <v>2220100</v>
      </c>
      <c r="H141" s="18">
        <v>2007780</v>
      </c>
      <c r="I141" s="18">
        <v>1732900</v>
      </c>
      <c r="J141" s="18">
        <v>1497100</v>
      </c>
      <c r="K141" s="18">
        <v>2171308</v>
      </c>
      <c r="L141" s="18">
        <v>2238200</v>
      </c>
      <c r="M141" s="19">
        <v>11880</v>
      </c>
      <c r="N141" s="18">
        <v>1162500</v>
      </c>
      <c r="O141" s="18">
        <v>3354600</v>
      </c>
      <c r="P141" s="3"/>
      <c r="Q141" s="3"/>
    </row>
    <row r="142" spans="1:17" ht="24.95" customHeight="1" x14ac:dyDescent="0.25">
      <c r="A142" s="15">
        <f t="shared" si="2"/>
        <v>141</v>
      </c>
      <c r="B142" s="15">
        <v>101090101</v>
      </c>
      <c r="C142" s="17" t="s">
        <v>297</v>
      </c>
      <c r="D142" s="8" t="s">
        <v>298</v>
      </c>
      <c r="E142" s="18">
        <v>25680</v>
      </c>
      <c r="F142" s="18">
        <v>20160</v>
      </c>
      <c r="G142" s="18">
        <v>18600</v>
      </c>
      <c r="H142" s="18">
        <v>17700</v>
      </c>
      <c r="I142" s="18">
        <v>8880</v>
      </c>
      <c r="J142" s="18">
        <v>12240</v>
      </c>
      <c r="K142" s="18">
        <v>9360</v>
      </c>
      <c r="L142" s="18">
        <v>16260</v>
      </c>
      <c r="M142" s="19">
        <v>163545</v>
      </c>
      <c r="N142" s="18">
        <v>0</v>
      </c>
      <c r="O142" s="18">
        <v>20160</v>
      </c>
      <c r="P142" s="3"/>
      <c r="Q142" s="3"/>
    </row>
    <row r="143" spans="1:17" ht="24.95" customHeight="1" x14ac:dyDescent="0.25">
      <c r="A143" s="15">
        <f t="shared" si="2"/>
        <v>142</v>
      </c>
      <c r="B143" s="15">
        <v>101090501</v>
      </c>
      <c r="C143" s="17" t="s">
        <v>299</v>
      </c>
      <c r="D143" s="8" t="s">
        <v>300</v>
      </c>
      <c r="E143" s="18">
        <v>329325</v>
      </c>
      <c r="F143" s="18">
        <v>219300</v>
      </c>
      <c r="G143" s="18">
        <v>132000</v>
      </c>
      <c r="H143" s="18">
        <v>66945</v>
      </c>
      <c r="I143" s="18">
        <v>3855</v>
      </c>
      <c r="J143" s="18">
        <v>57075</v>
      </c>
      <c r="K143" s="18">
        <v>299655</v>
      </c>
      <c r="L143" s="18">
        <v>311130</v>
      </c>
      <c r="M143" s="19">
        <v>0</v>
      </c>
      <c r="N143" s="18">
        <v>54375</v>
      </c>
      <c r="O143" s="18">
        <v>68460</v>
      </c>
      <c r="P143" s="3"/>
      <c r="Q143" s="3"/>
    </row>
    <row r="144" spans="1:17" ht="24.95" customHeight="1" x14ac:dyDescent="0.25">
      <c r="A144" s="15">
        <f t="shared" si="2"/>
        <v>143</v>
      </c>
      <c r="B144" s="15">
        <v>101090801</v>
      </c>
      <c r="C144" s="17" t="s">
        <v>301</v>
      </c>
      <c r="D144" s="8" t="s">
        <v>302</v>
      </c>
      <c r="E144" s="18">
        <v>0</v>
      </c>
      <c r="F144" s="18">
        <v>0</v>
      </c>
      <c r="G144" s="18">
        <v>0</v>
      </c>
      <c r="H144" s="18">
        <v>0</v>
      </c>
      <c r="I144" s="18">
        <v>0</v>
      </c>
      <c r="J144" s="18">
        <v>0</v>
      </c>
      <c r="K144" s="18">
        <v>0</v>
      </c>
      <c r="L144" s="18">
        <v>0</v>
      </c>
      <c r="M144" s="19">
        <v>0</v>
      </c>
      <c r="N144" s="18">
        <v>0</v>
      </c>
      <c r="O144" s="18">
        <v>0</v>
      </c>
      <c r="P144" s="3"/>
      <c r="Q144" s="3"/>
    </row>
    <row r="145" spans="1:17" ht="24.95" customHeight="1" x14ac:dyDescent="0.25">
      <c r="A145" s="15">
        <f t="shared" si="2"/>
        <v>144</v>
      </c>
      <c r="B145" s="15">
        <v>101091001</v>
      </c>
      <c r="C145" s="17" t="s">
        <v>303</v>
      </c>
      <c r="D145" s="8" t="s">
        <v>304</v>
      </c>
      <c r="E145" s="18">
        <v>7763920</v>
      </c>
      <c r="F145" s="18">
        <v>3719700</v>
      </c>
      <c r="G145" s="18">
        <v>20519466</v>
      </c>
      <c r="H145" s="18">
        <v>14937420</v>
      </c>
      <c r="I145" s="18">
        <v>4402506</v>
      </c>
      <c r="J145" s="18">
        <v>1290930</v>
      </c>
      <c r="K145" s="18">
        <v>1459440</v>
      </c>
      <c r="L145" s="18">
        <v>198630</v>
      </c>
      <c r="M145" s="19">
        <v>82000</v>
      </c>
      <c r="N145" s="18">
        <v>911760</v>
      </c>
      <c r="O145" s="18">
        <v>485490</v>
      </c>
      <c r="P145" s="3"/>
      <c r="Q145" s="3"/>
    </row>
    <row r="146" spans="1:17" ht="24.95" customHeight="1" x14ac:dyDescent="0.25">
      <c r="A146" s="15">
        <f t="shared" si="2"/>
        <v>145</v>
      </c>
      <c r="B146" s="15">
        <v>101091101</v>
      </c>
      <c r="C146" s="17" t="s">
        <v>305</v>
      </c>
      <c r="D146" s="8" t="s">
        <v>306</v>
      </c>
      <c r="E146" s="18">
        <v>5500</v>
      </c>
      <c r="F146" s="18">
        <v>12800</v>
      </c>
      <c r="G146" s="18">
        <v>4000</v>
      </c>
      <c r="H146" s="18">
        <v>0</v>
      </c>
      <c r="I146" s="18">
        <v>0</v>
      </c>
      <c r="J146" s="18">
        <v>3800</v>
      </c>
      <c r="K146" s="18">
        <v>0</v>
      </c>
      <c r="L146" s="18">
        <v>100800</v>
      </c>
      <c r="M146" s="19">
        <v>669690</v>
      </c>
      <c r="N146" s="18">
        <v>36000</v>
      </c>
      <c r="O146" s="18">
        <v>34300</v>
      </c>
      <c r="P146" s="3"/>
      <c r="Q146" s="3"/>
    </row>
    <row r="147" spans="1:17" ht="24.95" customHeight="1" x14ac:dyDescent="0.25">
      <c r="A147" s="15">
        <f t="shared" si="2"/>
        <v>146</v>
      </c>
      <c r="B147" s="15">
        <v>101091201</v>
      </c>
      <c r="C147" s="15" t="s">
        <v>307</v>
      </c>
      <c r="D147" s="8" t="s">
        <v>308</v>
      </c>
      <c r="E147" s="18">
        <v>0</v>
      </c>
      <c r="F147" s="18">
        <v>0</v>
      </c>
      <c r="G147" s="18">
        <v>0</v>
      </c>
      <c r="H147" s="18">
        <v>0</v>
      </c>
      <c r="I147" s="18">
        <v>0</v>
      </c>
      <c r="J147" s="18">
        <v>0</v>
      </c>
      <c r="K147" s="18">
        <v>0</v>
      </c>
      <c r="L147" s="18">
        <v>0</v>
      </c>
      <c r="M147" s="19">
        <v>0</v>
      </c>
      <c r="N147" s="18">
        <v>0</v>
      </c>
      <c r="O147" s="18">
        <v>0</v>
      </c>
      <c r="P147" s="3"/>
      <c r="Q147" s="3"/>
    </row>
    <row r="148" spans="1:17" ht="24.95" customHeight="1" x14ac:dyDescent="0.25">
      <c r="A148" s="15">
        <f t="shared" si="2"/>
        <v>147</v>
      </c>
      <c r="B148" s="15">
        <v>101091401</v>
      </c>
      <c r="C148" s="17" t="s">
        <v>309</v>
      </c>
      <c r="D148" s="8" t="s">
        <v>310</v>
      </c>
      <c r="E148" s="18">
        <v>109140</v>
      </c>
      <c r="F148" s="18">
        <v>0</v>
      </c>
      <c r="G148" s="18">
        <v>0</v>
      </c>
      <c r="H148" s="18">
        <v>538810</v>
      </c>
      <c r="I148" s="18">
        <v>147810</v>
      </c>
      <c r="J148" s="18">
        <v>5130</v>
      </c>
      <c r="K148" s="18">
        <v>100530</v>
      </c>
      <c r="L148" s="18">
        <v>7950</v>
      </c>
      <c r="M148" s="19">
        <v>900</v>
      </c>
      <c r="N148" s="18">
        <v>368370</v>
      </c>
      <c r="O148" s="18">
        <v>1163400</v>
      </c>
      <c r="P148" s="3"/>
      <c r="Q148" s="3"/>
    </row>
    <row r="149" spans="1:17" ht="24.95" customHeight="1" x14ac:dyDescent="0.25">
      <c r="A149" s="15">
        <f t="shared" si="2"/>
        <v>148</v>
      </c>
      <c r="B149" s="14">
        <v>101091601</v>
      </c>
      <c r="C149" s="20" t="s">
        <v>311</v>
      </c>
      <c r="D149" s="9" t="s">
        <v>312</v>
      </c>
      <c r="E149" s="18">
        <v>2400</v>
      </c>
      <c r="F149" s="18">
        <v>1680</v>
      </c>
      <c r="G149" s="18">
        <v>6060</v>
      </c>
      <c r="H149" s="18">
        <v>16800</v>
      </c>
      <c r="I149" s="18">
        <v>8760</v>
      </c>
      <c r="J149" s="18">
        <v>6240</v>
      </c>
      <c r="K149" s="18">
        <v>4320</v>
      </c>
      <c r="L149" s="18">
        <v>1980</v>
      </c>
      <c r="M149" s="19">
        <v>8100</v>
      </c>
      <c r="N149" s="18">
        <v>300</v>
      </c>
      <c r="O149" s="18">
        <v>0</v>
      </c>
      <c r="P149" s="3"/>
      <c r="Q149" s="3"/>
    </row>
    <row r="150" spans="1:17" ht="24.95" customHeight="1" x14ac:dyDescent="0.25">
      <c r="A150" s="15">
        <f t="shared" si="2"/>
        <v>149</v>
      </c>
      <c r="B150" s="15">
        <v>101091701</v>
      </c>
      <c r="C150" s="21" t="s">
        <v>313</v>
      </c>
      <c r="D150" s="10" t="s">
        <v>314</v>
      </c>
      <c r="E150" s="18">
        <v>0</v>
      </c>
      <c r="F150" s="18">
        <v>0</v>
      </c>
      <c r="G150" s="18">
        <v>0</v>
      </c>
      <c r="H150" s="18">
        <v>0</v>
      </c>
      <c r="I150" s="18">
        <v>0</v>
      </c>
      <c r="J150" s="18">
        <v>0</v>
      </c>
      <c r="K150" s="18">
        <v>0</v>
      </c>
      <c r="L150" s="18">
        <v>0</v>
      </c>
      <c r="M150" s="19">
        <v>0</v>
      </c>
      <c r="N150" s="18">
        <v>0</v>
      </c>
      <c r="O150" s="18">
        <v>0</v>
      </c>
      <c r="P150" s="3"/>
      <c r="Q150" s="3"/>
    </row>
    <row r="151" spans="1:17" ht="24.95" customHeight="1" x14ac:dyDescent="0.25">
      <c r="A151" s="15">
        <f t="shared" si="2"/>
        <v>150</v>
      </c>
      <c r="B151" s="22">
        <v>101091901</v>
      </c>
      <c r="C151" s="23" t="s">
        <v>315</v>
      </c>
      <c r="D151" s="11" t="s">
        <v>316</v>
      </c>
      <c r="E151" s="18">
        <v>43000</v>
      </c>
      <c r="F151" s="18">
        <v>34400</v>
      </c>
      <c r="G151" s="18">
        <v>29600</v>
      </c>
      <c r="H151" s="18">
        <v>29200</v>
      </c>
      <c r="I151" s="18">
        <v>21800</v>
      </c>
      <c r="J151" s="18">
        <v>28000</v>
      </c>
      <c r="K151" s="18">
        <v>17600</v>
      </c>
      <c r="L151" s="18">
        <v>14400</v>
      </c>
      <c r="M151" s="19">
        <v>20400</v>
      </c>
      <c r="N151" s="18">
        <v>5000</v>
      </c>
      <c r="O151" s="18">
        <v>6700</v>
      </c>
      <c r="P151" s="3"/>
      <c r="Q151" s="3"/>
    </row>
    <row r="152" spans="1:17" ht="24.95" customHeight="1" x14ac:dyDescent="0.25">
      <c r="A152" s="15">
        <f t="shared" si="2"/>
        <v>151</v>
      </c>
      <c r="B152" s="15">
        <v>101092001</v>
      </c>
      <c r="C152" s="17" t="s">
        <v>317</v>
      </c>
      <c r="D152" s="8" t="s">
        <v>318</v>
      </c>
      <c r="E152" s="18">
        <v>40000</v>
      </c>
      <c r="F152" s="18">
        <v>27400</v>
      </c>
      <c r="G152" s="18">
        <v>26820</v>
      </c>
      <c r="H152" s="18">
        <v>51620</v>
      </c>
      <c r="I152" s="18">
        <v>32730</v>
      </c>
      <c r="J152" s="18">
        <v>38180</v>
      </c>
      <c r="K152" s="18">
        <v>32932</v>
      </c>
      <c r="L152" s="18">
        <v>32800</v>
      </c>
      <c r="M152" s="19">
        <v>11026360</v>
      </c>
      <c r="N152" s="18">
        <v>16770</v>
      </c>
      <c r="O152" s="18">
        <v>35500</v>
      </c>
      <c r="P152" s="3"/>
      <c r="Q152" s="3"/>
    </row>
    <row r="153" spans="1:17" ht="24.95" customHeight="1" x14ac:dyDescent="0.25">
      <c r="A153" s="15">
        <f t="shared" si="2"/>
        <v>152</v>
      </c>
      <c r="B153" s="14">
        <v>101092101</v>
      </c>
      <c r="C153" s="20" t="s">
        <v>319</v>
      </c>
      <c r="D153" s="9" t="s">
        <v>320</v>
      </c>
      <c r="E153" s="18">
        <v>8565420</v>
      </c>
      <c r="F153" s="18">
        <v>3841520</v>
      </c>
      <c r="G153" s="18">
        <v>1110200</v>
      </c>
      <c r="H153" s="18">
        <v>295400</v>
      </c>
      <c r="I153" s="18">
        <v>87020</v>
      </c>
      <c r="J153" s="18">
        <v>11445220</v>
      </c>
      <c r="K153" s="18">
        <v>23046740</v>
      </c>
      <c r="L153" s="18">
        <v>19188520</v>
      </c>
      <c r="M153" s="19">
        <v>21780</v>
      </c>
      <c r="N153" s="18">
        <v>4992000</v>
      </c>
      <c r="O153" s="18">
        <v>5632800</v>
      </c>
      <c r="P153" s="3"/>
      <c r="Q153" s="3"/>
    </row>
    <row r="154" spans="1:17" ht="24.95" customHeight="1" x14ac:dyDescent="0.25">
      <c r="A154" s="15">
        <f t="shared" si="2"/>
        <v>153</v>
      </c>
      <c r="B154" s="15">
        <v>101092201</v>
      </c>
      <c r="C154" s="24" t="s">
        <v>321</v>
      </c>
      <c r="D154" s="10" t="s">
        <v>322</v>
      </c>
      <c r="E154" s="18">
        <v>0</v>
      </c>
      <c r="F154" s="18">
        <v>0</v>
      </c>
      <c r="G154" s="18">
        <v>0</v>
      </c>
      <c r="H154" s="18">
        <v>0</v>
      </c>
      <c r="I154" s="18">
        <v>0</v>
      </c>
      <c r="J154" s="18">
        <v>0</v>
      </c>
      <c r="K154" s="18">
        <v>0</v>
      </c>
      <c r="L154" s="18">
        <v>0</v>
      </c>
      <c r="M154" s="19">
        <v>0</v>
      </c>
      <c r="N154" s="18">
        <v>0</v>
      </c>
      <c r="O154" s="18">
        <v>0</v>
      </c>
      <c r="P154" s="3"/>
      <c r="Q154" s="3"/>
    </row>
    <row r="155" spans="1:17" ht="24.95" customHeight="1" x14ac:dyDescent="0.25">
      <c r="A155" s="15">
        <f t="shared" si="2"/>
        <v>154</v>
      </c>
      <c r="B155" s="22">
        <v>101092301</v>
      </c>
      <c r="C155" s="23" t="s">
        <v>323</v>
      </c>
      <c r="D155" s="11" t="s">
        <v>324</v>
      </c>
      <c r="E155" s="18">
        <v>65100</v>
      </c>
      <c r="F155" s="18">
        <v>47760</v>
      </c>
      <c r="G155" s="18">
        <v>42840</v>
      </c>
      <c r="H155" s="18">
        <v>73080</v>
      </c>
      <c r="I155" s="18">
        <v>24600</v>
      </c>
      <c r="J155" s="18">
        <v>31560</v>
      </c>
      <c r="K155" s="18">
        <v>4320</v>
      </c>
      <c r="L155" s="18">
        <v>5010</v>
      </c>
      <c r="M155" s="19">
        <v>0</v>
      </c>
      <c r="N155" s="18">
        <v>570</v>
      </c>
      <c r="O155" s="18">
        <v>0</v>
      </c>
      <c r="P155" s="3"/>
      <c r="Q155" s="3"/>
    </row>
    <row r="156" spans="1:17" ht="24.95" customHeight="1" x14ac:dyDescent="0.25">
      <c r="A156" s="15">
        <f t="shared" si="2"/>
        <v>155</v>
      </c>
      <c r="B156" s="15">
        <v>101092701</v>
      </c>
      <c r="C156" s="17" t="s">
        <v>325</v>
      </c>
      <c r="D156" s="8" t="s">
        <v>326</v>
      </c>
      <c r="E156" s="18">
        <v>0</v>
      </c>
      <c r="F156" s="18">
        <v>0</v>
      </c>
      <c r="G156" s="18">
        <v>0</v>
      </c>
      <c r="H156" s="18">
        <v>0</v>
      </c>
      <c r="I156" s="18">
        <v>0</v>
      </c>
      <c r="J156" s="18">
        <v>0</v>
      </c>
      <c r="K156" s="18">
        <v>0</v>
      </c>
      <c r="L156" s="18">
        <v>0</v>
      </c>
      <c r="M156" s="19">
        <v>0</v>
      </c>
      <c r="N156" s="18">
        <v>0</v>
      </c>
      <c r="O156" s="18">
        <v>23520</v>
      </c>
      <c r="P156" s="3"/>
      <c r="Q156" s="3"/>
    </row>
    <row r="157" spans="1:17" ht="24.95" customHeight="1" x14ac:dyDescent="0.25">
      <c r="A157" s="15">
        <f t="shared" si="2"/>
        <v>156</v>
      </c>
      <c r="B157" s="15">
        <v>101092801</v>
      </c>
      <c r="C157" s="17" t="s">
        <v>327</v>
      </c>
      <c r="D157" s="8" t="s">
        <v>328</v>
      </c>
      <c r="E157" s="18">
        <v>0</v>
      </c>
      <c r="F157" s="18">
        <v>0</v>
      </c>
      <c r="G157" s="18">
        <v>0</v>
      </c>
      <c r="H157" s="18">
        <v>0</v>
      </c>
      <c r="I157" s="18">
        <v>18384</v>
      </c>
      <c r="J157" s="18">
        <v>1232</v>
      </c>
      <c r="K157" s="18">
        <v>0</v>
      </c>
      <c r="L157" s="18">
        <v>0</v>
      </c>
      <c r="M157" s="19">
        <v>152910</v>
      </c>
      <c r="N157" s="18">
        <v>77025</v>
      </c>
      <c r="O157" s="18">
        <v>278736</v>
      </c>
      <c r="P157" s="3"/>
      <c r="Q157" s="3"/>
    </row>
    <row r="158" spans="1:17" ht="24.95" customHeight="1" x14ac:dyDescent="0.25">
      <c r="A158" s="15">
        <f t="shared" si="2"/>
        <v>157</v>
      </c>
      <c r="B158" s="15">
        <v>101092901</v>
      </c>
      <c r="C158" s="17" t="s">
        <v>329</v>
      </c>
      <c r="D158" s="8" t="s">
        <v>330</v>
      </c>
      <c r="E158" s="18">
        <v>211440</v>
      </c>
      <c r="F158" s="18">
        <v>108510</v>
      </c>
      <c r="G158" s="18">
        <v>73290</v>
      </c>
      <c r="H158" s="18">
        <v>422630</v>
      </c>
      <c r="I158" s="18">
        <v>264340</v>
      </c>
      <c r="J158" s="18">
        <v>210370</v>
      </c>
      <c r="K158" s="18">
        <v>85540</v>
      </c>
      <c r="L158" s="18">
        <v>277030</v>
      </c>
      <c r="M158" s="19">
        <v>21580</v>
      </c>
      <c r="N158" s="18">
        <v>88030</v>
      </c>
      <c r="O158" s="18">
        <v>106710</v>
      </c>
      <c r="P158" s="3"/>
      <c r="Q158" s="3"/>
    </row>
    <row r="159" spans="1:17" ht="24.95" customHeight="1" x14ac:dyDescent="0.25">
      <c r="A159" s="15">
        <f t="shared" si="2"/>
        <v>158</v>
      </c>
      <c r="B159" s="14">
        <v>101093001</v>
      </c>
      <c r="C159" s="20" t="s">
        <v>331</v>
      </c>
      <c r="D159" s="9" t="s">
        <v>332</v>
      </c>
      <c r="E159" s="18">
        <v>56850</v>
      </c>
      <c r="F159" s="18">
        <v>41880</v>
      </c>
      <c r="G159" s="18">
        <v>41850</v>
      </c>
      <c r="H159" s="18">
        <v>66380</v>
      </c>
      <c r="I159" s="18">
        <v>44760</v>
      </c>
      <c r="J159" s="18">
        <v>50390</v>
      </c>
      <c r="K159" s="18">
        <v>37690</v>
      </c>
      <c r="L159" s="18">
        <v>29720</v>
      </c>
      <c r="M159" s="19">
        <v>1122300</v>
      </c>
      <c r="N159" s="18">
        <v>14140</v>
      </c>
      <c r="O159" s="18">
        <v>50760</v>
      </c>
      <c r="P159" s="3"/>
      <c r="Q159" s="3"/>
    </row>
    <row r="160" spans="1:17" ht="24.95" customHeight="1" x14ac:dyDescent="0.25">
      <c r="A160" s="15">
        <f t="shared" si="2"/>
        <v>159</v>
      </c>
      <c r="B160" s="15">
        <v>101093101</v>
      </c>
      <c r="C160" s="21" t="s">
        <v>333</v>
      </c>
      <c r="D160" s="10" t="s">
        <v>334</v>
      </c>
      <c r="E160" s="18">
        <v>0</v>
      </c>
      <c r="F160" s="18">
        <v>0</v>
      </c>
      <c r="G160" s="18">
        <v>0</v>
      </c>
      <c r="H160" s="18">
        <v>0</v>
      </c>
      <c r="I160" s="18">
        <v>0</v>
      </c>
      <c r="J160" s="18">
        <v>0</v>
      </c>
      <c r="K160" s="18">
        <v>0</v>
      </c>
      <c r="L160" s="18">
        <v>0</v>
      </c>
      <c r="M160" s="19">
        <v>0</v>
      </c>
      <c r="N160" s="18">
        <v>0</v>
      </c>
      <c r="O160" s="18">
        <v>0</v>
      </c>
      <c r="P160" s="3"/>
      <c r="Q160" s="3"/>
    </row>
    <row r="161" spans="1:17" ht="24.95" customHeight="1" x14ac:dyDescent="0.25">
      <c r="A161" s="15">
        <f t="shared" si="2"/>
        <v>160</v>
      </c>
      <c r="B161" s="22">
        <v>101093301</v>
      </c>
      <c r="C161" s="23" t="s">
        <v>335</v>
      </c>
      <c r="D161" s="11" t="s">
        <v>336</v>
      </c>
      <c r="E161" s="18">
        <v>917200</v>
      </c>
      <c r="F161" s="18">
        <v>361000</v>
      </c>
      <c r="G161" s="18">
        <v>104000</v>
      </c>
      <c r="H161" s="18">
        <v>47400</v>
      </c>
      <c r="I161" s="18">
        <v>1058200</v>
      </c>
      <c r="J161" s="18">
        <v>167400</v>
      </c>
      <c r="K161" s="18">
        <v>38400</v>
      </c>
      <c r="L161" s="18">
        <v>0</v>
      </c>
      <c r="M161" s="19">
        <v>6653640</v>
      </c>
      <c r="N161" s="18">
        <v>6000</v>
      </c>
      <c r="O161" s="18">
        <v>0</v>
      </c>
      <c r="P161" s="3"/>
      <c r="Q161" s="3"/>
    </row>
    <row r="162" spans="1:17" ht="24.95" customHeight="1" x14ac:dyDescent="0.25">
      <c r="A162" s="15">
        <f t="shared" si="2"/>
        <v>161</v>
      </c>
      <c r="B162" s="15">
        <v>101093401</v>
      </c>
      <c r="C162" s="17" t="s">
        <v>337</v>
      </c>
      <c r="D162" s="8" t="s">
        <v>338</v>
      </c>
      <c r="E162" s="18">
        <v>18017990</v>
      </c>
      <c r="F162" s="18">
        <v>11597800</v>
      </c>
      <c r="G162" s="18">
        <v>6043020</v>
      </c>
      <c r="H162" s="18">
        <v>569220</v>
      </c>
      <c r="I162" s="18">
        <v>8682420</v>
      </c>
      <c r="J162" s="18">
        <v>11306330</v>
      </c>
      <c r="K162" s="18">
        <v>1725870</v>
      </c>
      <c r="L162" s="18">
        <v>1184160</v>
      </c>
      <c r="M162" s="19">
        <v>25220</v>
      </c>
      <c r="N162" s="18">
        <v>3828120</v>
      </c>
      <c r="O162" s="18">
        <v>2433300</v>
      </c>
      <c r="P162" s="3"/>
      <c r="Q162" s="3"/>
    </row>
    <row r="163" spans="1:17" ht="24.95" customHeight="1" x14ac:dyDescent="0.25">
      <c r="A163" s="15">
        <f t="shared" si="2"/>
        <v>162</v>
      </c>
      <c r="B163" s="15">
        <v>101093501</v>
      </c>
      <c r="C163" s="17" t="s">
        <v>339</v>
      </c>
      <c r="D163" s="8" t="s">
        <v>340</v>
      </c>
      <c r="E163" s="18">
        <v>100720</v>
      </c>
      <c r="F163" s="18">
        <v>90760</v>
      </c>
      <c r="G163" s="18">
        <v>75680</v>
      </c>
      <c r="H163" s="18">
        <v>86710</v>
      </c>
      <c r="I163" s="18">
        <v>66520</v>
      </c>
      <c r="J163" s="18">
        <v>84780</v>
      </c>
      <c r="K163" s="18">
        <v>45920</v>
      </c>
      <c r="L163" s="18">
        <v>34300</v>
      </c>
      <c r="M163" s="19">
        <v>254800</v>
      </c>
      <c r="N163" s="18">
        <v>13930</v>
      </c>
      <c r="O163" s="18">
        <v>22560</v>
      </c>
      <c r="P163" s="3"/>
      <c r="Q163" s="3"/>
    </row>
    <row r="164" spans="1:17" ht="24.95" customHeight="1" x14ac:dyDescent="0.25">
      <c r="A164" s="15">
        <f t="shared" si="2"/>
        <v>163</v>
      </c>
      <c r="B164" s="15">
        <v>101093601</v>
      </c>
      <c r="C164" s="17" t="s">
        <v>341</v>
      </c>
      <c r="D164" s="8" t="s">
        <v>342</v>
      </c>
      <c r="E164" s="18">
        <v>220700</v>
      </c>
      <c r="F164" s="18">
        <v>116900</v>
      </c>
      <c r="G164" s="18">
        <v>146000</v>
      </c>
      <c r="H164" s="18">
        <v>392900</v>
      </c>
      <c r="I164" s="18">
        <v>215400</v>
      </c>
      <c r="J164" s="18">
        <v>238300</v>
      </c>
      <c r="K164" s="18">
        <v>258800</v>
      </c>
      <c r="L164" s="18">
        <v>405600</v>
      </c>
      <c r="M164" s="19">
        <v>165390</v>
      </c>
      <c r="N164" s="18">
        <v>105200</v>
      </c>
      <c r="O164" s="18">
        <v>135900</v>
      </c>
      <c r="P164" s="3"/>
      <c r="Q164" s="3"/>
    </row>
    <row r="165" spans="1:17" ht="24.95" customHeight="1" x14ac:dyDescent="0.25">
      <c r="A165" s="15">
        <f t="shared" si="2"/>
        <v>164</v>
      </c>
      <c r="B165" s="15">
        <v>101093701</v>
      </c>
      <c r="C165" s="15" t="s">
        <v>343</v>
      </c>
      <c r="D165" s="8" t="s">
        <v>344</v>
      </c>
      <c r="E165" s="18">
        <v>0</v>
      </c>
      <c r="F165" s="18">
        <v>0</v>
      </c>
      <c r="G165" s="18">
        <v>0</v>
      </c>
      <c r="H165" s="18">
        <v>0</v>
      </c>
      <c r="I165" s="18">
        <v>0</v>
      </c>
      <c r="J165" s="18">
        <v>0</v>
      </c>
      <c r="K165" s="18">
        <v>0</v>
      </c>
      <c r="L165" s="18">
        <v>0</v>
      </c>
      <c r="M165" s="19">
        <v>0</v>
      </c>
      <c r="N165" s="18">
        <v>0</v>
      </c>
      <c r="O165" s="18">
        <v>0</v>
      </c>
      <c r="P165" s="3"/>
      <c r="Q165" s="3"/>
    </row>
    <row r="166" spans="1:17" ht="24.95" customHeight="1" x14ac:dyDescent="0.25">
      <c r="A166" s="15">
        <f t="shared" si="2"/>
        <v>165</v>
      </c>
      <c r="B166" s="15">
        <v>101093801</v>
      </c>
      <c r="C166" s="17" t="s">
        <v>345</v>
      </c>
      <c r="D166" s="8" t="s">
        <v>346</v>
      </c>
      <c r="E166" s="18">
        <v>45270</v>
      </c>
      <c r="F166" s="18">
        <v>14220</v>
      </c>
      <c r="G166" s="18">
        <v>55680</v>
      </c>
      <c r="H166" s="18">
        <v>170070</v>
      </c>
      <c r="I166" s="18">
        <v>65700</v>
      </c>
      <c r="J166" s="18">
        <v>54450</v>
      </c>
      <c r="K166" s="18">
        <v>19890</v>
      </c>
      <c r="L166" s="18">
        <v>540</v>
      </c>
      <c r="M166" s="19">
        <v>31300</v>
      </c>
      <c r="N166" s="18">
        <v>53220</v>
      </c>
      <c r="O166" s="18">
        <v>54840</v>
      </c>
      <c r="P166" s="3"/>
      <c r="Q166" s="3"/>
    </row>
    <row r="167" spans="1:17" ht="24.95" customHeight="1" x14ac:dyDescent="0.25">
      <c r="A167" s="15">
        <f t="shared" si="2"/>
        <v>166</v>
      </c>
      <c r="B167" s="15">
        <v>101094001</v>
      </c>
      <c r="C167" s="17" t="s">
        <v>347</v>
      </c>
      <c r="D167" s="8" t="s">
        <v>348</v>
      </c>
      <c r="E167" s="18">
        <v>47900</v>
      </c>
      <c r="F167" s="18">
        <v>38200</v>
      </c>
      <c r="G167" s="18">
        <v>27788</v>
      </c>
      <c r="H167" s="18">
        <v>34200</v>
      </c>
      <c r="I167" s="18">
        <v>24900</v>
      </c>
      <c r="J167" s="18">
        <v>61500</v>
      </c>
      <c r="K167" s="18">
        <v>43600</v>
      </c>
      <c r="L167" s="18">
        <v>20600</v>
      </c>
      <c r="M167" s="19">
        <v>311250</v>
      </c>
      <c r="N167" s="18">
        <v>32500</v>
      </c>
      <c r="O167" s="18">
        <v>58000</v>
      </c>
      <c r="P167" s="3"/>
      <c r="Q167" s="3"/>
    </row>
    <row r="168" spans="1:17" ht="24.95" customHeight="1" x14ac:dyDescent="0.25">
      <c r="A168" s="15">
        <f t="shared" si="2"/>
        <v>167</v>
      </c>
      <c r="B168" s="15">
        <v>101094101</v>
      </c>
      <c r="C168" s="17" t="s">
        <v>349</v>
      </c>
      <c r="D168" s="8" t="s">
        <v>350</v>
      </c>
      <c r="E168" s="18">
        <v>547400</v>
      </c>
      <c r="F168" s="18">
        <v>333900</v>
      </c>
      <c r="G168" s="18">
        <v>519900</v>
      </c>
      <c r="H168" s="18">
        <v>812450</v>
      </c>
      <c r="I168" s="18">
        <v>468900</v>
      </c>
      <c r="J168" s="18">
        <v>388750</v>
      </c>
      <c r="K168" s="18">
        <v>262950</v>
      </c>
      <c r="L168" s="18">
        <v>596600</v>
      </c>
      <c r="M168" s="19">
        <v>27000</v>
      </c>
      <c r="N168" s="18">
        <v>75250</v>
      </c>
      <c r="O168" s="18">
        <v>482800</v>
      </c>
      <c r="P168" s="3"/>
      <c r="Q168" s="3"/>
    </row>
    <row r="169" spans="1:17" ht="24.95" customHeight="1" x14ac:dyDescent="0.25">
      <c r="A169" s="15">
        <f t="shared" si="2"/>
        <v>168</v>
      </c>
      <c r="B169" s="15">
        <v>101094201</v>
      </c>
      <c r="C169" s="17" t="s">
        <v>351</v>
      </c>
      <c r="D169" s="8" t="s">
        <v>352</v>
      </c>
      <c r="E169" s="18">
        <v>56200</v>
      </c>
      <c r="F169" s="18">
        <v>38000</v>
      </c>
      <c r="G169" s="18">
        <v>15000</v>
      </c>
      <c r="H169" s="18">
        <v>78300</v>
      </c>
      <c r="I169" s="18">
        <v>67500</v>
      </c>
      <c r="J169" s="18">
        <v>57500</v>
      </c>
      <c r="K169" s="18">
        <v>39300</v>
      </c>
      <c r="L169" s="18">
        <v>17700</v>
      </c>
      <c r="M169" s="19">
        <v>17700</v>
      </c>
      <c r="N169" s="18">
        <v>12200</v>
      </c>
      <c r="O169" s="18">
        <v>7500</v>
      </c>
      <c r="P169" s="3"/>
      <c r="Q169" s="3"/>
    </row>
    <row r="170" spans="1:17" ht="24.95" customHeight="1" x14ac:dyDescent="0.25">
      <c r="A170" s="15">
        <f t="shared" si="2"/>
        <v>169</v>
      </c>
      <c r="B170" s="15">
        <v>101094301</v>
      </c>
      <c r="C170" s="17" t="s">
        <v>353</v>
      </c>
      <c r="D170" s="8" t="s">
        <v>354</v>
      </c>
      <c r="E170" s="18">
        <v>605300</v>
      </c>
      <c r="F170" s="18">
        <v>543900</v>
      </c>
      <c r="G170" s="18">
        <v>376000</v>
      </c>
      <c r="H170" s="18">
        <v>367300</v>
      </c>
      <c r="I170" s="18">
        <v>219700</v>
      </c>
      <c r="J170" s="18">
        <v>274300</v>
      </c>
      <c r="K170" s="18">
        <v>52600</v>
      </c>
      <c r="L170" s="18">
        <v>26700</v>
      </c>
      <c r="M170" s="19">
        <v>700</v>
      </c>
      <c r="N170" s="18">
        <v>0</v>
      </c>
      <c r="O170" s="18">
        <v>0</v>
      </c>
      <c r="P170" s="3"/>
      <c r="Q170" s="3"/>
    </row>
    <row r="171" spans="1:17" ht="24.95" customHeight="1" x14ac:dyDescent="0.25">
      <c r="A171" s="15">
        <f t="shared" si="2"/>
        <v>170</v>
      </c>
      <c r="B171" s="15">
        <v>101094401</v>
      </c>
      <c r="C171" s="15" t="s">
        <v>355</v>
      </c>
      <c r="D171" s="8" t="s">
        <v>356</v>
      </c>
      <c r="E171" s="18">
        <v>0</v>
      </c>
      <c r="F171" s="18">
        <v>9100</v>
      </c>
      <c r="G171" s="18">
        <v>26900</v>
      </c>
      <c r="H171" s="18">
        <v>26000</v>
      </c>
      <c r="I171" s="18">
        <v>20000</v>
      </c>
      <c r="J171" s="18">
        <v>4700</v>
      </c>
      <c r="K171" s="18">
        <v>1700</v>
      </c>
      <c r="L171" s="18">
        <v>2800</v>
      </c>
      <c r="M171" s="19">
        <v>7380</v>
      </c>
      <c r="N171" s="18">
        <v>0</v>
      </c>
      <c r="O171" s="18">
        <v>0</v>
      </c>
      <c r="P171" s="3"/>
      <c r="Q171" s="3"/>
    </row>
    <row r="172" spans="1:17" ht="24.95" customHeight="1" x14ac:dyDescent="0.25">
      <c r="A172" s="15">
        <f t="shared" si="2"/>
        <v>171</v>
      </c>
      <c r="B172" s="15">
        <v>101094501</v>
      </c>
      <c r="C172" s="17" t="s">
        <v>357</v>
      </c>
      <c r="D172" s="8" t="s">
        <v>358</v>
      </c>
      <c r="E172" s="18">
        <v>29820</v>
      </c>
      <c r="F172" s="18">
        <v>11340</v>
      </c>
      <c r="G172" s="18">
        <v>6000</v>
      </c>
      <c r="H172" s="18">
        <v>2820</v>
      </c>
      <c r="I172" s="18">
        <v>480</v>
      </c>
      <c r="J172" s="18">
        <v>9600</v>
      </c>
      <c r="K172" s="18">
        <v>17700</v>
      </c>
      <c r="L172" s="18">
        <v>12660</v>
      </c>
      <c r="M172" s="19">
        <v>172144</v>
      </c>
      <c r="N172" s="18">
        <v>2580</v>
      </c>
      <c r="O172" s="18">
        <v>0</v>
      </c>
      <c r="P172" s="3"/>
      <c r="Q172" s="3"/>
    </row>
    <row r="173" spans="1:17" ht="24.95" customHeight="1" x14ac:dyDescent="0.25">
      <c r="A173" s="15">
        <f t="shared" si="2"/>
        <v>172</v>
      </c>
      <c r="B173" s="15">
        <v>101094701</v>
      </c>
      <c r="C173" s="17" t="s">
        <v>359</v>
      </c>
      <c r="D173" s="8" t="s">
        <v>360</v>
      </c>
      <c r="E173" s="18">
        <v>0</v>
      </c>
      <c r="F173" s="18">
        <v>7588</v>
      </c>
      <c r="G173" s="18">
        <v>45668</v>
      </c>
      <c r="H173" s="18">
        <v>73584</v>
      </c>
      <c r="I173" s="18">
        <v>46816</v>
      </c>
      <c r="J173" s="18">
        <v>296132</v>
      </c>
      <c r="K173" s="18">
        <v>306712</v>
      </c>
      <c r="L173" s="18">
        <v>265524</v>
      </c>
      <c r="M173" s="19">
        <v>1120</v>
      </c>
      <c r="N173" s="18">
        <v>93072</v>
      </c>
      <c r="O173" s="18">
        <v>590184</v>
      </c>
      <c r="P173" s="3"/>
      <c r="Q173" s="3"/>
    </row>
    <row r="174" spans="1:17" ht="24.95" customHeight="1" x14ac:dyDescent="0.25">
      <c r="A174" s="15">
        <f t="shared" si="2"/>
        <v>173</v>
      </c>
      <c r="B174" s="15">
        <v>101095601</v>
      </c>
      <c r="C174" s="17" t="s">
        <v>361</v>
      </c>
      <c r="D174" s="8" t="s">
        <v>362</v>
      </c>
      <c r="E174" s="18">
        <v>3500</v>
      </c>
      <c r="F174" s="18">
        <v>4116</v>
      </c>
      <c r="G174" s="18">
        <v>4704</v>
      </c>
      <c r="H174" s="18">
        <v>5880</v>
      </c>
      <c r="I174" s="18">
        <v>4704</v>
      </c>
      <c r="J174" s="18">
        <v>5180</v>
      </c>
      <c r="K174" s="18">
        <v>4480</v>
      </c>
      <c r="L174" s="18">
        <v>2240</v>
      </c>
      <c r="M174" s="19">
        <v>1932</v>
      </c>
      <c r="N174" s="18">
        <v>0</v>
      </c>
      <c r="O174" s="18">
        <v>0</v>
      </c>
      <c r="P174" s="3"/>
      <c r="Q174" s="3"/>
    </row>
    <row r="175" spans="1:17" ht="24.95" customHeight="1" x14ac:dyDescent="0.25">
      <c r="A175" s="15">
        <f t="shared" si="2"/>
        <v>174</v>
      </c>
      <c r="B175" s="15">
        <v>101095701</v>
      </c>
      <c r="C175" s="17" t="s">
        <v>363</v>
      </c>
      <c r="D175" s="8" t="s">
        <v>364</v>
      </c>
      <c r="E175" s="18">
        <v>2100</v>
      </c>
      <c r="F175" s="18">
        <v>1456</v>
      </c>
      <c r="G175" s="18">
        <v>1456</v>
      </c>
      <c r="H175" s="18">
        <v>1820</v>
      </c>
      <c r="I175" s="18">
        <v>0</v>
      </c>
      <c r="J175" s="18">
        <v>1232</v>
      </c>
      <c r="K175" s="18">
        <v>3136</v>
      </c>
      <c r="L175" s="18">
        <v>2716</v>
      </c>
      <c r="M175" s="19">
        <v>13140</v>
      </c>
      <c r="N175" s="18">
        <v>1288</v>
      </c>
      <c r="O175" s="18">
        <v>2576</v>
      </c>
      <c r="P175" s="3"/>
      <c r="Q175" s="3"/>
    </row>
    <row r="176" spans="1:17" ht="24.95" customHeight="1" x14ac:dyDescent="0.25">
      <c r="A176" s="15">
        <f t="shared" si="2"/>
        <v>175</v>
      </c>
      <c r="B176" s="15">
        <v>101095801</v>
      </c>
      <c r="C176" s="17" t="s">
        <v>365</v>
      </c>
      <c r="D176" s="8" t="s">
        <v>366</v>
      </c>
      <c r="E176" s="18">
        <v>40980</v>
      </c>
      <c r="F176" s="18">
        <v>13830</v>
      </c>
      <c r="G176" s="18">
        <v>7800</v>
      </c>
      <c r="H176" s="18">
        <v>930</v>
      </c>
      <c r="I176" s="18">
        <v>0</v>
      </c>
      <c r="J176" s="18">
        <v>3690</v>
      </c>
      <c r="K176" s="18">
        <v>0</v>
      </c>
      <c r="L176" s="18">
        <v>0</v>
      </c>
      <c r="M176" s="19">
        <v>295792</v>
      </c>
      <c r="N176" s="18">
        <v>4260</v>
      </c>
      <c r="O176" s="18">
        <v>5290</v>
      </c>
      <c r="P176" s="3"/>
      <c r="Q176" s="3"/>
    </row>
    <row r="177" spans="1:17" ht="24.95" customHeight="1" x14ac:dyDescent="0.25">
      <c r="A177" s="15">
        <f t="shared" si="2"/>
        <v>176</v>
      </c>
      <c r="B177" s="15">
        <v>101096001</v>
      </c>
      <c r="C177" s="17" t="s">
        <v>367</v>
      </c>
      <c r="D177" s="8" t="s">
        <v>368</v>
      </c>
      <c r="E177" s="18">
        <v>228480</v>
      </c>
      <c r="F177" s="18">
        <v>298816</v>
      </c>
      <c r="G177" s="18">
        <v>328608</v>
      </c>
      <c r="H177" s="18">
        <v>381808</v>
      </c>
      <c r="I177" s="18">
        <v>263200</v>
      </c>
      <c r="J177" s="18">
        <v>284928</v>
      </c>
      <c r="K177" s="18">
        <v>159376</v>
      </c>
      <c r="L177" s="18">
        <v>346192</v>
      </c>
      <c r="M177" s="19">
        <v>0</v>
      </c>
      <c r="N177" s="18">
        <v>170688</v>
      </c>
      <c r="O177" s="18">
        <v>361760</v>
      </c>
      <c r="P177" s="3"/>
      <c r="Q177" s="3"/>
    </row>
    <row r="178" spans="1:17" ht="24.95" customHeight="1" x14ac:dyDescent="0.25">
      <c r="A178" s="15">
        <f t="shared" si="2"/>
        <v>177</v>
      </c>
      <c r="B178" s="15">
        <v>101096101</v>
      </c>
      <c r="C178" s="17" t="s">
        <v>369</v>
      </c>
      <c r="D178" s="8" t="s">
        <v>370</v>
      </c>
      <c r="E178" s="18">
        <v>3600</v>
      </c>
      <c r="F178" s="18">
        <v>0</v>
      </c>
      <c r="G178" s="18">
        <v>0</v>
      </c>
      <c r="H178" s="18">
        <v>0</v>
      </c>
      <c r="I178" s="18">
        <v>0</v>
      </c>
      <c r="J178" s="18">
        <v>1680</v>
      </c>
      <c r="K178" s="18">
        <v>0</v>
      </c>
      <c r="L178" s="18">
        <v>0</v>
      </c>
      <c r="M178" s="19">
        <v>0</v>
      </c>
      <c r="N178" s="18">
        <v>0</v>
      </c>
      <c r="O178" s="18">
        <v>0</v>
      </c>
      <c r="P178" s="3"/>
      <c r="Q178" s="3"/>
    </row>
    <row r="179" spans="1:17" ht="24.95" customHeight="1" x14ac:dyDescent="0.25">
      <c r="A179" s="15">
        <f t="shared" si="2"/>
        <v>178</v>
      </c>
      <c r="B179" s="15">
        <v>101096201</v>
      </c>
      <c r="C179" s="17" t="s">
        <v>371</v>
      </c>
      <c r="D179" s="8" t="s">
        <v>372</v>
      </c>
      <c r="E179" s="18">
        <v>0</v>
      </c>
      <c r="F179" s="18">
        <v>0</v>
      </c>
      <c r="G179" s="18">
        <v>0</v>
      </c>
      <c r="H179" s="18">
        <v>0</v>
      </c>
      <c r="I179" s="18">
        <v>0</v>
      </c>
      <c r="J179" s="18">
        <v>0</v>
      </c>
      <c r="K179" s="18">
        <v>0</v>
      </c>
      <c r="L179" s="18">
        <v>0</v>
      </c>
      <c r="M179" s="19">
        <v>8116710</v>
      </c>
      <c r="N179" s="18">
        <v>0</v>
      </c>
      <c r="O179" s="18">
        <v>0</v>
      </c>
      <c r="P179" s="3"/>
      <c r="Q179" s="3"/>
    </row>
    <row r="180" spans="1:17" ht="24.95" customHeight="1" x14ac:dyDescent="0.25">
      <c r="A180" s="15">
        <f t="shared" si="2"/>
        <v>179</v>
      </c>
      <c r="B180" s="15">
        <v>101096301</v>
      </c>
      <c r="C180" s="17" t="s">
        <v>373</v>
      </c>
      <c r="D180" s="8" t="s">
        <v>374</v>
      </c>
      <c r="E180" s="18">
        <v>25983000</v>
      </c>
      <c r="F180" s="18">
        <v>16115520</v>
      </c>
      <c r="G180" s="18">
        <v>11557290</v>
      </c>
      <c r="H180" s="18">
        <v>8840250</v>
      </c>
      <c r="I180" s="18">
        <v>25255500</v>
      </c>
      <c r="J180" s="18">
        <v>34053330</v>
      </c>
      <c r="K180" s="18">
        <v>20103240</v>
      </c>
      <c r="L180" s="18">
        <v>14610660</v>
      </c>
      <c r="M180" s="19">
        <v>0</v>
      </c>
      <c r="N180" s="18">
        <v>2134980</v>
      </c>
      <c r="O180" s="18">
        <v>597900</v>
      </c>
      <c r="P180" s="3"/>
      <c r="Q180" s="3"/>
    </row>
    <row r="181" spans="1:17" ht="24.95" customHeight="1" x14ac:dyDescent="0.25">
      <c r="A181" s="15">
        <f t="shared" si="2"/>
        <v>180</v>
      </c>
      <c r="B181" s="15">
        <v>101096401</v>
      </c>
      <c r="C181" s="17" t="s">
        <v>375</v>
      </c>
      <c r="D181" s="8" t="s">
        <v>376</v>
      </c>
      <c r="E181" s="18">
        <v>0</v>
      </c>
      <c r="F181" s="18">
        <v>0</v>
      </c>
      <c r="G181" s="18">
        <v>0</v>
      </c>
      <c r="H181" s="18">
        <v>0</v>
      </c>
      <c r="I181" s="18">
        <v>0</v>
      </c>
      <c r="J181" s="18">
        <v>0</v>
      </c>
      <c r="K181" s="18">
        <v>0</v>
      </c>
      <c r="L181" s="18">
        <v>0</v>
      </c>
      <c r="M181" s="19">
        <v>0</v>
      </c>
      <c r="N181" s="18">
        <v>0</v>
      </c>
      <c r="O181" s="18">
        <v>0</v>
      </c>
      <c r="P181" s="3"/>
      <c r="Q181" s="3"/>
    </row>
    <row r="182" spans="1:17" ht="24.95" customHeight="1" x14ac:dyDescent="0.25">
      <c r="A182" s="15">
        <f t="shared" si="2"/>
        <v>181</v>
      </c>
      <c r="B182" s="15">
        <v>101096501</v>
      </c>
      <c r="C182" s="17" t="s">
        <v>377</v>
      </c>
      <c r="D182" s="8" t="s">
        <v>378</v>
      </c>
      <c r="E182" s="18">
        <v>128690</v>
      </c>
      <c r="F182" s="18">
        <v>4330</v>
      </c>
      <c r="G182" s="18">
        <v>0</v>
      </c>
      <c r="H182" s="18">
        <v>0</v>
      </c>
      <c r="I182" s="18">
        <v>0</v>
      </c>
      <c r="J182" s="18">
        <v>1030</v>
      </c>
      <c r="K182" s="18">
        <v>0</v>
      </c>
      <c r="L182" s="18">
        <v>0</v>
      </c>
      <c r="M182" s="19">
        <v>30120</v>
      </c>
      <c r="N182" s="18">
        <v>162450</v>
      </c>
      <c r="O182" s="18">
        <v>60500</v>
      </c>
      <c r="P182" s="3"/>
      <c r="Q182" s="3"/>
    </row>
    <row r="183" spans="1:17" ht="24.95" customHeight="1" x14ac:dyDescent="0.25">
      <c r="A183" s="15">
        <f t="shared" si="2"/>
        <v>182</v>
      </c>
      <c r="B183" s="15">
        <v>101096601</v>
      </c>
      <c r="C183" s="17" t="s">
        <v>379</v>
      </c>
      <c r="D183" s="8" t="s">
        <v>380</v>
      </c>
      <c r="E183" s="18">
        <v>86304</v>
      </c>
      <c r="F183" s="18">
        <v>47232</v>
      </c>
      <c r="G183" s="18">
        <v>26184</v>
      </c>
      <c r="H183" s="18">
        <v>2496</v>
      </c>
      <c r="I183" s="18">
        <v>0</v>
      </c>
      <c r="J183" s="18">
        <v>22824</v>
      </c>
      <c r="K183" s="18">
        <v>15648</v>
      </c>
      <c r="L183" s="18">
        <v>20040</v>
      </c>
      <c r="M183" s="19">
        <v>64170</v>
      </c>
      <c r="N183" s="18">
        <v>6000</v>
      </c>
      <c r="O183" s="18">
        <v>0</v>
      </c>
      <c r="P183" s="3"/>
      <c r="Q183" s="3"/>
    </row>
    <row r="184" spans="1:17" ht="24.95" customHeight="1" x14ac:dyDescent="0.25">
      <c r="A184" s="15">
        <f t="shared" si="2"/>
        <v>183</v>
      </c>
      <c r="B184" s="15">
        <v>101096801</v>
      </c>
      <c r="C184" s="17" t="s">
        <v>381</v>
      </c>
      <c r="D184" s="8" t="s">
        <v>382</v>
      </c>
      <c r="E184" s="18">
        <v>7410</v>
      </c>
      <c r="F184" s="18">
        <v>4980</v>
      </c>
      <c r="G184" s="18">
        <v>1890</v>
      </c>
      <c r="H184" s="18">
        <v>0</v>
      </c>
      <c r="I184" s="18">
        <v>0</v>
      </c>
      <c r="J184" s="18">
        <v>7830</v>
      </c>
      <c r="K184" s="18">
        <v>10260</v>
      </c>
      <c r="L184" s="18">
        <v>87300</v>
      </c>
      <c r="M184" s="19">
        <v>318480</v>
      </c>
      <c r="N184" s="18">
        <v>39060</v>
      </c>
      <c r="O184" s="18">
        <v>50760</v>
      </c>
      <c r="P184" s="3"/>
      <c r="Q184" s="3"/>
    </row>
    <row r="185" spans="1:17" ht="24.95" customHeight="1" x14ac:dyDescent="0.25">
      <c r="A185" s="15">
        <f t="shared" si="2"/>
        <v>184</v>
      </c>
      <c r="B185" s="15">
        <v>101096901</v>
      </c>
      <c r="C185" s="17" t="s">
        <v>383</v>
      </c>
      <c r="D185" s="8" t="s">
        <v>384</v>
      </c>
      <c r="E185" s="18">
        <v>757860</v>
      </c>
      <c r="F185" s="18">
        <v>584760</v>
      </c>
      <c r="G185" s="18">
        <v>539280</v>
      </c>
      <c r="H185" s="18">
        <v>648780</v>
      </c>
      <c r="I185" s="18">
        <v>477960</v>
      </c>
      <c r="J185" s="18">
        <v>489800</v>
      </c>
      <c r="K185" s="18">
        <v>213720</v>
      </c>
      <c r="L185" s="18">
        <v>435660</v>
      </c>
      <c r="M185" s="19">
        <v>97200</v>
      </c>
      <c r="N185" s="18">
        <v>183840</v>
      </c>
      <c r="O185" s="18">
        <v>325920</v>
      </c>
      <c r="P185" s="3"/>
      <c r="Q185" s="3"/>
    </row>
    <row r="186" spans="1:17" ht="24.95" customHeight="1" x14ac:dyDescent="0.25">
      <c r="A186" s="15">
        <f t="shared" si="2"/>
        <v>185</v>
      </c>
      <c r="B186" s="15">
        <v>101097001</v>
      </c>
      <c r="C186" s="17" t="s">
        <v>385</v>
      </c>
      <c r="D186" s="8" t="s">
        <v>386</v>
      </c>
      <c r="E186" s="18">
        <v>145530</v>
      </c>
      <c r="F186" s="18">
        <v>0</v>
      </c>
      <c r="G186" s="18">
        <v>70050</v>
      </c>
      <c r="H186" s="18">
        <v>35400</v>
      </c>
      <c r="I186" s="18">
        <v>267300</v>
      </c>
      <c r="J186" s="18">
        <v>262020</v>
      </c>
      <c r="K186" s="18">
        <v>227820</v>
      </c>
      <c r="L186" s="18">
        <v>152010</v>
      </c>
      <c r="M186" s="19">
        <v>559890</v>
      </c>
      <c r="N186" s="18">
        <v>57150</v>
      </c>
      <c r="O186" s="18">
        <v>109200</v>
      </c>
      <c r="P186" s="3"/>
      <c r="Q186" s="3"/>
    </row>
    <row r="187" spans="1:17" ht="24.95" customHeight="1" x14ac:dyDescent="0.25">
      <c r="A187" s="15">
        <f t="shared" si="2"/>
        <v>186</v>
      </c>
      <c r="B187" s="15">
        <v>101097101</v>
      </c>
      <c r="C187" s="17" t="s">
        <v>387</v>
      </c>
      <c r="D187" s="8" t="s">
        <v>388</v>
      </c>
      <c r="E187" s="18">
        <v>2242980</v>
      </c>
      <c r="F187" s="18">
        <v>1189080</v>
      </c>
      <c r="G187" s="18">
        <v>794340</v>
      </c>
      <c r="H187" s="18">
        <v>547380</v>
      </c>
      <c r="I187" s="18">
        <v>373770</v>
      </c>
      <c r="J187" s="18">
        <v>1222560</v>
      </c>
      <c r="K187" s="18">
        <v>1801620</v>
      </c>
      <c r="L187" s="18">
        <v>1124280</v>
      </c>
      <c r="M187" s="19">
        <v>0</v>
      </c>
      <c r="N187" s="18">
        <v>163080</v>
      </c>
      <c r="O187" s="18">
        <v>24840</v>
      </c>
      <c r="P187" s="3"/>
      <c r="Q187" s="3"/>
    </row>
    <row r="188" spans="1:17" ht="24.95" customHeight="1" x14ac:dyDescent="0.25">
      <c r="A188" s="15">
        <f t="shared" si="2"/>
        <v>187</v>
      </c>
      <c r="B188" s="15">
        <v>101097201</v>
      </c>
      <c r="C188" s="17" t="s">
        <v>389</v>
      </c>
      <c r="D188" s="8" t="s">
        <v>390</v>
      </c>
      <c r="E188" s="18">
        <v>36270</v>
      </c>
      <c r="F188" s="18">
        <v>14910</v>
      </c>
      <c r="G188" s="18">
        <v>10860</v>
      </c>
      <c r="H188" s="18">
        <v>1500</v>
      </c>
      <c r="I188" s="18">
        <v>0</v>
      </c>
      <c r="J188" s="18">
        <v>2040</v>
      </c>
      <c r="K188" s="18">
        <v>0</v>
      </c>
      <c r="L188" s="18">
        <v>0</v>
      </c>
      <c r="M188" s="19">
        <v>0</v>
      </c>
      <c r="N188" s="18">
        <v>0</v>
      </c>
      <c r="O188" s="18">
        <v>0</v>
      </c>
      <c r="P188" s="3"/>
      <c r="Q188" s="3"/>
    </row>
    <row r="189" spans="1:17" ht="24.95" customHeight="1" x14ac:dyDescent="0.25">
      <c r="A189" s="15">
        <f t="shared" si="2"/>
        <v>188</v>
      </c>
      <c r="B189" s="15">
        <v>101097301</v>
      </c>
      <c r="C189" s="17" t="s">
        <v>391</v>
      </c>
      <c r="D189" s="8" t="s">
        <v>392</v>
      </c>
      <c r="E189" s="18">
        <v>0</v>
      </c>
      <c r="F189" s="18">
        <v>0</v>
      </c>
      <c r="G189" s="18">
        <v>0</v>
      </c>
      <c r="H189" s="18">
        <v>0</v>
      </c>
      <c r="I189" s="18">
        <v>0</v>
      </c>
      <c r="J189" s="18">
        <v>0</v>
      </c>
      <c r="K189" s="18">
        <v>0</v>
      </c>
      <c r="L189" s="18">
        <v>0</v>
      </c>
      <c r="M189" s="19">
        <v>2310</v>
      </c>
      <c r="N189" s="18">
        <v>0</v>
      </c>
      <c r="O189" s="18">
        <v>0</v>
      </c>
      <c r="P189" s="3"/>
      <c r="Q189" s="3"/>
    </row>
    <row r="190" spans="1:17" ht="24.95" customHeight="1" x14ac:dyDescent="0.25">
      <c r="A190" s="15">
        <f t="shared" si="2"/>
        <v>189</v>
      </c>
      <c r="B190" s="15">
        <v>101097401</v>
      </c>
      <c r="C190" s="17" t="s">
        <v>393</v>
      </c>
      <c r="D190" s="8" t="s">
        <v>394</v>
      </c>
      <c r="E190" s="18">
        <v>23610</v>
      </c>
      <c r="F190" s="18">
        <v>14730</v>
      </c>
      <c r="G190" s="18">
        <v>12750</v>
      </c>
      <c r="H190" s="18">
        <v>13500</v>
      </c>
      <c r="I190" s="18">
        <v>9600</v>
      </c>
      <c r="J190" s="18">
        <v>12870</v>
      </c>
      <c r="K190" s="18">
        <v>5100</v>
      </c>
      <c r="L190" s="18">
        <v>5310</v>
      </c>
      <c r="M190" s="19">
        <v>19980</v>
      </c>
      <c r="N190" s="18">
        <v>15630</v>
      </c>
      <c r="O190" s="18">
        <v>20440</v>
      </c>
      <c r="P190" s="3"/>
      <c r="Q190" s="3"/>
    </row>
    <row r="191" spans="1:17" ht="24.95" customHeight="1" x14ac:dyDescent="0.25">
      <c r="A191" s="15">
        <f t="shared" si="2"/>
        <v>190</v>
      </c>
      <c r="B191" s="15">
        <v>101097501</v>
      </c>
      <c r="C191" s="17" t="s">
        <v>395</v>
      </c>
      <c r="D191" s="8" t="s">
        <v>396</v>
      </c>
      <c r="E191" s="18">
        <v>60900</v>
      </c>
      <c r="F191" s="18">
        <v>48720</v>
      </c>
      <c r="G191" s="18">
        <v>48180</v>
      </c>
      <c r="H191" s="18">
        <v>63180</v>
      </c>
      <c r="I191" s="18">
        <v>49680</v>
      </c>
      <c r="J191" s="18">
        <v>61860</v>
      </c>
      <c r="K191" s="18">
        <v>28080</v>
      </c>
      <c r="L191" s="18">
        <v>30420</v>
      </c>
      <c r="M191" s="19">
        <v>0</v>
      </c>
      <c r="N191" s="18">
        <v>13320</v>
      </c>
      <c r="O191" s="18">
        <v>40680</v>
      </c>
      <c r="P191" s="3"/>
      <c r="Q191" s="3"/>
    </row>
    <row r="192" spans="1:17" ht="24.95" customHeight="1" x14ac:dyDescent="0.25">
      <c r="A192" s="15">
        <f t="shared" si="2"/>
        <v>191</v>
      </c>
      <c r="B192" s="15">
        <v>101097601</v>
      </c>
      <c r="C192" s="17" t="s">
        <v>397</v>
      </c>
      <c r="D192" s="8" t="s">
        <v>398</v>
      </c>
      <c r="E192" s="18">
        <v>39000</v>
      </c>
      <c r="F192" s="18">
        <v>3000</v>
      </c>
      <c r="G192" s="18">
        <v>109710</v>
      </c>
      <c r="H192" s="18">
        <v>81260</v>
      </c>
      <c r="I192" s="18">
        <v>0</v>
      </c>
      <c r="J192" s="18">
        <v>3000</v>
      </c>
      <c r="K192" s="18">
        <v>0</v>
      </c>
      <c r="L192" s="18">
        <v>0</v>
      </c>
      <c r="M192" s="19">
        <v>102840</v>
      </c>
      <c r="N192" s="18">
        <v>100</v>
      </c>
      <c r="O192" s="18">
        <v>0</v>
      </c>
      <c r="P192" s="3"/>
      <c r="Q192" s="3"/>
    </row>
    <row r="193" spans="1:17" ht="24.95" customHeight="1" x14ac:dyDescent="0.25">
      <c r="A193" s="15">
        <f t="shared" si="2"/>
        <v>192</v>
      </c>
      <c r="B193" s="15">
        <v>101097701</v>
      </c>
      <c r="C193" s="17" t="s">
        <v>399</v>
      </c>
      <c r="D193" s="8" t="s">
        <v>400</v>
      </c>
      <c r="E193" s="18">
        <v>482020</v>
      </c>
      <c r="F193" s="18">
        <v>360620</v>
      </c>
      <c r="G193" s="18">
        <v>350800</v>
      </c>
      <c r="H193" s="18">
        <v>373260</v>
      </c>
      <c r="I193" s="18">
        <v>175240</v>
      </c>
      <c r="J193" s="18">
        <v>222320</v>
      </c>
      <c r="K193" s="18">
        <v>56400</v>
      </c>
      <c r="L193" s="18">
        <v>13040</v>
      </c>
      <c r="M193" s="19">
        <v>41550</v>
      </c>
      <c r="N193" s="18">
        <v>63520</v>
      </c>
      <c r="O193" s="18">
        <v>45740</v>
      </c>
      <c r="P193" s="3"/>
      <c r="Q193" s="3"/>
    </row>
    <row r="194" spans="1:17" ht="24.95" customHeight="1" x14ac:dyDescent="0.25">
      <c r="A194" s="15">
        <f t="shared" si="2"/>
        <v>193</v>
      </c>
      <c r="B194" s="15">
        <v>101097801</v>
      </c>
      <c r="C194" s="17" t="s">
        <v>401</v>
      </c>
      <c r="D194" s="8" t="s">
        <v>402</v>
      </c>
      <c r="E194" s="18">
        <v>0</v>
      </c>
      <c r="F194" s="18">
        <v>0</v>
      </c>
      <c r="G194" s="18">
        <v>0</v>
      </c>
      <c r="H194" s="18">
        <v>0</v>
      </c>
      <c r="I194" s="18">
        <v>0</v>
      </c>
      <c r="J194" s="18">
        <v>79560</v>
      </c>
      <c r="K194" s="18">
        <v>144300</v>
      </c>
      <c r="L194" s="18">
        <v>99120</v>
      </c>
      <c r="M194" s="19">
        <v>120</v>
      </c>
      <c r="N194" s="18">
        <v>4260</v>
      </c>
      <c r="O194" s="18">
        <v>0</v>
      </c>
      <c r="P194" s="3"/>
      <c r="Q194" s="3"/>
    </row>
    <row r="195" spans="1:17" ht="24.95" customHeight="1" x14ac:dyDescent="0.25">
      <c r="A195" s="15">
        <f t="shared" ref="A195:A258" si="3">+A194+1</f>
        <v>194</v>
      </c>
      <c r="B195" s="15">
        <v>101097901</v>
      </c>
      <c r="C195" s="17" t="s">
        <v>403</v>
      </c>
      <c r="D195" s="8" t="s">
        <v>404</v>
      </c>
      <c r="E195" s="18">
        <v>0</v>
      </c>
      <c r="F195" s="18">
        <v>0</v>
      </c>
      <c r="G195" s="18">
        <v>0</v>
      </c>
      <c r="H195" s="18">
        <v>0</v>
      </c>
      <c r="I195" s="18">
        <v>39440</v>
      </c>
      <c r="J195" s="18">
        <v>25170</v>
      </c>
      <c r="K195" s="18">
        <v>960</v>
      </c>
      <c r="L195" s="18">
        <v>600</v>
      </c>
      <c r="M195" s="19">
        <v>0</v>
      </c>
      <c r="N195" s="18">
        <v>0</v>
      </c>
      <c r="O195" s="18">
        <v>0</v>
      </c>
      <c r="P195" s="3"/>
      <c r="Q195" s="3"/>
    </row>
    <row r="196" spans="1:17" ht="24.95" customHeight="1" x14ac:dyDescent="0.25">
      <c r="A196" s="15">
        <f t="shared" si="3"/>
        <v>195</v>
      </c>
      <c r="B196" s="15">
        <v>101098001</v>
      </c>
      <c r="C196" s="17" t="s">
        <v>405</v>
      </c>
      <c r="D196" s="8" t="s">
        <v>406</v>
      </c>
      <c r="E196" s="18">
        <v>0</v>
      </c>
      <c r="F196" s="18">
        <v>0</v>
      </c>
      <c r="G196" s="18">
        <v>0</v>
      </c>
      <c r="H196" s="18">
        <v>0</v>
      </c>
      <c r="I196" s="18">
        <v>0</v>
      </c>
      <c r="J196" s="18">
        <v>0</v>
      </c>
      <c r="K196" s="18">
        <v>0</v>
      </c>
      <c r="L196" s="18">
        <v>0</v>
      </c>
      <c r="M196" s="19">
        <v>2212</v>
      </c>
      <c r="N196" s="18">
        <v>0</v>
      </c>
      <c r="O196" s="18">
        <v>0</v>
      </c>
      <c r="P196" s="3"/>
      <c r="Q196" s="3"/>
    </row>
    <row r="197" spans="1:17" ht="24.95" customHeight="1" x14ac:dyDescent="0.25">
      <c r="A197" s="15">
        <f t="shared" si="3"/>
        <v>196</v>
      </c>
      <c r="B197" s="15">
        <v>101098901</v>
      </c>
      <c r="C197" s="17" t="s">
        <v>407</v>
      </c>
      <c r="D197" s="8" t="s">
        <v>408</v>
      </c>
      <c r="E197" s="18">
        <v>0</v>
      </c>
      <c r="F197" s="18">
        <v>0</v>
      </c>
      <c r="G197" s="18">
        <v>0</v>
      </c>
      <c r="H197" s="18">
        <v>10800</v>
      </c>
      <c r="I197" s="18">
        <v>23518</v>
      </c>
      <c r="J197" s="18">
        <v>24780</v>
      </c>
      <c r="K197" s="18">
        <v>10500</v>
      </c>
      <c r="L197" s="18">
        <v>7616</v>
      </c>
      <c r="M197" s="19">
        <v>37740</v>
      </c>
      <c r="N197" s="18">
        <v>784</v>
      </c>
      <c r="O197" s="18">
        <v>6832</v>
      </c>
      <c r="P197" s="3"/>
      <c r="Q197" s="3"/>
    </row>
    <row r="198" spans="1:17" ht="24.95" customHeight="1" x14ac:dyDescent="0.25">
      <c r="A198" s="15">
        <f t="shared" si="3"/>
        <v>197</v>
      </c>
      <c r="B198" s="15">
        <v>101099501</v>
      </c>
      <c r="C198" s="17" t="s">
        <v>409</v>
      </c>
      <c r="D198" s="8" t="s">
        <v>410</v>
      </c>
      <c r="E198" s="18">
        <v>119520</v>
      </c>
      <c r="F198" s="18">
        <v>78720</v>
      </c>
      <c r="G198" s="18">
        <v>68340</v>
      </c>
      <c r="H198" s="18">
        <v>63600</v>
      </c>
      <c r="I198" s="18">
        <v>51960</v>
      </c>
      <c r="J198" s="18">
        <v>61320</v>
      </c>
      <c r="K198" s="18">
        <v>84120</v>
      </c>
      <c r="L198" s="18">
        <v>69780</v>
      </c>
      <c r="M198" s="19">
        <v>2620</v>
      </c>
      <c r="N198" s="18">
        <v>38880</v>
      </c>
      <c r="O198" s="18">
        <v>139080</v>
      </c>
      <c r="P198" s="3"/>
      <c r="Q198" s="3"/>
    </row>
    <row r="199" spans="1:17" ht="24.95" customHeight="1" x14ac:dyDescent="0.25">
      <c r="A199" s="15">
        <f t="shared" si="3"/>
        <v>198</v>
      </c>
      <c r="B199" s="15">
        <v>101099601</v>
      </c>
      <c r="C199" s="17" t="s">
        <v>411</v>
      </c>
      <c r="D199" s="8" t="s">
        <v>412</v>
      </c>
      <c r="E199" s="18">
        <v>13400</v>
      </c>
      <c r="F199" s="18">
        <v>8040</v>
      </c>
      <c r="G199" s="18">
        <v>0</v>
      </c>
      <c r="H199" s="18">
        <v>0</v>
      </c>
      <c r="I199" s="18">
        <v>592</v>
      </c>
      <c r="J199" s="18">
        <v>0</v>
      </c>
      <c r="K199" s="18">
        <v>0</v>
      </c>
      <c r="L199" s="18">
        <v>12300</v>
      </c>
      <c r="M199" s="19">
        <v>160440</v>
      </c>
      <c r="N199" s="18">
        <v>4</v>
      </c>
      <c r="O199" s="18">
        <v>3888</v>
      </c>
      <c r="P199" s="3"/>
      <c r="Q199" s="3"/>
    </row>
    <row r="200" spans="1:17" ht="24.95" customHeight="1" x14ac:dyDescent="0.25">
      <c r="A200" s="15">
        <f t="shared" si="3"/>
        <v>199</v>
      </c>
      <c r="B200" s="15">
        <v>101099901</v>
      </c>
      <c r="C200" s="17" t="s">
        <v>413</v>
      </c>
      <c r="D200" s="8" t="s">
        <v>414</v>
      </c>
      <c r="E200" s="18">
        <v>226440</v>
      </c>
      <c r="F200" s="18">
        <v>97800</v>
      </c>
      <c r="G200" s="18">
        <v>117000</v>
      </c>
      <c r="H200" s="18">
        <v>210720</v>
      </c>
      <c r="I200" s="18">
        <v>58440</v>
      </c>
      <c r="J200" s="18">
        <v>37200</v>
      </c>
      <c r="K200" s="18">
        <v>0</v>
      </c>
      <c r="L200" s="18">
        <v>68280</v>
      </c>
      <c r="M200" s="19">
        <v>15498</v>
      </c>
      <c r="N200" s="18">
        <v>34920</v>
      </c>
      <c r="O200" s="18">
        <v>3360</v>
      </c>
      <c r="P200" s="3"/>
      <c r="Q200" s="3"/>
    </row>
    <row r="201" spans="1:17" ht="24.95" customHeight="1" x14ac:dyDescent="0.25">
      <c r="A201" s="15">
        <f t="shared" si="3"/>
        <v>200</v>
      </c>
      <c r="B201" s="15">
        <v>101100001</v>
      </c>
      <c r="C201" s="17" t="s">
        <v>415</v>
      </c>
      <c r="D201" s="8" t="s">
        <v>416</v>
      </c>
      <c r="E201" s="18">
        <v>3822</v>
      </c>
      <c r="F201" s="18">
        <v>4704</v>
      </c>
      <c r="G201" s="18">
        <v>2583</v>
      </c>
      <c r="H201" s="18">
        <v>5544</v>
      </c>
      <c r="I201" s="18">
        <v>3108</v>
      </c>
      <c r="J201" s="18">
        <v>11718</v>
      </c>
      <c r="K201" s="18">
        <v>13986</v>
      </c>
      <c r="L201" s="18">
        <v>25935</v>
      </c>
      <c r="M201" s="19">
        <v>22050</v>
      </c>
      <c r="N201" s="18">
        <v>9618</v>
      </c>
      <c r="O201" s="18">
        <v>17430</v>
      </c>
      <c r="P201" s="3"/>
      <c r="Q201" s="3"/>
    </row>
    <row r="202" spans="1:17" ht="24.95" customHeight="1" x14ac:dyDescent="0.25">
      <c r="A202" s="15">
        <f t="shared" si="3"/>
        <v>201</v>
      </c>
      <c r="B202" s="15">
        <v>101100101</v>
      </c>
      <c r="C202" s="17" t="s">
        <v>417</v>
      </c>
      <c r="D202" s="8" t="s">
        <v>418</v>
      </c>
      <c r="E202" s="18">
        <v>7245</v>
      </c>
      <c r="F202" s="18">
        <v>4347</v>
      </c>
      <c r="G202" s="18">
        <v>2499</v>
      </c>
      <c r="H202" s="18">
        <v>1491</v>
      </c>
      <c r="I202" s="18">
        <v>798</v>
      </c>
      <c r="J202" s="18">
        <v>5649</v>
      </c>
      <c r="K202" s="18">
        <v>11151</v>
      </c>
      <c r="L202" s="18">
        <v>36624</v>
      </c>
      <c r="M202" s="19">
        <v>0</v>
      </c>
      <c r="N202" s="18">
        <v>13398</v>
      </c>
      <c r="O202" s="18">
        <v>22260</v>
      </c>
      <c r="P202" s="3"/>
      <c r="Q202" s="3"/>
    </row>
    <row r="203" spans="1:17" ht="24.95" customHeight="1" x14ac:dyDescent="0.25">
      <c r="A203" s="15">
        <f t="shared" si="3"/>
        <v>202</v>
      </c>
      <c r="B203" s="15">
        <v>101100201</v>
      </c>
      <c r="C203" s="17" t="s">
        <v>419</v>
      </c>
      <c r="D203" s="8" t="s">
        <v>420</v>
      </c>
      <c r="E203" s="18">
        <v>0</v>
      </c>
      <c r="F203" s="18">
        <v>0</v>
      </c>
      <c r="G203" s="18">
        <v>0</v>
      </c>
      <c r="H203" s="18">
        <v>0</v>
      </c>
      <c r="I203" s="18">
        <v>0</v>
      </c>
      <c r="J203" s="18">
        <v>0</v>
      </c>
      <c r="K203" s="18">
        <v>0</v>
      </c>
      <c r="L203" s="18">
        <v>0</v>
      </c>
      <c r="M203" s="19">
        <v>0</v>
      </c>
      <c r="N203" s="18">
        <v>0</v>
      </c>
      <c r="O203" s="18">
        <v>0</v>
      </c>
      <c r="P203" s="3"/>
      <c r="Q203" s="3"/>
    </row>
    <row r="204" spans="1:17" ht="24.95" customHeight="1" x14ac:dyDescent="0.25">
      <c r="A204" s="15">
        <f t="shared" si="3"/>
        <v>203</v>
      </c>
      <c r="B204" s="15">
        <v>101100401</v>
      </c>
      <c r="C204" s="17" t="s">
        <v>421</v>
      </c>
      <c r="D204" s="8" t="s">
        <v>422</v>
      </c>
      <c r="E204" s="18">
        <v>94800</v>
      </c>
      <c r="F204" s="18">
        <v>61440</v>
      </c>
      <c r="G204" s="18">
        <v>47040</v>
      </c>
      <c r="H204" s="18">
        <v>44400</v>
      </c>
      <c r="I204" s="18">
        <v>23040</v>
      </c>
      <c r="J204" s="18">
        <v>33300</v>
      </c>
      <c r="K204" s="18">
        <v>0</v>
      </c>
      <c r="L204" s="18">
        <v>0</v>
      </c>
      <c r="M204" s="19">
        <v>428484</v>
      </c>
      <c r="N204" s="18">
        <v>0</v>
      </c>
      <c r="O204" s="18">
        <v>0</v>
      </c>
      <c r="P204" s="3"/>
      <c r="Q204" s="3"/>
    </row>
    <row r="205" spans="1:17" ht="24.95" customHeight="1" x14ac:dyDescent="0.25">
      <c r="A205" s="15">
        <f t="shared" si="3"/>
        <v>204</v>
      </c>
      <c r="B205" s="15">
        <v>101100901</v>
      </c>
      <c r="C205" s="17" t="s">
        <v>423</v>
      </c>
      <c r="D205" s="8" t="s">
        <v>424</v>
      </c>
      <c r="E205" s="18">
        <v>527828</v>
      </c>
      <c r="F205" s="18">
        <v>274036</v>
      </c>
      <c r="G205" s="18">
        <v>164024</v>
      </c>
      <c r="H205" s="18">
        <v>141204</v>
      </c>
      <c r="I205" s="18">
        <v>913780</v>
      </c>
      <c r="J205" s="18">
        <v>1361864</v>
      </c>
      <c r="K205" s="18">
        <v>986300</v>
      </c>
      <c r="L205" s="18">
        <v>723324</v>
      </c>
      <c r="M205" s="19">
        <v>0</v>
      </c>
      <c r="N205" s="18">
        <v>207656</v>
      </c>
      <c r="O205" s="18">
        <v>1504996</v>
      </c>
      <c r="P205" s="3"/>
      <c r="Q205" s="3"/>
    </row>
    <row r="206" spans="1:17" ht="24.95" customHeight="1" x14ac:dyDescent="0.25">
      <c r="A206" s="15">
        <f t="shared" si="3"/>
        <v>205</v>
      </c>
      <c r="B206" s="15">
        <v>101101001</v>
      </c>
      <c r="C206" s="17" t="s">
        <v>425</v>
      </c>
      <c r="D206" s="8" t="s">
        <v>426</v>
      </c>
      <c r="E206" s="18">
        <v>0</v>
      </c>
      <c r="F206" s="18">
        <v>0</v>
      </c>
      <c r="G206" s="18">
        <v>0</v>
      </c>
      <c r="H206" s="18">
        <v>0</v>
      </c>
      <c r="I206" s="18">
        <v>59310</v>
      </c>
      <c r="J206" s="18">
        <v>300362</v>
      </c>
      <c r="K206" s="18">
        <v>86700</v>
      </c>
      <c r="L206" s="18">
        <v>5220</v>
      </c>
      <c r="M206" s="19">
        <v>11088</v>
      </c>
      <c r="N206" s="18">
        <v>0</v>
      </c>
      <c r="O206" s="18">
        <v>0</v>
      </c>
      <c r="P206" s="3"/>
      <c r="Q206" s="3"/>
    </row>
    <row r="207" spans="1:17" ht="24.95" customHeight="1" x14ac:dyDescent="0.25">
      <c r="A207" s="15">
        <f t="shared" si="3"/>
        <v>206</v>
      </c>
      <c r="B207" s="15">
        <v>101101101</v>
      </c>
      <c r="C207" s="17" t="s">
        <v>427</v>
      </c>
      <c r="D207" s="8" t="s">
        <v>428</v>
      </c>
      <c r="E207" s="18">
        <v>5936</v>
      </c>
      <c r="F207" s="18">
        <v>11088</v>
      </c>
      <c r="G207" s="18">
        <v>9408</v>
      </c>
      <c r="H207" s="18">
        <v>6832</v>
      </c>
      <c r="I207" s="18">
        <v>25200</v>
      </c>
      <c r="J207" s="18">
        <v>14784</v>
      </c>
      <c r="K207" s="18">
        <v>9856</v>
      </c>
      <c r="L207" s="18">
        <v>7392</v>
      </c>
      <c r="M207" s="19">
        <v>14700</v>
      </c>
      <c r="N207" s="18">
        <v>4704</v>
      </c>
      <c r="O207" s="18">
        <v>2352</v>
      </c>
      <c r="P207" s="3"/>
      <c r="Q207" s="3"/>
    </row>
    <row r="208" spans="1:17" ht="24.95" customHeight="1" x14ac:dyDescent="0.25">
      <c r="A208" s="15">
        <f t="shared" si="3"/>
        <v>207</v>
      </c>
      <c r="B208" s="15">
        <v>101101201</v>
      </c>
      <c r="C208" s="17" t="s">
        <v>429</v>
      </c>
      <c r="D208" s="8" t="s">
        <v>430</v>
      </c>
      <c r="E208" s="18">
        <v>14730</v>
      </c>
      <c r="F208" s="18">
        <v>3630</v>
      </c>
      <c r="G208" s="18">
        <v>1800</v>
      </c>
      <c r="H208" s="18">
        <v>4500</v>
      </c>
      <c r="I208" s="18">
        <v>990</v>
      </c>
      <c r="J208" s="18">
        <v>1980</v>
      </c>
      <c r="K208" s="18">
        <v>0</v>
      </c>
      <c r="L208" s="18">
        <v>0</v>
      </c>
      <c r="M208" s="19">
        <v>69321</v>
      </c>
      <c r="N208" s="18">
        <v>2400</v>
      </c>
      <c r="O208" s="18">
        <v>9030</v>
      </c>
      <c r="P208" s="3"/>
      <c r="Q208" s="3"/>
    </row>
    <row r="209" spans="1:17" ht="24.95" customHeight="1" x14ac:dyDescent="0.25">
      <c r="A209" s="15">
        <f t="shared" si="3"/>
        <v>208</v>
      </c>
      <c r="B209" s="15">
        <v>101101301</v>
      </c>
      <c r="C209" s="17" t="s">
        <v>431</v>
      </c>
      <c r="D209" s="8" t="s">
        <v>432</v>
      </c>
      <c r="E209" s="18">
        <v>560779</v>
      </c>
      <c r="F209" s="18">
        <v>418050</v>
      </c>
      <c r="G209" s="18">
        <v>383358</v>
      </c>
      <c r="H209" s="18">
        <v>419176</v>
      </c>
      <c r="I209" s="18">
        <v>270342</v>
      </c>
      <c r="J209" s="18">
        <v>343156</v>
      </c>
      <c r="K209" s="18">
        <v>175181</v>
      </c>
      <c r="L209" s="18">
        <v>117908</v>
      </c>
      <c r="M209" s="19">
        <v>41430</v>
      </c>
      <c r="N209" s="18">
        <v>39606</v>
      </c>
      <c r="O209" s="18">
        <v>56385</v>
      </c>
      <c r="P209" s="3"/>
      <c r="Q209" s="3"/>
    </row>
    <row r="210" spans="1:17" ht="24.95" customHeight="1" x14ac:dyDescent="0.25">
      <c r="A210" s="15">
        <f t="shared" si="3"/>
        <v>209</v>
      </c>
      <c r="B210" s="15">
        <v>101101401</v>
      </c>
      <c r="C210" s="17" t="s">
        <v>433</v>
      </c>
      <c r="D210" s="8" t="s">
        <v>434</v>
      </c>
      <c r="E210" s="18">
        <v>70302</v>
      </c>
      <c r="F210" s="18">
        <v>9982</v>
      </c>
      <c r="G210" s="18">
        <v>4032</v>
      </c>
      <c r="H210" s="18">
        <v>4032</v>
      </c>
      <c r="I210" s="18">
        <v>0</v>
      </c>
      <c r="J210" s="18">
        <v>3458</v>
      </c>
      <c r="K210" s="18">
        <v>105</v>
      </c>
      <c r="L210" s="18">
        <v>81326</v>
      </c>
      <c r="M210" s="19">
        <v>0</v>
      </c>
      <c r="N210" s="18">
        <v>15248</v>
      </c>
      <c r="O210" s="18">
        <v>38372</v>
      </c>
      <c r="P210" s="3"/>
      <c r="Q210" s="3"/>
    </row>
    <row r="211" spans="1:17" ht="24.95" customHeight="1" x14ac:dyDescent="0.25">
      <c r="A211" s="15">
        <f t="shared" si="3"/>
        <v>210</v>
      </c>
      <c r="B211" s="14">
        <v>101104301</v>
      </c>
      <c r="C211" s="20" t="s">
        <v>435</v>
      </c>
      <c r="D211" s="9" t="s">
        <v>436</v>
      </c>
      <c r="E211" s="18">
        <v>2705880</v>
      </c>
      <c r="F211" s="18">
        <v>1800210</v>
      </c>
      <c r="G211" s="18">
        <v>1214070</v>
      </c>
      <c r="H211" s="18">
        <v>880380</v>
      </c>
      <c r="I211" s="18">
        <v>1207020</v>
      </c>
      <c r="J211" s="18">
        <v>1527870</v>
      </c>
      <c r="K211" s="18">
        <v>320700</v>
      </c>
      <c r="L211" s="18">
        <v>22500</v>
      </c>
      <c r="M211" s="19">
        <v>70440</v>
      </c>
      <c r="N211" s="18">
        <v>168180</v>
      </c>
      <c r="O211" s="18">
        <v>224270</v>
      </c>
      <c r="P211" s="3"/>
      <c r="Q211" s="3"/>
    </row>
    <row r="212" spans="1:17" ht="24.95" customHeight="1" x14ac:dyDescent="0.25">
      <c r="A212" s="15">
        <f t="shared" si="3"/>
        <v>211</v>
      </c>
      <c r="B212" s="15">
        <v>101104501</v>
      </c>
      <c r="C212" s="21" t="s">
        <v>437</v>
      </c>
      <c r="D212" s="10" t="s">
        <v>438</v>
      </c>
      <c r="E212" s="18">
        <v>0</v>
      </c>
      <c r="F212" s="18">
        <v>0</v>
      </c>
      <c r="G212" s="18">
        <v>0</v>
      </c>
      <c r="H212" s="18">
        <v>0</v>
      </c>
      <c r="I212" s="18">
        <v>0</v>
      </c>
      <c r="J212" s="18">
        <v>0</v>
      </c>
      <c r="K212" s="18">
        <v>0</v>
      </c>
      <c r="L212" s="18">
        <v>0</v>
      </c>
      <c r="M212" s="19">
        <v>0</v>
      </c>
      <c r="N212" s="18">
        <v>0</v>
      </c>
      <c r="O212" s="18">
        <v>0</v>
      </c>
      <c r="P212" s="3"/>
      <c r="Q212" s="3"/>
    </row>
    <row r="213" spans="1:17" ht="24.95" customHeight="1" x14ac:dyDescent="0.25">
      <c r="A213" s="15">
        <f t="shared" si="3"/>
        <v>212</v>
      </c>
      <c r="B213" s="22">
        <v>101104601</v>
      </c>
      <c r="C213" s="23" t="s">
        <v>439</v>
      </c>
      <c r="D213" s="11" t="s">
        <v>440</v>
      </c>
      <c r="E213" s="18">
        <v>0</v>
      </c>
      <c r="F213" s="18">
        <v>0</v>
      </c>
      <c r="G213" s="18">
        <v>0</v>
      </c>
      <c r="H213" s="18">
        <v>0</v>
      </c>
      <c r="I213" s="18">
        <v>0</v>
      </c>
      <c r="J213" s="18">
        <v>0</v>
      </c>
      <c r="K213" s="18">
        <v>0</v>
      </c>
      <c r="L213" s="18">
        <v>96460</v>
      </c>
      <c r="M213" s="19">
        <v>66153</v>
      </c>
      <c r="N213" s="18">
        <v>29350</v>
      </c>
      <c r="O213" s="18">
        <v>33220</v>
      </c>
      <c r="P213" s="3"/>
      <c r="Q213" s="3"/>
    </row>
    <row r="214" spans="1:17" ht="24.95" customHeight="1" x14ac:dyDescent="0.25">
      <c r="A214" s="15">
        <f t="shared" si="3"/>
        <v>213</v>
      </c>
      <c r="B214" s="15">
        <v>102000702</v>
      </c>
      <c r="C214" s="17" t="s">
        <v>441</v>
      </c>
      <c r="D214" s="8" t="s">
        <v>442</v>
      </c>
      <c r="E214" s="18">
        <v>223444</v>
      </c>
      <c r="F214" s="18">
        <v>107312</v>
      </c>
      <c r="G214" s="18">
        <v>466604</v>
      </c>
      <c r="H214" s="18">
        <v>419802</v>
      </c>
      <c r="I214" s="18">
        <v>242434</v>
      </c>
      <c r="J214" s="18">
        <v>203164</v>
      </c>
      <c r="K214" s="18">
        <v>213183</v>
      </c>
      <c r="L214" s="18">
        <v>185452</v>
      </c>
      <c r="M214" s="19">
        <v>230319</v>
      </c>
      <c r="N214" s="18">
        <v>5650</v>
      </c>
      <c r="O214" s="18">
        <v>0</v>
      </c>
      <c r="P214" s="3"/>
      <c r="Q214" s="3"/>
    </row>
    <row r="215" spans="1:17" ht="24.95" customHeight="1" x14ac:dyDescent="0.25">
      <c r="A215" s="15">
        <f t="shared" si="3"/>
        <v>214</v>
      </c>
      <c r="B215" s="15">
        <v>102000901</v>
      </c>
      <c r="C215" s="17" t="s">
        <v>443</v>
      </c>
      <c r="D215" s="8" t="s">
        <v>444</v>
      </c>
      <c r="E215" s="18">
        <v>261917</v>
      </c>
      <c r="F215" s="18">
        <v>182870</v>
      </c>
      <c r="G215" s="18">
        <v>143212</v>
      </c>
      <c r="H215" s="18">
        <v>140430</v>
      </c>
      <c r="I215" s="18">
        <v>120932</v>
      </c>
      <c r="J215" s="18">
        <v>226618</v>
      </c>
      <c r="K215" s="18">
        <v>219523</v>
      </c>
      <c r="L215" s="18">
        <v>249642</v>
      </c>
      <c r="M215" s="19">
        <v>27232</v>
      </c>
      <c r="N215" s="18">
        <v>100862</v>
      </c>
      <c r="O215" s="18">
        <v>118720</v>
      </c>
      <c r="P215" s="3"/>
      <c r="Q215" s="3"/>
    </row>
    <row r="216" spans="1:17" ht="24.95" customHeight="1" x14ac:dyDescent="0.25">
      <c r="A216" s="15">
        <f t="shared" si="3"/>
        <v>215</v>
      </c>
      <c r="B216" s="15">
        <v>102001302</v>
      </c>
      <c r="C216" s="17" t="s">
        <v>445</v>
      </c>
      <c r="D216" s="8" t="s">
        <v>446</v>
      </c>
      <c r="E216" s="18">
        <v>18525</v>
      </c>
      <c r="F216" s="18">
        <v>13016</v>
      </c>
      <c r="G216" s="18">
        <v>10442</v>
      </c>
      <c r="H216" s="18">
        <v>10660</v>
      </c>
      <c r="I216" s="18">
        <v>25068</v>
      </c>
      <c r="J216" s="18">
        <v>44582</v>
      </c>
      <c r="K216" s="18">
        <v>41888</v>
      </c>
      <c r="L216" s="18">
        <v>39166</v>
      </c>
      <c r="M216" s="19">
        <v>866</v>
      </c>
      <c r="N216" s="18">
        <v>16859</v>
      </c>
      <c r="O216" s="18">
        <v>32182</v>
      </c>
      <c r="P216" s="3"/>
      <c r="Q216" s="3"/>
    </row>
    <row r="217" spans="1:17" ht="24.95" customHeight="1" x14ac:dyDescent="0.25">
      <c r="A217" s="15">
        <f t="shared" si="3"/>
        <v>216</v>
      </c>
      <c r="B217" s="15">
        <v>102001901</v>
      </c>
      <c r="C217" s="17" t="s">
        <v>447</v>
      </c>
      <c r="D217" s="8" t="s">
        <v>448</v>
      </c>
      <c r="E217" s="18">
        <v>898</v>
      </c>
      <c r="F217" s="18">
        <v>639</v>
      </c>
      <c r="G217" s="18">
        <v>552</v>
      </c>
      <c r="H217" s="18">
        <v>674</v>
      </c>
      <c r="I217" s="18">
        <v>512</v>
      </c>
      <c r="J217" s="18">
        <v>902</v>
      </c>
      <c r="K217" s="18">
        <v>1386</v>
      </c>
      <c r="L217" s="18">
        <v>1264</v>
      </c>
      <c r="M217" s="19">
        <v>112847</v>
      </c>
      <c r="N217" s="18">
        <v>535</v>
      </c>
      <c r="O217" s="18">
        <v>1084</v>
      </c>
      <c r="P217" s="3"/>
      <c r="Q217" s="3"/>
    </row>
    <row r="218" spans="1:17" ht="24.95" customHeight="1" x14ac:dyDescent="0.25">
      <c r="A218" s="15">
        <f t="shared" si="3"/>
        <v>217</v>
      </c>
      <c r="B218" s="15">
        <v>102002101</v>
      </c>
      <c r="C218" s="17" t="s">
        <v>449</v>
      </c>
      <c r="D218" s="8" t="s">
        <v>450</v>
      </c>
      <c r="E218" s="18">
        <v>261440</v>
      </c>
      <c r="F218" s="18">
        <v>215418</v>
      </c>
      <c r="G218" s="18">
        <v>207158</v>
      </c>
      <c r="H218" s="18">
        <v>138797</v>
      </c>
      <c r="I218" s="18">
        <v>62378</v>
      </c>
      <c r="J218" s="18">
        <v>230242</v>
      </c>
      <c r="K218" s="18">
        <v>137141</v>
      </c>
      <c r="L218" s="18">
        <v>124336</v>
      </c>
      <c r="M218" s="19">
        <v>29704</v>
      </c>
      <c r="N218" s="18">
        <v>67441</v>
      </c>
      <c r="O218" s="18">
        <v>137194</v>
      </c>
      <c r="P218" s="3"/>
      <c r="Q218" s="3"/>
    </row>
    <row r="219" spans="1:17" ht="24.95" customHeight="1" x14ac:dyDescent="0.25">
      <c r="A219" s="15">
        <f t="shared" si="3"/>
        <v>218</v>
      </c>
      <c r="B219" s="15">
        <v>102002701</v>
      </c>
      <c r="C219" s="17" t="s">
        <v>451</v>
      </c>
      <c r="D219" s="8" t="s">
        <v>452</v>
      </c>
      <c r="E219" s="18">
        <v>1000</v>
      </c>
      <c r="F219" s="18">
        <v>33200</v>
      </c>
      <c r="G219" s="18">
        <v>6461</v>
      </c>
      <c r="H219" s="18">
        <v>0</v>
      </c>
      <c r="I219" s="18">
        <v>79240</v>
      </c>
      <c r="J219" s="18">
        <v>14840</v>
      </c>
      <c r="K219" s="18">
        <v>22572</v>
      </c>
      <c r="L219" s="18">
        <v>28414</v>
      </c>
      <c r="M219" s="19">
        <v>167805</v>
      </c>
      <c r="N219" s="18">
        <v>948</v>
      </c>
      <c r="O219" s="18">
        <v>0</v>
      </c>
      <c r="P219" s="3"/>
      <c r="Q219" s="3"/>
    </row>
    <row r="220" spans="1:17" ht="24.95" customHeight="1" x14ac:dyDescent="0.25">
      <c r="A220" s="15">
        <f t="shared" si="3"/>
        <v>219</v>
      </c>
      <c r="B220" s="15">
        <v>102003001</v>
      </c>
      <c r="C220" s="17" t="s">
        <v>453</v>
      </c>
      <c r="D220" s="8" t="s">
        <v>454</v>
      </c>
      <c r="E220" s="18">
        <v>186872</v>
      </c>
      <c r="F220" s="18">
        <v>166509</v>
      </c>
      <c r="G220" s="18">
        <v>175599</v>
      </c>
      <c r="H220" s="18">
        <v>225724</v>
      </c>
      <c r="I220" s="18">
        <v>161472</v>
      </c>
      <c r="J220" s="18">
        <v>190420</v>
      </c>
      <c r="K220" s="18">
        <v>166384</v>
      </c>
      <c r="L220" s="18">
        <v>247233</v>
      </c>
      <c r="M220" s="19">
        <v>234090</v>
      </c>
      <c r="N220" s="18">
        <v>98803</v>
      </c>
      <c r="O220" s="18">
        <v>182840</v>
      </c>
      <c r="P220" s="3"/>
      <c r="Q220" s="3"/>
    </row>
    <row r="221" spans="1:17" ht="24.95" customHeight="1" x14ac:dyDescent="0.25">
      <c r="A221" s="15">
        <f t="shared" si="3"/>
        <v>220</v>
      </c>
      <c r="B221" s="15">
        <v>102003801</v>
      </c>
      <c r="C221" s="17" t="s">
        <v>455</v>
      </c>
      <c r="D221" s="8" t="s">
        <v>456</v>
      </c>
      <c r="E221" s="18">
        <v>158495</v>
      </c>
      <c r="F221" s="18">
        <v>103685</v>
      </c>
      <c r="G221" s="18">
        <v>71775</v>
      </c>
      <c r="H221" s="18">
        <v>53420</v>
      </c>
      <c r="I221" s="18">
        <v>28470</v>
      </c>
      <c r="J221" s="18">
        <v>184187</v>
      </c>
      <c r="K221" s="18">
        <v>399018</v>
      </c>
      <c r="L221" s="18">
        <v>347408</v>
      </c>
      <c r="M221" s="19">
        <v>840</v>
      </c>
      <c r="N221" s="18">
        <v>129754</v>
      </c>
      <c r="O221" s="18">
        <v>209983</v>
      </c>
      <c r="P221" s="3"/>
      <c r="Q221" s="3"/>
    </row>
    <row r="222" spans="1:17" ht="24.95" customHeight="1" x14ac:dyDescent="0.25">
      <c r="A222" s="15">
        <f t="shared" si="3"/>
        <v>221</v>
      </c>
      <c r="B222" s="15">
        <v>102004401</v>
      </c>
      <c r="C222" s="17" t="s">
        <v>457</v>
      </c>
      <c r="D222" s="8" t="s">
        <v>458</v>
      </c>
      <c r="E222" s="18">
        <v>374979</v>
      </c>
      <c r="F222" s="18">
        <v>216281</v>
      </c>
      <c r="G222" s="18">
        <v>166682</v>
      </c>
      <c r="H222" s="18">
        <v>856552</v>
      </c>
      <c r="I222" s="18">
        <v>512698</v>
      </c>
      <c r="J222" s="18">
        <v>401259</v>
      </c>
      <c r="K222" s="18">
        <v>150710</v>
      </c>
      <c r="L222" s="18">
        <v>33510</v>
      </c>
      <c r="M222" s="19">
        <v>48163</v>
      </c>
      <c r="N222" s="18">
        <v>80</v>
      </c>
      <c r="O222" s="18">
        <v>0</v>
      </c>
      <c r="P222" s="3"/>
      <c r="Q222" s="3"/>
    </row>
    <row r="223" spans="1:17" ht="24.95" customHeight="1" x14ac:dyDescent="0.25">
      <c r="A223" s="15">
        <f t="shared" si="3"/>
        <v>222</v>
      </c>
      <c r="B223" s="15">
        <v>102004601</v>
      </c>
      <c r="C223" s="17" t="s">
        <v>459</v>
      </c>
      <c r="D223" s="8" t="s">
        <v>460</v>
      </c>
      <c r="E223" s="18">
        <v>57821</v>
      </c>
      <c r="F223" s="18">
        <v>34747</v>
      </c>
      <c r="G223" s="18">
        <v>24952</v>
      </c>
      <c r="H223" s="18">
        <v>19926</v>
      </c>
      <c r="I223" s="18">
        <v>64694</v>
      </c>
      <c r="J223" s="18">
        <v>108505</v>
      </c>
      <c r="K223" s="18">
        <v>70680</v>
      </c>
      <c r="L223" s="18">
        <v>53456</v>
      </c>
      <c r="M223" s="19">
        <v>115928</v>
      </c>
      <c r="N223" s="18">
        <v>30723</v>
      </c>
      <c r="O223" s="18">
        <v>21856</v>
      </c>
      <c r="P223" s="3"/>
      <c r="Q223" s="3"/>
    </row>
    <row r="224" spans="1:17" ht="24.95" customHeight="1" x14ac:dyDescent="0.25">
      <c r="A224" s="15">
        <f t="shared" si="3"/>
        <v>223</v>
      </c>
      <c r="B224" s="15">
        <v>102004701</v>
      </c>
      <c r="C224" s="17" t="s">
        <v>461</v>
      </c>
      <c r="D224" s="8" t="s">
        <v>462</v>
      </c>
      <c r="E224" s="18">
        <v>138838</v>
      </c>
      <c r="F224" s="18">
        <v>119276</v>
      </c>
      <c r="G224" s="18">
        <v>104636</v>
      </c>
      <c r="H224" s="18">
        <v>104314</v>
      </c>
      <c r="I224" s="18">
        <v>74438</v>
      </c>
      <c r="J224" s="18">
        <v>196120</v>
      </c>
      <c r="K224" s="18">
        <v>176156</v>
      </c>
      <c r="L224" s="18">
        <v>169364</v>
      </c>
      <c r="M224" s="19">
        <v>109551</v>
      </c>
      <c r="N224" s="18">
        <v>69686</v>
      </c>
      <c r="O224" s="18">
        <v>125902</v>
      </c>
      <c r="P224" s="3"/>
      <c r="Q224" s="3"/>
    </row>
    <row r="225" spans="1:17" ht="24.95" customHeight="1" x14ac:dyDescent="0.25">
      <c r="A225" s="15">
        <f t="shared" si="3"/>
        <v>224</v>
      </c>
      <c r="B225" s="15">
        <v>102004801</v>
      </c>
      <c r="C225" s="17" t="s">
        <v>463</v>
      </c>
      <c r="D225" s="8" t="s">
        <v>464</v>
      </c>
      <c r="E225" s="18">
        <v>142246</v>
      </c>
      <c r="F225" s="18">
        <v>107752</v>
      </c>
      <c r="G225" s="18">
        <v>73316</v>
      </c>
      <c r="H225" s="18">
        <v>66823</v>
      </c>
      <c r="I225" s="18">
        <v>29140</v>
      </c>
      <c r="J225" s="18">
        <v>163282</v>
      </c>
      <c r="K225" s="18">
        <v>117782</v>
      </c>
      <c r="L225" s="18">
        <v>180548</v>
      </c>
      <c r="M225" s="19">
        <v>227828</v>
      </c>
      <c r="N225" s="18">
        <v>71270</v>
      </c>
      <c r="O225" s="18">
        <v>138724</v>
      </c>
      <c r="P225" s="3"/>
      <c r="Q225" s="3"/>
    </row>
    <row r="226" spans="1:17" ht="24.95" customHeight="1" x14ac:dyDescent="0.25">
      <c r="A226" s="15">
        <f t="shared" si="3"/>
        <v>225</v>
      </c>
      <c r="B226" s="15">
        <v>102004901</v>
      </c>
      <c r="C226" s="17" t="s">
        <v>465</v>
      </c>
      <c r="D226" s="8" t="s">
        <v>466</v>
      </c>
      <c r="E226" s="18">
        <v>220740</v>
      </c>
      <c r="F226" s="18">
        <v>176276</v>
      </c>
      <c r="G226" s="18">
        <v>167816</v>
      </c>
      <c r="H226" s="18">
        <v>249182</v>
      </c>
      <c r="I226" s="18">
        <v>192868</v>
      </c>
      <c r="J226" s="18">
        <v>221271</v>
      </c>
      <c r="K226" s="18">
        <v>124650</v>
      </c>
      <c r="L226" s="18">
        <v>313551</v>
      </c>
      <c r="M226" s="19">
        <v>32968</v>
      </c>
      <c r="N226" s="18">
        <v>131743</v>
      </c>
      <c r="O226" s="18">
        <v>273778</v>
      </c>
      <c r="P226" s="3"/>
      <c r="Q226" s="3"/>
    </row>
    <row r="227" spans="1:17" ht="24.95" customHeight="1" x14ac:dyDescent="0.25">
      <c r="A227" s="15">
        <f t="shared" si="3"/>
        <v>226</v>
      </c>
      <c r="B227" s="15">
        <v>102005001</v>
      </c>
      <c r="C227" s="17" t="s">
        <v>467</v>
      </c>
      <c r="D227" s="8" t="s">
        <v>468</v>
      </c>
      <c r="E227" s="18">
        <v>69695</v>
      </c>
      <c r="F227" s="18">
        <v>60156</v>
      </c>
      <c r="G227" s="18">
        <v>54844</v>
      </c>
      <c r="H227" s="18">
        <v>64957</v>
      </c>
      <c r="I227" s="18">
        <v>48980</v>
      </c>
      <c r="J227" s="18">
        <v>62336</v>
      </c>
      <c r="K227" s="18">
        <v>40724</v>
      </c>
      <c r="L227" s="18">
        <v>30105</v>
      </c>
      <c r="M227" s="19">
        <v>167945</v>
      </c>
      <c r="N227" s="18">
        <v>17542</v>
      </c>
      <c r="O227" s="18">
        <v>26230</v>
      </c>
      <c r="P227" s="3"/>
      <c r="Q227" s="3"/>
    </row>
    <row r="228" spans="1:17" ht="24.95" customHeight="1" x14ac:dyDescent="0.25">
      <c r="A228" s="15">
        <f t="shared" si="3"/>
        <v>227</v>
      </c>
      <c r="B228" s="15">
        <v>102005302</v>
      </c>
      <c r="C228" s="17" t="s">
        <v>469</v>
      </c>
      <c r="D228" s="8" t="s">
        <v>470</v>
      </c>
      <c r="E228" s="18">
        <v>257218</v>
      </c>
      <c r="F228" s="18">
        <v>230419</v>
      </c>
      <c r="G228" s="18">
        <v>219510</v>
      </c>
      <c r="H228" s="18">
        <v>255421</v>
      </c>
      <c r="I228" s="18">
        <v>184704</v>
      </c>
      <c r="J228" s="18">
        <v>232037</v>
      </c>
      <c r="K228" s="18">
        <v>155919</v>
      </c>
      <c r="L228" s="18">
        <v>254931</v>
      </c>
      <c r="M228" s="19">
        <v>940</v>
      </c>
      <c r="N228" s="18">
        <v>107936</v>
      </c>
      <c r="O228" s="18">
        <v>140650</v>
      </c>
      <c r="P228" s="3"/>
      <c r="Q228" s="3"/>
    </row>
    <row r="229" spans="1:17" ht="24.95" customHeight="1" x14ac:dyDescent="0.25">
      <c r="A229" s="15">
        <f t="shared" si="3"/>
        <v>228</v>
      </c>
      <c r="B229" s="15">
        <v>102005901</v>
      </c>
      <c r="C229" s="17" t="s">
        <v>471</v>
      </c>
      <c r="D229" s="8" t="s">
        <v>472</v>
      </c>
      <c r="E229" s="18">
        <v>0</v>
      </c>
      <c r="F229" s="18">
        <v>0</v>
      </c>
      <c r="G229" s="18">
        <v>0</v>
      </c>
      <c r="H229" s="18">
        <v>0</v>
      </c>
      <c r="I229" s="18">
        <v>0</v>
      </c>
      <c r="J229" s="18">
        <v>0</v>
      </c>
      <c r="K229" s="18">
        <v>0</v>
      </c>
      <c r="L229" s="18">
        <v>0</v>
      </c>
      <c r="M229" s="19">
        <v>36</v>
      </c>
      <c r="N229" s="18">
        <v>1910</v>
      </c>
      <c r="O229" s="18">
        <v>37040</v>
      </c>
      <c r="P229" s="3"/>
      <c r="Q229" s="3"/>
    </row>
    <row r="230" spans="1:17" ht="24.95" customHeight="1" x14ac:dyDescent="0.25">
      <c r="A230" s="15">
        <f t="shared" si="3"/>
        <v>229</v>
      </c>
      <c r="B230" s="15">
        <v>102006701</v>
      </c>
      <c r="C230" s="15" t="s">
        <v>473</v>
      </c>
      <c r="D230" s="8" t="s">
        <v>474</v>
      </c>
      <c r="E230" s="18">
        <v>0</v>
      </c>
      <c r="F230" s="18">
        <v>0</v>
      </c>
      <c r="G230" s="18">
        <v>0</v>
      </c>
      <c r="H230" s="18">
        <v>0</v>
      </c>
      <c r="I230" s="18">
        <v>0</v>
      </c>
      <c r="J230" s="18">
        <v>0</v>
      </c>
      <c r="K230" s="18">
        <v>0</v>
      </c>
      <c r="L230" s="18">
        <v>0</v>
      </c>
      <c r="M230" s="19">
        <v>0</v>
      </c>
      <c r="N230" s="18">
        <v>0</v>
      </c>
      <c r="O230" s="18">
        <v>0</v>
      </c>
      <c r="P230" s="3"/>
      <c r="Q230" s="3"/>
    </row>
    <row r="231" spans="1:17" ht="43.5" customHeight="1" x14ac:dyDescent="0.25">
      <c r="A231" s="15">
        <f t="shared" si="3"/>
        <v>230</v>
      </c>
      <c r="B231" s="15">
        <v>102007401</v>
      </c>
      <c r="C231" s="17" t="s">
        <v>475</v>
      </c>
      <c r="D231" s="8" t="s">
        <v>476</v>
      </c>
      <c r="E231" s="18">
        <v>795</v>
      </c>
      <c r="F231" s="18">
        <v>620</v>
      </c>
      <c r="G231" s="18">
        <v>500</v>
      </c>
      <c r="H231" s="18">
        <v>622</v>
      </c>
      <c r="I231" s="18">
        <v>488</v>
      </c>
      <c r="J231" s="18">
        <v>623</v>
      </c>
      <c r="K231" s="18">
        <v>448</v>
      </c>
      <c r="L231" s="18">
        <v>560</v>
      </c>
      <c r="M231" s="19">
        <v>1233</v>
      </c>
      <c r="N231" s="18">
        <v>4682</v>
      </c>
      <c r="O231" s="18">
        <v>5030</v>
      </c>
      <c r="P231" s="3"/>
      <c r="Q231" s="3"/>
    </row>
    <row r="232" spans="1:17" ht="24.95" customHeight="1" x14ac:dyDescent="0.25">
      <c r="A232" s="15">
        <f t="shared" si="3"/>
        <v>231</v>
      </c>
      <c r="B232" s="15">
        <v>102007701</v>
      </c>
      <c r="C232" s="15" t="s">
        <v>477</v>
      </c>
      <c r="D232" s="8" t="s">
        <v>478</v>
      </c>
      <c r="E232" s="18">
        <v>0</v>
      </c>
      <c r="F232" s="18">
        <v>0</v>
      </c>
      <c r="G232" s="18">
        <v>0</v>
      </c>
      <c r="H232" s="18">
        <v>0</v>
      </c>
      <c r="I232" s="18">
        <v>0</v>
      </c>
      <c r="J232" s="18">
        <v>0</v>
      </c>
      <c r="K232" s="18">
        <v>0</v>
      </c>
      <c r="L232" s="18">
        <v>0</v>
      </c>
      <c r="M232" s="19">
        <v>0</v>
      </c>
      <c r="N232" s="18">
        <v>0</v>
      </c>
      <c r="O232" s="18">
        <v>0</v>
      </c>
      <c r="P232" s="3"/>
      <c r="Q232" s="3"/>
    </row>
    <row r="233" spans="1:17" ht="24.95" customHeight="1" x14ac:dyDescent="0.25">
      <c r="A233" s="15">
        <f t="shared" si="3"/>
        <v>232</v>
      </c>
      <c r="B233" s="15">
        <v>102008501</v>
      </c>
      <c r="C233" s="17" t="s">
        <v>479</v>
      </c>
      <c r="D233" s="8" t="s">
        <v>480</v>
      </c>
      <c r="E233" s="18">
        <v>1482</v>
      </c>
      <c r="F233" s="18">
        <v>644</v>
      </c>
      <c r="G233" s="18">
        <v>456</v>
      </c>
      <c r="H233" s="18">
        <v>2582</v>
      </c>
      <c r="I233" s="18">
        <v>2228</v>
      </c>
      <c r="J233" s="18">
        <v>2270</v>
      </c>
      <c r="K233" s="18">
        <v>1928</v>
      </c>
      <c r="L233" s="18">
        <v>1926</v>
      </c>
      <c r="M233" s="19">
        <v>0</v>
      </c>
      <c r="N233" s="18">
        <v>582</v>
      </c>
      <c r="O233" s="18">
        <v>990</v>
      </c>
      <c r="P233" s="3"/>
      <c r="Q233" s="3"/>
    </row>
    <row r="234" spans="1:17" ht="24.95" customHeight="1" x14ac:dyDescent="0.25">
      <c r="A234" s="15">
        <f t="shared" si="3"/>
        <v>233</v>
      </c>
      <c r="B234" s="15">
        <v>102008901</v>
      </c>
      <c r="C234" s="17" t="s">
        <v>481</v>
      </c>
      <c r="D234" s="8" t="s">
        <v>482</v>
      </c>
      <c r="E234" s="18">
        <v>0</v>
      </c>
      <c r="F234" s="18">
        <v>0</v>
      </c>
      <c r="G234" s="18">
        <v>0</v>
      </c>
      <c r="H234" s="18">
        <v>0</v>
      </c>
      <c r="I234" s="18">
        <v>600</v>
      </c>
      <c r="J234" s="18">
        <v>0</v>
      </c>
      <c r="K234" s="18">
        <v>0</v>
      </c>
      <c r="L234" s="18">
        <v>0</v>
      </c>
      <c r="M234" s="19">
        <v>347259</v>
      </c>
      <c r="N234" s="18">
        <v>32</v>
      </c>
      <c r="O234" s="18">
        <v>0</v>
      </c>
      <c r="P234" s="3"/>
      <c r="Q234" s="3"/>
    </row>
    <row r="235" spans="1:17" ht="24.95" customHeight="1" x14ac:dyDescent="0.25">
      <c r="A235" s="15">
        <f t="shared" si="3"/>
        <v>234</v>
      </c>
      <c r="B235" s="15">
        <v>102009401</v>
      </c>
      <c r="C235" s="17" t="s">
        <v>483</v>
      </c>
      <c r="D235" s="8" t="s">
        <v>484</v>
      </c>
      <c r="E235" s="18">
        <v>0</v>
      </c>
      <c r="F235" s="18">
        <v>0</v>
      </c>
      <c r="G235" s="18">
        <v>0</v>
      </c>
      <c r="H235" s="18">
        <v>0</v>
      </c>
      <c r="I235" s="18">
        <v>0</v>
      </c>
      <c r="J235" s="18">
        <v>0</v>
      </c>
      <c r="K235" s="18">
        <v>0</v>
      </c>
      <c r="L235" s="18">
        <v>296753</v>
      </c>
      <c r="M235" s="19">
        <v>792</v>
      </c>
      <c r="N235" s="18">
        <v>266901</v>
      </c>
      <c r="O235" s="18">
        <v>510164</v>
      </c>
      <c r="P235" s="3"/>
      <c r="Q235" s="3"/>
    </row>
    <row r="236" spans="1:17" ht="24.95" customHeight="1" x14ac:dyDescent="0.25">
      <c r="A236" s="15">
        <f t="shared" si="3"/>
        <v>235</v>
      </c>
      <c r="B236" s="15">
        <v>102009501</v>
      </c>
      <c r="C236" s="17" t="s">
        <v>485</v>
      </c>
      <c r="D236" s="8" t="s">
        <v>486</v>
      </c>
      <c r="E236" s="18">
        <v>0</v>
      </c>
      <c r="F236" s="18">
        <v>0</v>
      </c>
      <c r="G236" s="18">
        <v>0</v>
      </c>
      <c r="H236" s="18">
        <v>0</v>
      </c>
      <c r="I236" s="18">
        <v>0</v>
      </c>
      <c r="J236" s="18">
        <v>0</v>
      </c>
      <c r="K236" s="18">
        <v>0</v>
      </c>
      <c r="L236" s="18">
        <v>0</v>
      </c>
      <c r="M236" s="19">
        <v>0</v>
      </c>
      <c r="N236" s="18">
        <v>0</v>
      </c>
      <c r="O236" s="18">
        <v>0</v>
      </c>
      <c r="P236" s="3"/>
      <c r="Q236" s="3"/>
    </row>
    <row r="237" spans="1:17" ht="24.95" customHeight="1" x14ac:dyDescent="0.25">
      <c r="A237" s="15">
        <f t="shared" si="3"/>
        <v>236</v>
      </c>
      <c r="B237" s="15">
        <v>102010701</v>
      </c>
      <c r="C237" s="17" t="s">
        <v>487</v>
      </c>
      <c r="D237" s="8" t="s">
        <v>488</v>
      </c>
      <c r="E237" s="18">
        <v>182787</v>
      </c>
      <c r="F237" s="18">
        <v>87543</v>
      </c>
      <c r="G237" s="18">
        <v>36473</v>
      </c>
      <c r="H237" s="18">
        <v>110</v>
      </c>
      <c r="I237" s="18">
        <v>0</v>
      </c>
      <c r="J237" s="18">
        <v>86314</v>
      </c>
      <c r="K237" s="18">
        <v>11051</v>
      </c>
      <c r="L237" s="18">
        <v>1056</v>
      </c>
      <c r="M237" s="19">
        <v>21740</v>
      </c>
      <c r="N237" s="18">
        <v>264</v>
      </c>
      <c r="O237" s="18">
        <v>66542</v>
      </c>
      <c r="P237" s="3"/>
      <c r="Q237" s="3"/>
    </row>
    <row r="238" spans="1:17" ht="24.95" customHeight="1" x14ac:dyDescent="0.25">
      <c r="A238" s="15">
        <f t="shared" si="3"/>
        <v>237</v>
      </c>
      <c r="B238" s="15">
        <v>102011701</v>
      </c>
      <c r="C238" s="17" t="s">
        <v>489</v>
      </c>
      <c r="D238" s="8" t="s">
        <v>490</v>
      </c>
      <c r="E238" s="18">
        <v>145531</v>
      </c>
      <c r="F238" s="18">
        <v>78917</v>
      </c>
      <c r="G238" s="18">
        <v>55799</v>
      </c>
      <c r="H238" s="18">
        <v>45035</v>
      </c>
      <c r="I238" s="18">
        <v>67846</v>
      </c>
      <c r="J238" s="18">
        <v>129776</v>
      </c>
      <c r="K238" s="18">
        <v>66041</v>
      </c>
      <c r="L238" s="18">
        <v>43047</v>
      </c>
      <c r="M238" s="19">
        <v>16040</v>
      </c>
      <c r="N238" s="18">
        <v>8497</v>
      </c>
      <c r="O238" s="18">
        <v>656</v>
      </c>
      <c r="P238" s="3"/>
      <c r="Q238" s="3"/>
    </row>
    <row r="239" spans="1:17" ht="24.95" customHeight="1" x14ac:dyDescent="0.25">
      <c r="A239" s="15">
        <f t="shared" si="3"/>
        <v>238</v>
      </c>
      <c r="B239" s="15">
        <v>102011801</v>
      </c>
      <c r="C239" s="17" t="s">
        <v>491</v>
      </c>
      <c r="D239" s="8" t="s">
        <v>492</v>
      </c>
      <c r="E239" s="18">
        <v>6018</v>
      </c>
      <c r="F239" s="18">
        <v>2680</v>
      </c>
      <c r="G239" s="18">
        <v>1240</v>
      </c>
      <c r="H239" s="18">
        <v>1500</v>
      </c>
      <c r="I239" s="18">
        <v>600</v>
      </c>
      <c r="J239" s="18">
        <v>1260</v>
      </c>
      <c r="K239" s="18">
        <v>65802</v>
      </c>
      <c r="L239" s="18">
        <v>70906</v>
      </c>
      <c r="M239" s="19">
        <v>49175</v>
      </c>
      <c r="N239" s="18">
        <v>22230</v>
      </c>
      <c r="O239" s="18">
        <v>77547</v>
      </c>
      <c r="P239" s="3"/>
      <c r="Q239" s="3"/>
    </row>
    <row r="240" spans="1:17" ht="36" customHeight="1" x14ac:dyDescent="0.25">
      <c r="A240" s="15">
        <f t="shared" si="3"/>
        <v>239</v>
      </c>
      <c r="B240" s="15">
        <v>102012401</v>
      </c>
      <c r="C240" s="15" t="s">
        <v>493</v>
      </c>
      <c r="D240" s="8" t="s">
        <v>494</v>
      </c>
      <c r="E240" s="18">
        <v>0</v>
      </c>
      <c r="F240" s="18">
        <v>0</v>
      </c>
      <c r="G240" s="18">
        <v>0</v>
      </c>
      <c r="H240" s="18">
        <v>0</v>
      </c>
      <c r="I240" s="18">
        <v>0</v>
      </c>
      <c r="J240" s="18">
        <v>0</v>
      </c>
      <c r="K240" s="18">
        <v>0</v>
      </c>
      <c r="L240" s="18">
        <v>0</v>
      </c>
      <c r="M240" s="19">
        <v>0</v>
      </c>
      <c r="N240" s="18">
        <v>0</v>
      </c>
      <c r="O240" s="18">
        <v>0</v>
      </c>
      <c r="P240" s="3"/>
      <c r="Q240" s="3"/>
    </row>
    <row r="241" spans="1:17" ht="24.95" customHeight="1" x14ac:dyDescent="0.25">
      <c r="A241" s="15">
        <f t="shared" si="3"/>
        <v>240</v>
      </c>
      <c r="B241" s="15">
        <v>102013301</v>
      </c>
      <c r="C241" s="15" t="s">
        <v>495</v>
      </c>
      <c r="D241" s="8" t="s">
        <v>496</v>
      </c>
      <c r="E241" s="18">
        <v>0</v>
      </c>
      <c r="F241" s="18">
        <v>0</v>
      </c>
      <c r="G241" s="18">
        <v>0</v>
      </c>
      <c r="H241" s="18">
        <v>0</v>
      </c>
      <c r="I241" s="18">
        <v>0</v>
      </c>
      <c r="J241" s="18">
        <v>0</v>
      </c>
      <c r="K241" s="18">
        <v>0</v>
      </c>
      <c r="L241" s="18">
        <v>0</v>
      </c>
      <c r="M241" s="19">
        <v>0</v>
      </c>
      <c r="N241" s="18">
        <v>0</v>
      </c>
      <c r="O241" s="18">
        <v>0</v>
      </c>
      <c r="P241" s="3"/>
      <c r="Q241" s="3"/>
    </row>
    <row r="242" spans="1:17" ht="24.95" customHeight="1" x14ac:dyDescent="0.25">
      <c r="A242" s="15">
        <f t="shared" si="3"/>
        <v>241</v>
      </c>
      <c r="B242" s="15">
        <v>102013401</v>
      </c>
      <c r="C242" s="17" t="s">
        <v>497</v>
      </c>
      <c r="D242" s="8" t="s">
        <v>498</v>
      </c>
      <c r="E242" s="18">
        <v>77412</v>
      </c>
      <c r="F242" s="18">
        <v>29453</v>
      </c>
      <c r="G242" s="18">
        <v>4868</v>
      </c>
      <c r="H242" s="18">
        <v>3033</v>
      </c>
      <c r="I242" s="18">
        <v>84176</v>
      </c>
      <c r="J242" s="18">
        <v>305096</v>
      </c>
      <c r="K242" s="18">
        <v>158347</v>
      </c>
      <c r="L242" s="18">
        <v>124420</v>
      </c>
      <c r="M242" s="19">
        <v>150</v>
      </c>
      <c r="N242" s="18">
        <v>7546</v>
      </c>
      <c r="O242" s="18">
        <v>134471</v>
      </c>
      <c r="P242" s="3"/>
      <c r="Q242" s="3"/>
    </row>
    <row r="243" spans="1:17" ht="24.95" customHeight="1" x14ac:dyDescent="0.25">
      <c r="A243" s="15">
        <f t="shared" si="3"/>
        <v>242</v>
      </c>
      <c r="B243" s="15">
        <v>102013601</v>
      </c>
      <c r="C243" s="17" t="s">
        <v>499</v>
      </c>
      <c r="D243" s="8" t="s">
        <v>500</v>
      </c>
      <c r="E243" s="18">
        <v>8345</v>
      </c>
      <c r="F243" s="18">
        <v>1357</v>
      </c>
      <c r="G243" s="18">
        <v>200</v>
      </c>
      <c r="H243" s="18">
        <v>11512</v>
      </c>
      <c r="I243" s="18">
        <v>10512</v>
      </c>
      <c r="J243" s="18">
        <v>8539</v>
      </c>
      <c r="K243" s="18">
        <v>3452</v>
      </c>
      <c r="L243" s="18">
        <v>1671</v>
      </c>
      <c r="M243" s="19">
        <v>69</v>
      </c>
      <c r="N243" s="18">
        <v>18158</v>
      </c>
      <c r="O243" s="18">
        <v>25386</v>
      </c>
      <c r="P243" s="3"/>
      <c r="Q243" s="3"/>
    </row>
    <row r="244" spans="1:17" ht="24.95" customHeight="1" x14ac:dyDescent="0.25">
      <c r="A244" s="15">
        <f t="shared" si="3"/>
        <v>243</v>
      </c>
      <c r="B244" s="15">
        <v>102013701</v>
      </c>
      <c r="C244" s="17" t="s">
        <v>501</v>
      </c>
      <c r="D244" s="8" t="s">
        <v>502</v>
      </c>
      <c r="E244" s="18">
        <v>29490</v>
      </c>
      <c r="F244" s="18">
        <v>17592</v>
      </c>
      <c r="G244" s="18">
        <v>7952</v>
      </c>
      <c r="H244" s="18">
        <v>1290</v>
      </c>
      <c r="I244" s="18">
        <v>96</v>
      </c>
      <c r="J244" s="18">
        <v>25807</v>
      </c>
      <c r="K244" s="18">
        <v>4145</v>
      </c>
      <c r="L244" s="18">
        <v>635</v>
      </c>
      <c r="M244" s="19">
        <v>327</v>
      </c>
      <c r="N244" s="18">
        <v>46</v>
      </c>
      <c r="O244" s="18">
        <v>0</v>
      </c>
      <c r="P244" s="3"/>
      <c r="Q244" s="3"/>
    </row>
    <row r="245" spans="1:17" ht="24.95" customHeight="1" x14ac:dyDescent="0.25">
      <c r="A245" s="15">
        <f t="shared" si="3"/>
        <v>244</v>
      </c>
      <c r="B245" s="15">
        <v>102013801</v>
      </c>
      <c r="C245" s="17" t="s">
        <v>503</v>
      </c>
      <c r="D245" s="8" t="s">
        <v>504</v>
      </c>
      <c r="E245" s="18">
        <v>100</v>
      </c>
      <c r="F245" s="18">
        <v>259</v>
      </c>
      <c r="G245" s="18">
        <v>556</v>
      </c>
      <c r="H245" s="18">
        <v>545</v>
      </c>
      <c r="I245" s="18">
        <v>436</v>
      </c>
      <c r="J245" s="18">
        <v>456</v>
      </c>
      <c r="K245" s="18">
        <v>436</v>
      </c>
      <c r="L245" s="18">
        <v>436</v>
      </c>
      <c r="M245" s="19">
        <v>16182</v>
      </c>
      <c r="N245" s="18">
        <v>218</v>
      </c>
      <c r="O245" s="18">
        <v>316</v>
      </c>
      <c r="P245" s="3"/>
      <c r="Q245" s="3"/>
    </row>
    <row r="246" spans="1:17" ht="24.95" customHeight="1" x14ac:dyDescent="0.25">
      <c r="A246" s="15">
        <f t="shared" si="3"/>
        <v>245</v>
      </c>
      <c r="B246" s="15">
        <v>102013901</v>
      </c>
      <c r="C246" s="17" t="s">
        <v>505</v>
      </c>
      <c r="D246" s="8" t="s">
        <v>506</v>
      </c>
      <c r="E246" s="18">
        <v>0</v>
      </c>
      <c r="F246" s="18">
        <v>400</v>
      </c>
      <c r="G246" s="18">
        <v>0</v>
      </c>
      <c r="H246" s="18">
        <v>32981</v>
      </c>
      <c r="I246" s="18">
        <v>21181</v>
      </c>
      <c r="J246" s="18">
        <v>15251</v>
      </c>
      <c r="K246" s="18">
        <v>21161</v>
      </c>
      <c r="L246" s="18">
        <v>27151</v>
      </c>
      <c r="M246" s="19">
        <v>15712</v>
      </c>
      <c r="N246" s="18">
        <v>2857</v>
      </c>
      <c r="O246" s="18">
        <v>1743</v>
      </c>
      <c r="P246" s="3"/>
      <c r="Q246" s="3"/>
    </row>
    <row r="247" spans="1:17" ht="24.95" customHeight="1" x14ac:dyDescent="0.25">
      <c r="A247" s="15">
        <f t="shared" si="3"/>
        <v>246</v>
      </c>
      <c r="B247" s="15">
        <v>102014001</v>
      </c>
      <c r="C247" s="17" t="s">
        <v>507</v>
      </c>
      <c r="D247" s="8" t="s">
        <v>508</v>
      </c>
      <c r="E247" s="18">
        <v>99385</v>
      </c>
      <c r="F247" s="18">
        <v>75804</v>
      </c>
      <c r="G247" s="18">
        <v>66924</v>
      </c>
      <c r="H247" s="18">
        <v>73095</v>
      </c>
      <c r="I247" s="18">
        <v>50666</v>
      </c>
      <c r="J247" s="18">
        <v>142120</v>
      </c>
      <c r="K247" s="18">
        <v>33016</v>
      </c>
      <c r="L247" s="18">
        <v>28730</v>
      </c>
      <c r="M247" s="19">
        <v>307462</v>
      </c>
      <c r="N247" s="18">
        <v>6938</v>
      </c>
      <c r="O247" s="18">
        <v>8720</v>
      </c>
      <c r="P247" s="3"/>
      <c r="Q247" s="3"/>
    </row>
    <row r="248" spans="1:17" ht="24.95" customHeight="1" x14ac:dyDescent="0.25">
      <c r="A248" s="15">
        <f t="shared" si="3"/>
        <v>247</v>
      </c>
      <c r="B248" s="15">
        <v>102014101</v>
      </c>
      <c r="C248" s="17" t="s">
        <v>509</v>
      </c>
      <c r="D248" s="8" t="s">
        <v>510</v>
      </c>
      <c r="E248" s="18">
        <v>663550</v>
      </c>
      <c r="F248" s="18">
        <v>553720</v>
      </c>
      <c r="G248" s="18">
        <v>487420</v>
      </c>
      <c r="H248" s="18">
        <v>429550</v>
      </c>
      <c r="I248" s="18">
        <v>374300</v>
      </c>
      <c r="J248" s="18">
        <v>617138</v>
      </c>
      <c r="K248" s="18">
        <v>409846</v>
      </c>
      <c r="L248" s="18">
        <v>500116</v>
      </c>
      <c r="M248" s="19">
        <v>9040</v>
      </c>
      <c r="N248" s="18">
        <v>155854</v>
      </c>
      <c r="O248" s="18">
        <v>252520</v>
      </c>
      <c r="P248" s="3"/>
      <c r="Q248" s="3"/>
    </row>
    <row r="249" spans="1:17" ht="24.95" customHeight="1" x14ac:dyDescent="0.25">
      <c r="A249" s="15">
        <f t="shared" si="3"/>
        <v>248</v>
      </c>
      <c r="B249" s="14">
        <v>102014501</v>
      </c>
      <c r="C249" s="20" t="s">
        <v>511</v>
      </c>
      <c r="D249" s="9" t="s">
        <v>512</v>
      </c>
      <c r="E249" s="18">
        <v>430</v>
      </c>
      <c r="F249" s="18">
        <v>60</v>
      </c>
      <c r="G249" s="18">
        <v>4618</v>
      </c>
      <c r="H249" s="18">
        <v>830</v>
      </c>
      <c r="I249" s="18">
        <v>19540</v>
      </c>
      <c r="J249" s="18">
        <v>20600</v>
      </c>
      <c r="K249" s="18">
        <v>16180</v>
      </c>
      <c r="L249" s="18">
        <v>12290</v>
      </c>
      <c r="M249" s="19">
        <v>201457</v>
      </c>
      <c r="N249" s="18">
        <v>5480</v>
      </c>
      <c r="O249" s="18">
        <v>8140</v>
      </c>
      <c r="P249" s="3"/>
      <c r="Q249" s="3"/>
    </row>
    <row r="250" spans="1:17" ht="24.95" customHeight="1" x14ac:dyDescent="0.25">
      <c r="A250" s="15">
        <f t="shared" si="3"/>
        <v>249</v>
      </c>
      <c r="B250" s="15">
        <v>102014701</v>
      </c>
      <c r="C250" s="24" t="s">
        <v>513</v>
      </c>
      <c r="D250" s="10" t="s">
        <v>514</v>
      </c>
      <c r="E250" s="18">
        <v>0</v>
      </c>
      <c r="F250" s="18">
        <v>0</v>
      </c>
      <c r="G250" s="18">
        <v>0</v>
      </c>
      <c r="H250" s="18">
        <v>0</v>
      </c>
      <c r="I250" s="18">
        <v>0</v>
      </c>
      <c r="J250" s="18">
        <v>0</v>
      </c>
      <c r="K250" s="18">
        <v>0</v>
      </c>
      <c r="L250" s="18">
        <v>0</v>
      </c>
      <c r="M250" s="19">
        <v>0</v>
      </c>
      <c r="N250" s="18">
        <v>0</v>
      </c>
      <c r="O250" s="18">
        <v>0</v>
      </c>
      <c r="P250" s="3"/>
      <c r="Q250" s="3"/>
    </row>
    <row r="251" spans="1:17" ht="24.95" customHeight="1" x14ac:dyDescent="0.25">
      <c r="A251" s="15">
        <f t="shared" si="3"/>
        <v>250</v>
      </c>
      <c r="B251" s="22">
        <v>102014901</v>
      </c>
      <c r="C251" s="23" t="s">
        <v>515</v>
      </c>
      <c r="D251" s="11" t="s">
        <v>516</v>
      </c>
      <c r="E251" s="18">
        <v>301697</v>
      </c>
      <c r="F251" s="18">
        <v>210647</v>
      </c>
      <c r="G251" s="18">
        <v>147913</v>
      </c>
      <c r="H251" s="18">
        <v>335310</v>
      </c>
      <c r="I251" s="18">
        <v>432058</v>
      </c>
      <c r="J251" s="18">
        <v>457320</v>
      </c>
      <c r="K251" s="18">
        <v>329338</v>
      </c>
      <c r="L251" s="18">
        <v>296670</v>
      </c>
      <c r="M251" s="19">
        <v>22325</v>
      </c>
      <c r="N251" s="18">
        <v>104077</v>
      </c>
      <c r="O251" s="18">
        <v>148720</v>
      </c>
      <c r="P251" s="3"/>
      <c r="Q251" s="3"/>
    </row>
    <row r="252" spans="1:17" ht="24.95" customHeight="1" x14ac:dyDescent="0.25">
      <c r="A252" s="15">
        <f t="shared" si="3"/>
        <v>251</v>
      </c>
      <c r="B252" s="15">
        <v>102016401</v>
      </c>
      <c r="C252" s="17" t="s">
        <v>517</v>
      </c>
      <c r="D252" s="8" t="s">
        <v>518</v>
      </c>
      <c r="E252" s="18">
        <v>0</v>
      </c>
      <c r="F252" s="18">
        <v>0</v>
      </c>
      <c r="G252" s="18">
        <v>0</v>
      </c>
      <c r="H252" s="18">
        <v>0</v>
      </c>
      <c r="I252" s="18">
        <v>0</v>
      </c>
      <c r="J252" s="18">
        <v>0</v>
      </c>
      <c r="K252" s="18">
        <v>11000</v>
      </c>
      <c r="L252" s="18">
        <v>39245</v>
      </c>
      <c r="M252" s="19">
        <v>195772</v>
      </c>
      <c r="N252" s="18">
        <v>8140</v>
      </c>
      <c r="O252" s="18">
        <v>4720</v>
      </c>
      <c r="P252" s="3"/>
      <c r="Q252" s="3"/>
    </row>
    <row r="253" spans="1:17" ht="24.95" customHeight="1" x14ac:dyDescent="0.25">
      <c r="A253" s="15">
        <f t="shared" si="3"/>
        <v>252</v>
      </c>
      <c r="B253" s="15">
        <v>102017101</v>
      </c>
      <c r="C253" s="17" t="s">
        <v>519</v>
      </c>
      <c r="D253" s="8" t="s">
        <v>520</v>
      </c>
      <c r="E253" s="18">
        <v>0</v>
      </c>
      <c r="F253" s="18">
        <v>0</v>
      </c>
      <c r="G253" s="18">
        <v>0</v>
      </c>
      <c r="H253" s="18">
        <v>0</v>
      </c>
      <c r="I253" s="18">
        <v>0</v>
      </c>
      <c r="J253" s="18">
        <v>96989</v>
      </c>
      <c r="K253" s="18">
        <v>316926</v>
      </c>
      <c r="L253" s="18">
        <v>296671</v>
      </c>
      <c r="M253" s="19">
        <v>87848</v>
      </c>
      <c r="N253" s="18">
        <v>103916</v>
      </c>
      <c r="O253" s="18">
        <v>170956</v>
      </c>
      <c r="P253" s="3"/>
      <c r="Q253" s="3"/>
    </row>
    <row r="254" spans="1:17" ht="24.95" customHeight="1" x14ac:dyDescent="0.25">
      <c r="A254" s="15">
        <f t="shared" si="3"/>
        <v>253</v>
      </c>
      <c r="B254" s="15">
        <v>102017401</v>
      </c>
      <c r="C254" s="17" t="s">
        <v>521</v>
      </c>
      <c r="D254" s="8" t="s">
        <v>522</v>
      </c>
      <c r="E254" s="18">
        <v>1718615</v>
      </c>
      <c r="F254" s="18">
        <v>1314438</v>
      </c>
      <c r="G254" s="18">
        <v>1104304</v>
      </c>
      <c r="H254" s="18">
        <v>1360828</v>
      </c>
      <c r="I254" s="18">
        <v>881392</v>
      </c>
      <c r="J254" s="18">
        <v>1239480</v>
      </c>
      <c r="K254" s="18">
        <v>602314</v>
      </c>
      <c r="L254" s="18">
        <v>391656</v>
      </c>
      <c r="M254" s="19">
        <v>100409</v>
      </c>
      <c r="N254" s="18">
        <v>681</v>
      </c>
      <c r="O254" s="18">
        <v>2</v>
      </c>
      <c r="P254" s="3"/>
      <c r="Q254" s="3"/>
    </row>
    <row r="255" spans="1:17" ht="24.95" customHeight="1" x14ac:dyDescent="0.25">
      <c r="A255" s="15">
        <f t="shared" si="3"/>
        <v>254</v>
      </c>
      <c r="B255" s="15">
        <v>102017602</v>
      </c>
      <c r="C255" s="17" t="s">
        <v>523</v>
      </c>
      <c r="D255" s="8" t="s">
        <v>524</v>
      </c>
      <c r="E255" s="18">
        <v>572823</v>
      </c>
      <c r="F255" s="18">
        <v>475992</v>
      </c>
      <c r="G255" s="18">
        <v>552096</v>
      </c>
      <c r="H255" s="18">
        <v>874506</v>
      </c>
      <c r="I255" s="18">
        <v>569265</v>
      </c>
      <c r="J255" s="18">
        <v>569049</v>
      </c>
      <c r="K255" s="18">
        <v>287020</v>
      </c>
      <c r="L255" s="18">
        <v>188848</v>
      </c>
      <c r="M255" s="19">
        <v>31959</v>
      </c>
      <c r="N255" s="18">
        <v>42924</v>
      </c>
      <c r="O255" s="18">
        <v>92080</v>
      </c>
      <c r="P255" s="3"/>
      <c r="Q255" s="3"/>
    </row>
    <row r="256" spans="1:17" ht="24.95" customHeight="1" x14ac:dyDescent="0.25">
      <c r="A256" s="15">
        <f t="shared" si="3"/>
        <v>255</v>
      </c>
      <c r="B256" s="15">
        <v>102018101</v>
      </c>
      <c r="C256" s="17" t="s">
        <v>525</v>
      </c>
      <c r="D256" s="8" t="s">
        <v>526</v>
      </c>
      <c r="E256" s="18">
        <v>108894</v>
      </c>
      <c r="F256" s="18">
        <v>82580</v>
      </c>
      <c r="G256" s="18">
        <v>64350</v>
      </c>
      <c r="H256" s="18">
        <v>57372</v>
      </c>
      <c r="I256" s="18">
        <v>54992</v>
      </c>
      <c r="J256" s="18">
        <v>115274</v>
      </c>
      <c r="K256" s="18">
        <v>76852</v>
      </c>
      <c r="L256" s="18">
        <v>65095</v>
      </c>
      <c r="M256" s="19">
        <v>4809</v>
      </c>
      <c r="N256" s="18">
        <v>16494</v>
      </c>
      <c r="O256" s="18">
        <v>85420</v>
      </c>
      <c r="P256" s="3"/>
      <c r="Q256" s="3"/>
    </row>
    <row r="257" spans="1:17" ht="24.95" customHeight="1" x14ac:dyDescent="0.25">
      <c r="A257" s="15">
        <f t="shared" si="3"/>
        <v>256</v>
      </c>
      <c r="B257" s="15">
        <v>102019001</v>
      </c>
      <c r="C257" s="17" t="s">
        <v>527</v>
      </c>
      <c r="D257" s="8" t="s">
        <v>528</v>
      </c>
      <c r="E257" s="18">
        <v>49107</v>
      </c>
      <c r="F257" s="18">
        <v>31890</v>
      </c>
      <c r="G257" s="18">
        <v>26460</v>
      </c>
      <c r="H257" s="18">
        <v>19124</v>
      </c>
      <c r="I257" s="18">
        <v>34093</v>
      </c>
      <c r="J257" s="18">
        <v>41135</v>
      </c>
      <c r="K257" s="18">
        <v>24878</v>
      </c>
      <c r="L257" s="18">
        <v>16452</v>
      </c>
      <c r="M257" s="19">
        <v>30280</v>
      </c>
      <c r="N257" s="18">
        <v>200</v>
      </c>
      <c r="O257" s="18">
        <v>0</v>
      </c>
      <c r="P257" s="3"/>
      <c r="Q257" s="3"/>
    </row>
    <row r="258" spans="1:17" ht="24.95" customHeight="1" x14ac:dyDescent="0.25">
      <c r="A258" s="15">
        <f t="shared" si="3"/>
        <v>257</v>
      </c>
      <c r="B258" s="15">
        <v>102019101</v>
      </c>
      <c r="C258" s="17" t="s">
        <v>529</v>
      </c>
      <c r="D258" s="8" t="s">
        <v>530</v>
      </c>
      <c r="E258" s="18">
        <v>74940</v>
      </c>
      <c r="F258" s="18">
        <v>57650</v>
      </c>
      <c r="G258" s="18">
        <v>35830</v>
      </c>
      <c r="H258" s="18">
        <v>36820</v>
      </c>
      <c r="I258" s="18">
        <v>69660</v>
      </c>
      <c r="J258" s="18">
        <v>124420</v>
      </c>
      <c r="K258" s="18">
        <v>76330</v>
      </c>
      <c r="L258" s="18">
        <v>68020</v>
      </c>
      <c r="M258" s="19">
        <v>711115</v>
      </c>
      <c r="N258" s="18">
        <v>10886</v>
      </c>
      <c r="O258" s="18">
        <v>19766</v>
      </c>
      <c r="P258" s="3"/>
      <c r="Q258" s="3"/>
    </row>
    <row r="259" spans="1:17" ht="24.95" customHeight="1" x14ac:dyDescent="0.25">
      <c r="A259" s="15">
        <f t="shared" ref="A259:A322" si="4">+A258+1</f>
        <v>258</v>
      </c>
      <c r="B259" s="15">
        <v>102020101</v>
      </c>
      <c r="C259" s="17" t="s">
        <v>531</v>
      </c>
      <c r="D259" s="8" t="s">
        <v>532</v>
      </c>
      <c r="E259" s="18">
        <v>52285</v>
      </c>
      <c r="F259" s="18">
        <v>147070</v>
      </c>
      <c r="G259" s="18">
        <v>452210</v>
      </c>
      <c r="H259" s="18">
        <v>521860</v>
      </c>
      <c r="I259" s="18">
        <v>392080</v>
      </c>
      <c r="J259" s="18">
        <v>533960</v>
      </c>
      <c r="K259" s="18">
        <v>691240</v>
      </c>
      <c r="L259" s="18">
        <v>737867</v>
      </c>
      <c r="M259" s="19">
        <v>3</v>
      </c>
      <c r="N259" s="18">
        <v>454905</v>
      </c>
      <c r="O259" s="18">
        <v>851279</v>
      </c>
      <c r="P259" s="3"/>
      <c r="Q259" s="3"/>
    </row>
    <row r="260" spans="1:17" ht="24.95" customHeight="1" x14ac:dyDescent="0.25">
      <c r="A260" s="15">
        <f t="shared" si="4"/>
        <v>259</v>
      </c>
      <c r="B260" s="15">
        <v>102020401</v>
      </c>
      <c r="C260" s="17" t="s">
        <v>533</v>
      </c>
      <c r="D260" s="8" t="s">
        <v>534</v>
      </c>
      <c r="E260" s="18">
        <v>0</v>
      </c>
      <c r="F260" s="18">
        <v>0</v>
      </c>
      <c r="G260" s="18">
        <v>0</v>
      </c>
      <c r="H260" s="18">
        <v>0</v>
      </c>
      <c r="I260" s="18">
        <v>0</v>
      </c>
      <c r="J260" s="18">
        <v>0</v>
      </c>
      <c r="K260" s="18">
        <v>0</v>
      </c>
      <c r="L260" s="18">
        <v>0</v>
      </c>
      <c r="M260" s="19">
        <v>0</v>
      </c>
      <c r="N260" s="18">
        <v>0</v>
      </c>
      <c r="O260" s="18">
        <v>0</v>
      </c>
      <c r="P260" s="3"/>
      <c r="Q260" s="3"/>
    </row>
    <row r="261" spans="1:17" ht="24.95" customHeight="1" x14ac:dyDescent="0.25">
      <c r="A261" s="15">
        <f t="shared" si="4"/>
        <v>260</v>
      </c>
      <c r="B261" s="15">
        <v>102022701</v>
      </c>
      <c r="C261" s="17" t="s">
        <v>535</v>
      </c>
      <c r="D261" s="8" t="s">
        <v>536</v>
      </c>
      <c r="E261" s="18">
        <v>140525</v>
      </c>
      <c r="F261" s="18">
        <v>81500</v>
      </c>
      <c r="G261" s="18">
        <v>49180</v>
      </c>
      <c r="H261" s="18">
        <v>17430</v>
      </c>
      <c r="I261" s="18">
        <v>1200</v>
      </c>
      <c r="J261" s="18">
        <v>88065</v>
      </c>
      <c r="K261" s="18">
        <v>8464</v>
      </c>
      <c r="L261" s="18">
        <v>4</v>
      </c>
      <c r="M261" s="19">
        <v>81433</v>
      </c>
      <c r="N261" s="18">
        <v>1</v>
      </c>
      <c r="O261" s="18">
        <v>100576</v>
      </c>
      <c r="P261" s="3"/>
      <c r="Q261" s="3"/>
    </row>
    <row r="262" spans="1:17" ht="24.95" customHeight="1" x14ac:dyDescent="0.25">
      <c r="A262" s="15">
        <f t="shared" si="4"/>
        <v>261</v>
      </c>
      <c r="B262" s="15">
        <v>102023801</v>
      </c>
      <c r="C262" s="17" t="s">
        <v>537</v>
      </c>
      <c r="D262" s="8" t="s">
        <v>538</v>
      </c>
      <c r="E262" s="18">
        <v>2450</v>
      </c>
      <c r="F262" s="18">
        <v>5000</v>
      </c>
      <c r="G262" s="18">
        <v>13180</v>
      </c>
      <c r="H262" s="18">
        <v>146810</v>
      </c>
      <c r="I262" s="18">
        <v>107670</v>
      </c>
      <c r="J262" s="18">
        <v>117900</v>
      </c>
      <c r="K262" s="18">
        <v>75986</v>
      </c>
      <c r="L262" s="18">
        <v>153740</v>
      </c>
      <c r="M262" s="19">
        <v>0</v>
      </c>
      <c r="N262" s="18">
        <v>32548</v>
      </c>
      <c r="O262" s="18">
        <v>24740</v>
      </c>
      <c r="P262" s="3"/>
      <c r="Q262" s="3"/>
    </row>
    <row r="263" spans="1:17" ht="24.95" customHeight="1" x14ac:dyDescent="0.25">
      <c r="A263" s="15">
        <f t="shared" si="4"/>
        <v>262</v>
      </c>
      <c r="B263" s="15">
        <v>102023901</v>
      </c>
      <c r="C263" s="17" t="s">
        <v>539</v>
      </c>
      <c r="D263" s="8" t="s">
        <v>540</v>
      </c>
      <c r="E263" s="18">
        <v>4080</v>
      </c>
      <c r="F263" s="18">
        <v>1175</v>
      </c>
      <c r="G263" s="18">
        <v>0</v>
      </c>
      <c r="H263" s="18">
        <v>0</v>
      </c>
      <c r="I263" s="18">
        <v>0</v>
      </c>
      <c r="J263" s="18">
        <v>7025</v>
      </c>
      <c r="K263" s="18">
        <v>168</v>
      </c>
      <c r="L263" s="18">
        <v>20</v>
      </c>
      <c r="M263" s="19">
        <v>760</v>
      </c>
      <c r="N263" s="18">
        <v>0</v>
      </c>
      <c r="O263" s="18">
        <v>0</v>
      </c>
      <c r="P263" s="3"/>
      <c r="Q263" s="3"/>
    </row>
    <row r="264" spans="1:17" ht="24.95" customHeight="1" x14ac:dyDescent="0.25">
      <c r="A264" s="15">
        <f t="shared" si="4"/>
        <v>263</v>
      </c>
      <c r="B264" s="15">
        <v>102025001</v>
      </c>
      <c r="C264" s="17" t="s">
        <v>541</v>
      </c>
      <c r="D264" s="8" t="s">
        <v>542</v>
      </c>
      <c r="E264" s="18">
        <v>1400</v>
      </c>
      <c r="F264" s="18">
        <v>880</v>
      </c>
      <c r="G264" s="18">
        <v>260</v>
      </c>
      <c r="H264" s="18">
        <v>0</v>
      </c>
      <c r="I264" s="18">
        <v>0</v>
      </c>
      <c r="J264" s="18">
        <v>1760</v>
      </c>
      <c r="K264" s="18">
        <v>1480</v>
      </c>
      <c r="L264" s="18">
        <v>1170</v>
      </c>
      <c r="M264" s="19">
        <v>19022</v>
      </c>
      <c r="N264" s="18">
        <v>555</v>
      </c>
      <c r="O264" s="18">
        <v>1252</v>
      </c>
      <c r="P264" s="3"/>
      <c r="Q264" s="3"/>
    </row>
    <row r="265" spans="1:17" ht="24.95" customHeight="1" x14ac:dyDescent="0.25">
      <c r="A265" s="15">
        <f t="shared" si="4"/>
        <v>264</v>
      </c>
      <c r="B265" s="15">
        <v>102026001</v>
      </c>
      <c r="C265" s="17" t="s">
        <v>543</v>
      </c>
      <c r="D265" s="8" t="s">
        <v>544</v>
      </c>
      <c r="E265" s="18">
        <v>28922</v>
      </c>
      <c r="F265" s="18">
        <v>36746</v>
      </c>
      <c r="G265" s="18">
        <v>36468</v>
      </c>
      <c r="H265" s="18">
        <v>43764</v>
      </c>
      <c r="I265" s="18">
        <v>28668</v>
      </c>
      <c r="J265" s="18">
        <v>37676</v>
      </c>
      <c r="K265" s="18">
        <v>28160</v>
      </c>
      <c r="L265" s="18">
        <v>27444</v>
      </c>
      <c r="M265" s="19">
        <v>0</v>
      </c>
      <c r="N265" s="18">
        <v>11348</v>
      </c>
      <c r="O265" s="18">
        <v>20216</v>
      </c>
      <c r="P265" s="3"/>
      <c r="Q265" s="3"/>
    </row>
    <row r="266" spans="1:17" ht="24.95" customHeight="1" x14ac:dyDescent="0.25">
      <c r="A266" s="15">
        <f t="shared" si="4"/>
        <v>265</v>
      </c>
      <c r="B266" s="15">
        <v>102026801</v>
      </c>
      <c r="C266" s="17" t="s">
        <v>545</v>
      </c>
      <c r="D266" s="8" t="s">
        <v>546</v>
      </c>
      <c r="E266" s="18">
        <v>0</v>
      </c>
      <c r="F266" s="18">
        <v>208</v>
      </c>
      <c r="G266" s="18">
        <v>0</v>
      </c>
      <c r="H266" s="18">
        <v>0</v>
      </c>
      <c r="I266" s="18">
        <v>0</v>
      </c>
      <c r="J266" s="18">
        <v>0</v>
      </c>
      <c r="K266" s="18">
        <v>0</v>
      </c>
      <c r="L266" s="18">
        <v>2762</v>
      </c>
      <c r="M266" s="19">
        <v>7610</v>
      </c>
      <c r="N266" s="18">
        <v>43644</v>
      </c>
      <c r="O266" s="18">
        <v>23922</v>
      </c>
      <c r="P266" s="3"/>
      <c r="Q266" s="3"/>
    </row>
    <row r="267" spans="1:17" ht="24.95" customHeight="1" x14ac:dyDescent="0.25">
      <c r="A267" s="15">
        <f t="shared" si="4"/>
        <v>266</v>
      </c>
      <c r="B267" s="15">
        <v>102027801</v>
      </c>
      <c r="C267" s="17" t="s">
        <v>547</v>
      </c>
      <c r="D267" s="8" t="s">
        <v>548</v>
      </c>
      <c r="E267" s="18">
        <v>48816</v>
      </c>
      <c r="F267" s="18">
        <v>30998</v>
      </c>
      <c r="G267" s="18">
        <v>23344</v>
      </c>
      <c r="H267" s="18">
        <v>15986</v>
      </c>
      <c r="I267" s="18">
        <v>7632</v>
      </c>
      <c r="J267" s="18">
        <v>36941</v>
      </c>
      <c r="K267" s="18">
        <v>20383</v>
      </c>
      <c r="L267" s="18">
        <v>16118</v>
      </c>
      <c r="M267" s="19">
        <v>95012</v>
      </c>
      <c r="N267" s="18">
        <v>1894</v>
      </c>
      <c r="O267" s="18">
        <v>2179</v>
      </c>
      <c r="P267" s="3"/>
      <c r="Q267" s="3"/>
    </row>
    <row r="268" spans="1:17" ht="24.95" customHeight="1" x14ac:dyDescent="0.25">
      <c r="A268" s="15">
        <f t="shared" si="4"/>
        <v>267</v>
      </c>
      <c r="B268" s="14">
        <v>102030001</v>
      </c>
      <c r="C268" s="14" t="s">
        <v>549</v>
      </c>
      <c r="D268" s="9" t="s">
        <v>550</v>
      </c>
      <c r="E268" s="18">
        <v>0</v>
      </c>
      <c r="F268" s="18">
        <v>0</v>
      </c>
      <c r="G268" s="18">
        <v>0</v>
      </c>
      <c r="H268" s="18">
        <v>0</v>
      </c>
      <c r="I268" s="18">
        <v>0</v>
      </c>
      <c r="J268" s="18">
        <v>0</v>
      </c>
      <c r="K268" s="18">
        <v>0</v>
      </c>
      <c r="L268" s="18">
        <v>0</v>
      </c>
      <c r="M268" s="19">
        <v>0</v>
      </c>
      <c r="N268" s="18">
        <v>0</v>
      </c>
      <c r="O268" s="18">
        <v>0</v>
      </c>
      <c r="P268" s="3"/>
      <c r="Q268" s="3"/>
    </row>
    <row r="269" spans="1:17" ht="24.95" customHeight="1" x14ac:dyDescent="0.25">
      <c r="A269" s="15">
        <f t="shared" si="4"/>
        <v>268</v>
      </c>
      <c r="B269" s="15">
        <v>102030701</v>
      </c>
      <c r="C269" s="17" t="s">
        <v>551</v>
      </c>
      <c r="D269" s="8" t="s">
        <v>552</v>
      </c>
      <c r="E269" s="18">
        <v>649090</v>
      </c>
      <c r="F269" s="18">
        <v>1712778</v>
      </c>
      <c r="G269" s="18">
        <v>1271361</v>
      </c>
      <c r="H269" s="18">
        <v>1579233</v>
      </c>
      <c r="I269" s="18">
        <v>614198</v>
      </c>
      <c r="J269" s="18">
        <v>984326</v>
      </c>
      <c r="K269" s="18">
        <v>348887</v>
      </c>
      <c r="L269" s="18">
        <v>234018</v>
      </c>
      <c r="M269" s="19">
        <v>484017</v>
      </c>
      <c r="N269" s="18">
        <v>206036</v>
      </c>
      <c r="O269" s="18">
        <v>617939</v>
      </c>
      <c r="P269" s="3"/>
      <c r="Q269" s="3"/>
    </row>
    <row r="270" spans="1:17" ht="24.95" customHeight="1" x14ac:dyDescent="0.25">
      <c r="A270" s="15">
        <f t="shared" si="4"/>
        <v>269</v>
      </c>
      <c r="B270" s="22">
        <v>102031702</v>
      </c>
      <c r="C270" s="23" t="s">
        <v>553</v>
      </c>
      <c r="D270" s="11" t="s">
        <v>554</v>
      </c>
      <c r="E270" s="18">
        <v>793365</v>
      </c>
      <c r="F270" s="18">
        <v>616570</v>
      </c>
      <c r="G270" s="18">
        <v>557425</v>
      </c>
      <c r="H270" s="18">
        <v>605701</v>
      </c>
      <c r="I270" s="18">
        <v>374817</v>
      </c>
      <c r="J270" s="18">
        <v>1056450</v>
      </c>
      <c r="K270" s="18">
        <v>813683</v>
      </c>
      <c r="L270" s="18">
        <v>787395</v>
      </c>
      <c r="M270" s="19">
        <v>303</v>
      </c>
      <c r="N270" s="18">
        <v>242546</v>
      </c>
      <c r="O270" s="18">
        <v>422337</v>
      </c>
      <c r="P270" s="3"/>
      <c r="Q270" s="3"/>
    </row>
    <row r="271" spans="1:17" ht="24.95" customHeight="1" x14ac:dyDescent="0.25">
      <c r="A271" s="15">
        <f t="shared" si="4"/>
        <v>270</v>
      </c>
      <c r="B271" s="15">
        <v>102032401</v>
      </c>
      <c r="C271" s="17" t="s">
        <v>555</v>
      </c>
      <c r="D271" s="8" t="s">
        <v>556</v>
      </c>
      <c r="E271" s="18">
        <v>0</v>
      </c>
      <c r="F271" s="18">
        <v>0</v>
      </c>
      <c r="G271" s="18">
        <v>6685</v>
      </c>
      <c r="H271" s="18">
        <v>851</v>
      </c>
      <c r="I271" s="18">
        <v>404</v>
      </c>
      <c r="J271" s="18">
        <v>404</v>
      </c>
      <c r="K271" s="18">
        <v>404</v>
      </c>
      <c r="L271" s="18">
        <v>404</v>
      </c>
      <c r="M271" s="19">
        <v>11105</v>
      </c>
      <c r="N271" s="18">
        <v>101</v>
      </c>
      <c r="O271" s="18">
        <v>3522</v>
      </c>
      <c r="P271" s="3"/>
      <c r="Q271" s="3"/>
    </row>
    <row r="272" spans="1:17" ht="24.95" customHeight="1" x14ac:dyDescent="0.25">
      <c r="A272" s="15">
        <f t="shared" si="4"/>
        <v>271</v>
      </c>
      <c r="B272" s="15">
        <v>102033301</v>
      </c>
      <c r="C272" s="17" t="s">
        <v>557</v>
      </c>
      <c r="D272" s="8" t="s">
        <v>558</v>
      </c>
      <c r="E272" s="18">
        <v>107113</v>
      </c>
      <c r="F272" s="18">
        <v>64258</v>
      </c>
      <c r="G272" s="18">
        <v>35263</v>
      </c>
      <c r="H272" s="18">
        <v>30666</v>
      </c>
      <c r="I272" s="18">
        <v>18431</v>
      </c>
      <c r="J272" s="18">
        <v>57529</v>
      </c>
      <c r="K272" s="18">
        <v>39706</v>
      </c>
      <c r="L272" s="18">
        <v>23560</v>
      </c>
      <c r="M272" s="19">
        <v>60</v>
      </c>
      <c r="N272" s="18">
        <v>595</v>
      </c>
      <c r="O272" s="18">
        <v>0</v>
      </c>
      <c r="P272" s="3"/>
      <c r="Q272" s="3"/>
    </row>
    <row r="273" spans="1:17" ht="24.95" customHeight="1" x14ac:dyDescent="0.25">
      <c r="A273" s="15">
        <f t="shared" si="4"/>
        <v>272</v>
      </c>
      <c r="B273" s="15">
        <v>102037201</v>
      </c>
      <c r="C273" s="17" t="s">
        <v>559</v>
      </c>
      <c r="D273" s="8" t="s">
        <v>560</v>
      </c>
      <c r="E273" s="18">
        <v>8135</v>
      </c>
      <c r="F273" s="18">
        <v>5342</v>
      </c>
      <c r="G273" s="18">
        <v>2455</v>
      </c>
      <c r="H273" s="18">
        <v>2054</v>
      </c>
      <c r="I273" s="18">
        <v>1435</v>
      </c>
      <c r="J273" s="18">
        <v>2927</v>
      </c>
      <c r="K273" s="18">
        <v>465</v>
      </c>
      <c r="L273" s="18">
        <v>297</v>
      </c>
      <c r="M273" s="19">
        <v>580</v>
      </c>
      <c r="N273" s="18">
        <v>0</v>
      </c>
      <c r="O273" s="18">
        <v>0</v>
      </c>
      <c r="P273" s="3"/>
      <c r="Q273" s="3"/>
    </row>
    <row r="274" spans="1:17" ht="24.95" customHeight="1" x14ac:dyDescent="0.25">
      <c r="A274" s="15">
        <f t="shared" si="4"/>
        <v>273</v>
      </c>
      <c r="B274" s="15">
        <v>102037401</v>
      </c>
      <c r="C274" s="17" t="s">
        <v>561</v>
      </c>
      <c r="D274" s="8" t="s">
        <v>562</v>
      </c>
      <c r="E274" s="18">
        <v>65</v>
      </c>
      <c r="F274" s="18">
        <v>52</v>
      </c>
      <c r="G274" s="18">
        <v>6369</v>
      </c>
      <c r="H274" s="18">
        <v>8265</v>
      </c>
      <c r="I274" s="18">
        <v>3949</v>
      </c>
      <c r="J274" s="18">
        <v>3970</v>
      </c>
      <c r="K274" s="18">
        <v>3422</v>
      </c>
      <c r="L274" s="18">
        <v>2198</v>
      </c>
      <c r="M274" s="19">
        <v>9854</v>
      </c>
      <c r="N274" s="18">
        <v>200</v>
      </c>
      <c r="O274" s="18">
        <v>5626</v>
      </c>
      <c r="P274" s="3"/>
      <c r="Q274" s="3"/>
    </row>
    <row r="275" spans="1:17" ht="24.95" customHeight="1" x14ac:dyDescent="0.25">
      <c r="A275" s="15">
        <f t="shared" si="4"/>
        <v>274</v>
      </c>
      <c r="B275" s="15">
        <v>102037601</v>
      </c>
      <c r="C275" s="17" t="s">
        <v>563</v>
      </c>
      <c r="D275" s="8" t="s">
        <v>564</v>
      </c>
      <c r="E275" s="18">
        <v>39266</v>
      </c>
      <c r="F275" s="18">
        <v>28209</v>
      </c>
      <c r="G275" s="18">
        <v>25181</v>
      </c>
      <c r="H275" s="18">
        <v>28324</v>
      </c>
      <c r="I275" s="18">
        <v>21615</v>
      </c>
      <c r="J275" s="18">
        <v>27232</v>
      </c>
      <c r="K275" s="18">
        <v>17732</v>
      </c>
      <c r="L275" s="18">
        <v>17739</v>
      </c>
      <c r="M275" s="19">
        <v>54191</v>
      </c>
      <c r="N275" s="18">
        <v>6149</v>
      </c>
      <c r="O275" s="18">
        <v>3312</v>
      </c>
      <c r="P275" s="3"/>
      <c r="Q275" s="3"/>
    </row>
    <row r="276" spans="1:17" ht="24.95" customHeight="1" x14ac:dyDescent="0.25">
      <c r="A276" s="15">
        <f t="shared" si="4"/>
        <v>275</v>
      </c>
      <c r="B276" s="15">
        <v>102040101</v>
      </c>
      <c r="C276" s="17" t="s">
        <v>565</v>
      </c>
      <c r="D276" s="8" t="s">
        <v>566</v>
      </c>
      <c r="E276" s="18">
        <v>39425</v>
      </c>
      <c r="F276" s="18">
        <v>24356</v>
      </c>
      <c r="G276" s="18">
        <v>13074</v>
      </c>
      <c r="H276" s="18">
        <v>9314</v>
      </c>
      <c r="I276" s="18">
        <v>5468</v>
      </c>
      <c r="J276" s="18">
        <v>22431</v>
      </c>
      <c r="K276" s="18">
        <v>5888</v>
      </c>
      <c r="L276" s="18">
        <v>4112</v>
      </c>
      <c r="M276" s="19">
        <v>25647</v>
      </c>
      <c r="N276" s="18">
        <v>19423</v>
      </c>
      <c r="O276" s="18">
        <v>29294</v>
      </c>
      <c r="P276" s="3"/>
      <c r="Q276" s="3"/>
    </row>
    <row r="277" spans="1:17" ht="24.95" customHeight="1" x14ac:dyDescent="0.25">
      <c r="A277" s="15">
        <f t="shared" si="4"/>
        <v>276</v>
      </c>
      <c r="B277" s="15">
        <v>102040801</v>
      </c>
      <c r="C277" s="15" t="s">
        <v>567</v>
      </c>
      <c r="D277" s="8" t="s">
        <v>568</v>
      </c>
      <c r="E277" s="18">
        <v>0</v>
      </c>
      <c r="F277" s="18">
        <v>0</v>
      </c>
      <c r="G277" s="18">
        <v>0</v>
      </c>
      <c r="H277" s="18">
        <v>0</v>
      </c>
      <c r="I277" s="18">
        <v>0</v>
      </c>
      <c r="J277" s="18">
        <v>0</v>
      </c>
      <c r="K277" s="18">
        <v>0</v>
      </c>
      <c r="L277" s="18">
        <v>0</v>
      </c>
      <c r="M277" s="19">
        <v>0</v>
      </c>
      <c r="N277" s="18">
        <v>0</v>
      </c>
      <c r="O277" s="18">
        <v>0</v>
      </c>
      <c r="P277" s="3"/>
      <c r="Q277" s="3"/>
    </row>
    <row r="278" spans="1:17" ht="24.95" customHeight="1" x14ac:dyDescent="0.25">
      <c r="A278" s="15">
        <f t="shared" si="4"/>
        <v>277</v>
      </c>
      <c r="B278" s="15">
        <v>102041301</v>
      </c>
      <c r="C278" s="17" t="s">
        <v>569</v>
      </c>
      <c r="D278" s="8" t="s">
        <v>570</v>
      </c>
      <c r="E278" s="18">
        <v>40590</v>
      </c>
      <c r="F278" s="18">
        <v>32922</v>
      </c>
      <c r="G278" s="18">
        <v>43144</v>
      </c>
      <c r="H278" s="18">
        <v>52630</v>
      </c>
      <c r="I278" s="18">
        <v>40874</v>
      </c>
      <c r="J278" s="18">
        <v>47459</v>
      </c>
      <c r="K278" s="18">
        <v>36723</v>
      </c>
      <c r="L278" s="18">
        <v>37839</v>
      </c>
      <c r="M278" s="19">
        <v>371910</v>
      </c>
      <c r="N278" s="18">
        <v>16976</v>
      </c>
      <c r="O278" s="18">
        <v>20340</v>
      </c>
      <c r="P278" s="3"/>
      <c r="Q278" s="3"/>
    </row>
    <row r="279" spans="1:17" ht="24.95" customHeight="1" x14ac:dyDescent="0.25">
      <c r="A279" s="15">
        <f t="shared" si="4"/>
        <v>278</v>
      </c>
      <c r="B279" s="15">
        <v>102041901</v>
      </c>
      <c r="C279" s="17" t="s">
        <v>571</v>
      </c>
      <c r="D279" s="8" t="s">
        <v>572</v>
      </c>
      <c r="E279" s="18">
        <v>513600</v>
      </c>
      <c r="F279" s="18">
        <v>455400</v>
      </c>
      <c r="G279" s="18">
        <v>397500</v>
      </c>
      <c r="H279" s="18">
        <v>428000</v>
      </c>
      <c r="I279" s="18">
        <v>289700</v>
      </c>
      <c r="J279" s="18">
        <v>491700</v>
      </c>
      <c r="K279" s="18">
        <v>348600</v>
      </c>
      <c r="L279" s="18">
        <v>333300</v>
      </c>
      <c r="M279" s="19">
        <v>4036</v>
      </c>
      <c r="N279" s="18">
        <v>203360</v>
      </c>
      <c r="O279" s="18">
        <v>338020</v>
      </c>
      <c r="P279" s="3"/>
      <c r="Q279" s="3"/>
    </row>
    <row r="280" spans="1:17" ht="24.95" customHeight="1" x14ac:dyDescent="0.25">
      <c r="A280" s="15">
        <f t="shared" si="4"/>
        <v>279</v>
      </c>
      <c r="B280" s="15">
        <v>102042601</v>
      </c>
      <c r="C280" s="17" t="s">
        <v>573</v>
      </c>
      <c r="D280" s="8" t="s">
        <v>574</v>
      </c>
      <c r="E280" s="18">
        <v>19865</v>
      </c>
      <c r="F280" s="18">
        <v>13073</v>
      </c>
      <c r="G280" s="18">
        <v>0</v>
      </c>
      <c r="H280" s="18">
        <v>1088</v>
      </c>
      <c r="I280" s="18">
        <v>223</v>
      </c>
      <c r="J280" s="18">
        <v>11871</v>
      </c>
      <c r="K280" s="18">
        <v>5829</v>
      </c>
      <c r="L280" s="18">
        <v>6291</v>
      </c>
      <c r="M280" s="19">
        <v>32574</v>
      </c>
      <c r="N280" s="18">
        <v>3164</v>
      </c>
      <c r="O280" s="18">
        <v>7508</v>
      </c>
      <c r="P280" s="3"/>
      <c r="Q280" s="3"/>
    </row>
    <row r="281" spans="1:17" ht="24.95" customHeight="1" x14ac:dyDescent="0.25">
      <c r="A281" s="15">
        <f t="shared" si="4"/>
        <v>280</v>
      </c>
      <c r="B281" s="15">
        <v>102043901</v>
      </c>
      <c r="C281" s="17" t="s">
        <v>575</v>
      </c>
      <c r="D281" s="8" t="s">
        <v>576</v>
      </c>
      <c r="E281" s="18">
        <v>63074</v>
      </c>
      <c r="F281" s="18">
        <v>48378</v>
      </c>
      <c r="G281" s="18">
        <v>44568</v>
      </c>
      <c r="H281" s="18">
        <v>80812</v>
      </c>
      <c r="I281" s="18">
        <v>66580</v>
      </c>
      <c r="J281" s="18">
        <v>75882</v>
      </c>
      <c r="K281" s="18">
        <v>57804</v>
      </c>
      <c r="L281" s="18">
        <v>52218</v>
      </c>
      <c r="M281" s="19">
        <v>0</v>
      </c>
      <c r="N281" s="18">
        <v>10941</v>
      </c>
      <c r="O281" s="18">
        <v>11240</v>
      </c>
      <c r="P281" s="3"/>
      <c r="Q281" s="3"/>
    </row>
    <row r="282" spans="1:17" ht="24.95" customHeight="1" x14ac:dyDescent="0.25">
      <c r="A282" s="15">
        <f t="shared" si="4"/>
        <v>281</v>
      </c>
      <c r="B282" s="15">
        <v>102044201</v>
      </c>
      <c r="C282" s="17" t="s">
        <v>577</v>
      </c>
      <c r="D282" s="8" t="s">
        <v>578</v>
      </c>
      <c r="E282" s="18">
        <v>1220</v>
      </c>
      <c r="F282" s="18">
        <v>5550</v>
      </c>
      <c r="G282" s="18">
        <v>1198</v>
      </c>
      <c r="H282" s="18">
        <v>0</v>
      </c>
      <c r="I282" s="18">
        <v>14436</v>
      </c>
      <c r="J282" s="18">
        <v>17122</v>
      </c>
      <c r="K282" s="18">
        <v>5622</v>
      </c>
      <c r="L282" s="18">
        <v>2174</v>
      </c>
      <c r="M282" s="19">
        <v>16504</v>
      </c>
      <c r="N282" s="18">
        <v>100</v>
      </c>
      <c r="O282" s="18">
        <v>250</v>
      </c>
      <c r="P282" s="3"/>
      <c r="Q282" s="3"/>
    </row>
    <row r="283" spans="1:17" ht="24.95" customHeight="1" x14ac:dyDescent="0.25">
      <c r="A283" s="15">
        <f t="shared" si="4"/>
        <v>282</v>
      </c>
      <c r="B283" s="15">
        <v>102044501</v>
      </c>
      <c r="C283" s="17" t="s">
        <v>579</v>
      </c>
      <c r="D283" s="8" t="s">
        <v>580</v>
      </c>
      <c r="E283" s="18">
        <v>3915</v>
      </c>
      <c r="F283" s="18">
        <v>50</v>
      </c>
      <c r="G283" s="18">
        <v>0</v>
      </c>
      <c r="H283" s="18">
        <v>0</v>
      </c>
      <c r="I283" s="18">
        <v>0</v>
      </c>
      <c r="J283" s="18">
        <v>8947</v>
      </c>
      <c r="K283" s="18">
        <v>2810</v>
      </c>
      <c r="L283" s="18">
        <v>11134</v>
      </c>
      <c r="M283" s="19">
        <v>11657</v>
      </c>
      <c r="N283" s="18">
        <v>60</v>
      </c>
      <c r="O283" s="18">
        <v>0</v>
      </c>
      <c r="P283" s="3"/>
      <c r="Q283" s="3"/>
    </row>
    <row r="284" spans="1:17" ht="24.95" customHeight="1" x14ac:dyDescent="0.25">
      <c r="A284" s="15">
        <f t="shared" si="4"/>
        <v>283</v>
      </c>
      <c r="B284" s="15">
        <v>102044701</v>
      </c>
      <c r="C284" s="17" t="s">
        <v>581</v>
      </c>
      <c r="D284" s="8" t="s">
        <v>582</v>
      </c>
      <c r="E284" s="18">
        <v>0</v>
      </c>
      <c r="F284" s="18">
        <v>0</v>
      </c>
      <c r="G284" s="18">
        <v>0</v>
      </c>
      <c r="H284" s="18">
        <v>0</v>
      </c>
      <c r="I284" s="18">
        <v>0</v>
      </c>
      <c r="J284" s="18">
        <v>0</v>
      </c>
      <c r="K284" s="18">
        <v>0</v>
      </c>
      <c r="L284" s="18">
        <v>0</v>
      </c>
      <c r="M284" s="19">
        <v>0</v>
      </c>
      <c r="N284" s="18">
        <v>0</v>
      </c>
      <c r="O284" s="18">
        <v>0</v>
      </c>
      <c r="P284" s="3"/>
      <c r="Q284" s="3"/>
    </row>
    <row r="285" spans="1:17" ht="24.95" customHeight="1" x14ac:dyDescent="0.25">
      <c r="A285" s="15">
        <f t="shared" si="4"/>
        <v>284</v>
      </c>
      <c r="B285" s="15">
        <v>102045001</v>
      </c>
      <c r="C285" s="17" t="s">
        <v>583</v>
      </c>
      <c r="D285" s="8" t="s">
        <v>584</v>
      </c>
      <c r="E285" s="18">
        <v>1803</v>
      </c>
      <c r="F285" s="18">
        <v>992</v>
      </c>
      <c r="G285" s="18">
        <v>17950</v>
      </c>
      <c r="H285" s="18">
        <v>26840</v>
      </c>
      <c r="I285" s="18">
        <v>20510</v>
      </c>
      <c r="J285" s="18">
        <v>19471</v>
      </c>
      <c r="K285" s="18">
        <v>18320</v>
      </c>
      <c r="L285" s="18">
        <v>18505</v>
      </c>
      <c r="M285" s="19">
        <v>11270</v>
      </c>
      <c r="N285" s="18">
        <v>17558</v>
      </c>
      <c r="O285" s="18">
        <v>34772</v>
      </c>
      <c r="P285" s="3"/>
      <c r="Q285" s="3"/>
    </row>
    <row r="286" spans="1:17" ht="24.95" customHeight="1" x14ac:dyDescent="0.25">
      <c r="A286" s="15">
        <f t="shared" si="4"/>
        <v>285</v>
      </c>
      <c r="B286" s="15">
        <v>102045101</v>
      </c>
      <c r="C286" s="17" t="s">
        <v>585</v>
      </c>
      <c r="D286" s="8" t="s">
        <v>586</v>
      </c>
      <c r="E286" s="18">
        <v>475</v>
      </c>
      <c r="F286" s="18">
        <v>35</v>
      </c>
      <c r="G286" s="18">
        <v>0</v>
      </c>
      <c r="H286" s="18">
        <v>9190</v>
      </c>
      <c r="I286" s="18">
        <v>24660</v>
      </c>
      <c r="J286" s="18">
        <v>9780</v>
      </c>
      <c r="K286" s="18">
        <v>17665</v>
      </c>
      <c r="L286" s="18">
        <v>16755</v>
      </c>
      <c r="M286" s="19">
        <v>1584</v>
      </c>
      <c r="N286" s="18">
        <v>5910</v>
      </c>
      <c r="O286" s="18">
        <v>10110</v>
      </c>
      <c r="P286" s="3"/>
      <c r="Q286" s="3"/>
    </row>
    <row r="287" spans="1:17" ht="24.95" customHeight="1" x14ac:dyDescent="0.25">
      <c r="A287" s="15">
        <f t="shared" si="4"/>
        <v>286</v>
      </c>
      <c r="B287" s="15">
        <v>102045401</v>
      </c>
      <c r="C287" s="17" t="s">
        <v>587</v>
      </c>
      <c r="D287" s="8" t="s">
        <v>588</v>
      </c>
      <c r="E287" s="18">
        <v>1953</v>
      </c>
      <c r="F287" s="18">
        <v>1060</v>
      </c>
      <c r="G287" s="18">
        <v>894</v>
      </c>
      <c r="H287" s="18">
        <v>1080</v>
      </c>
      <c r="I287" s="18">
        <v>1068</v>
      </c>
      <c r="J287" s="18">
        <v>8003</v>
      </c>
      <c r="K287" s="18">
        <v>6383</v>
      </c>
      <c r="L287" s="18">
        <v>4960</v>
      </c>
      <c r="M287" s="19">
        <v>0</v>
      </c>
      <c r="N287" s="18">
        <v>5</v>
      </c>
      <c r="O287" s="18">
        <v>10936</v>
      </c>
      <c r="P287" s="3"/>
      <c r="Q287" s="3"/>
    </row>
    <row r="288" spans="1:17" ht="24.95" customHeight="1" x14ac:dyDescent="0.25">
      <c r="A288" s="15">
        <f t="shared" si="4"/>
        <v>287</v>
      </c>
      <c r="B288" s="15">
        <v>102045801</v>
      </c>
      <c r="C288" s="17" t="s">
        <v>589</v>
      </c>
      <c r="D288" s="8" t="s">
        <v>590</v>
      </c>
      <c r="E288" s="18">
        <v>0</v>
      </c>
      <c r="F288" s="18">
        <v>0</v>
      </c>
      <c r="G288" s="18">
        <v>0</v>
      </c>
      <c r="H288" s="18">
        <v>0</v>
      </c>
      <c r="I288" s="18">
        <v>0</v>
      </c>
      <c r="J288" s="18">
        <v>0</v>
      </c>
      <c r="K288" s="18">
        <v>0</v>
      </c>
      <c r="L288" s="18">
        <v>0</v>
      </c>
      <c r="M288" s="19">
        <v>0</v>
      </c>
      <c r="N288" s="18">
        <v>495</v>
      </c>
      <c r="O288" s="18">
        <v>95</v>
      </c>
      <c r="P288" s="3"/>
      <c r="Q288" s="3"/>
    </row>
    <row r="289" spans="1:17" ht="24.95" customHeight="1" x14ac:dyDescent="0.25">
      <c r="A289" s="15">
        <f t="shared" si="4"/>
        <v>288</v>
      </c>
      <c r="B289" s="15">
        <v>102045901</v>
      </c>
      <c r="C289" s="15" t="s">
        <v>591</v>
      </c>
      <c r="D289" s="8" t="s">
        <v>592</v>
      </c>
      <c r="E289" s="18">
        <v>0</v>
      </c>
      <c r="F289" s="18">
        <v>0</v>
      </c>
      <c r="G289" s="18">
        <v>0</v>
      </c>
      <c r="H289" s="18">
        <v>0</v>
      </c>
      <c r="I289" s="18">
        <v>0</v>
      </c>
      <c r="J289" s="18">
        <v>0</v>
      </c>
      <c r="K289" s="18">
        <v>0</v>
      </c>
      <c r="L289" s="18">
        <v>0</v>
      </c>
      <c r="M289" s="19">
        <v>727312</v>
      </c>
      <c r="N289" s="18">
        <v>0</v>
      </c>
      <c r="O289" s="18">
        <v>0</v>
      </c>
      <c r="P289" s="3"/>
      <c r="Q289" s="3"/>
    </row>
    <row r="290" spans="1:17" ht="24.95" customHeight="1" x14ac:dyDescent="0.25">
      <c r="A290" s="15">
        <f t="shared" si="4"/>
        <v>289</v>
      </c>
      <c r="B290" s="15">
        <v>102046401</v>
      </c>
      <c r="C290" s="17" t="s">
        <v>593</v>
      </c>
      <c r="D290" s="8" t="s">
        <v>594</v>
      </c>
      <c r="E290" s="18">
        <v>0</v>
      </c>
      <c r="F290" s="18">
        <v>0</v>
      </c>
      <c r="G290" s="18">
        <v>0</v>
      </c>
      <c r="H290" s="18">
        <v>0</v>
      </c>
      <c r="I290" s="18">
        <v>0</v>
      </c>
      <c r="J290" s="18">
        <v>0</v>
      </c>
      <c r="K290" s="18">
        <v>0</v>
      </c>
      <c r="L290" s="18">
        <v>0</v>
      </c>
      <c r="M290" s="19">
        <v>0</v>
      </c>
      <c r="N290" s="18">
        <v>0</v>
      </c>
      <c r="O290" s="18">
        <v>0</v>
      </c>
      <c r="P290" s="3"/>
      <c r="Q290" s="3"/>
    </row>
    <row r="291" spans="1:17" ht="24.95" customHeight="1" x14ac:dyDescent="0.25">
      <c r="A291" s="15">
        <f t="shared" si="4"/>
        <v>290</v>
      </c>
      <c r="B291" s="15">
        <v>102047001</v>
      </c>
      <c r="C291" s="17" t="s">
        <v>595</v>
      </c>
      <c r="D291" s="8" t="s">
        <v>596</v>
      </c>
      <c r="E291" s="18">
        <v>1419368</v>
      </c>
      <c r="F291" s="18">
        <v>1203913</v>
      </c>
      <c r="G291" s="18">
        <v>1023474</v>
      </c>
      <c r="H291" s="18">
        <v>1984468</v>
      </c>
      <c r="I291" s="18">
        <v>1878330</v>
      </c>
      <c r="J291" s="18">
        <v>2092921</v>
      </c>
      <c r="K291" s="18">
        <v>1443099</v>
      </c>
      <c r="L291" s="18">
        <v>1210681</v>
      </c>
      <c r="M291" s="19">
        <v>0</v>
      </c>
      <c r="N291" s="18">
        <v>371793</v>
      </c>
      <c r="O291" s="18">
        <v>546073</v>
      </c>
      <c r="P291" s="3"/>
      <c r="Q291" s="3"/>
    </row>
    <row r="292" spans="1:17" ht="24.95" customHeight="1" x14ac:dyDescent="0.25">
      <c r="A292" s="15">
        <f t="shared" si="4"/>
        <v>291</v>
      </c>
      <c r="B292" s="15">
        <v>102047601</v>
      </c>
      <c r="C292" s="17" t="s">
        <v>597</v>
      </c>
      <c r="D292" s="8" t="s">
        <v>598</v>
      </c>
      <c r="E292" s="18">
        <v>0</v>
      </c>
      <c r="F292" s="18">
        <v>0</v>
      </c>
      <c r="G292" s="18">
        <v>0</v>
      </c>
      <c r="H292" s="18">
        <v>0</v>
      </c>
      <c r="I292" s="18">
        <v>23806</v>
      </c>
      <c r="J292" s="18">
        <v>0</v>
      </c>
      <c r="K292" s="18">
        <v>0</v>
      </c>
      <c r="L292" s="18">
        <v>0</v>
      </c>
      <c r="M292" s="19">
        <v>12769</v>
      </c>
      <c r="N292" s="18">
        <v>33888</v>
      </c>
      <c r="O292" s="18">
        <v>25044</v>
      </c>
      <c r="P292" s="3"/>
      <c r="Q292" s="3"/>
    </row>
    <row r="293" spans="1:17" ht="24.95" customHeight="1" x14ac:dyDescent="0.25">
      <c r="A293" s="15">
        <f t="shared" si="4"/>
        <v>292</v>
      </c>
      <c r="B293" s="15">
        <v>102048101</v>
      </c>
      <c r="C293" s="17" t="s">
        <v>599</v>
      </c>
      <c r="D293" s="8" t="s">
        <v>600</v>
      </c>
      <c r="E293" s="18">
        <v>1456</v>
      </c>
      <c r="F293" s="18">
        <v>4680</v>
      </c>
      <c r="G293" s="18">
        <v>15820</v>
      </c>
      <c r="H293" s="18">
        <v>25181</v>
      </c>
      <c r="I293" s="18">
        <v>18721</v>
      </c>
      <c r="J293" s="18">
        <v>9132</v>
      </c>
      <c r="K293" s="18">
        <v>17445</v>
      </c>
      <c r="L293" s="18">
        <v>17318</v>
      </c>
      <c r="M293" s="19">
        <v>43222</v>
      </c>
      <c r="N293" s="18">
        <v>8352</v>
      </c>
      <c r="O293" s="18">
        <v>14755</v>
      </c>
      <c r="P293" s="3"/>
      <c r="Q293" s="3"/>
    </row>
    <row r="294" spans="1:17" ht="24.95" customHeight="1" x14ac:dyDescent="0.25">
      <c r="A294" s="15">
        <f t="shared" si="4"/>
        <v>293</v>
      </c>
      <c r="B294" s="15">
        <v>102048201</v>
      </c>
      <c r="C294" s="17" t="s">
        <v>601</v>
      </c>
      <c r="D294" s="8" t="s">
        <v>602</v>
      </c>
      <c r="E294" s="18">
        <v>84815</v>
      </c>
      <c r="F294" s="18">
        <v>67909</v>
      </c>
      <c r="G294" s="18">
        <v>174090</v>
      </c>
      <c r="H294" s="18">
        <v>196034</v>
      </c>
      <c r="I294" s="18">
        <v>129908</v>
      </c>
      <c r="J294" s="18">
        <v>144701</v>
      </c>
      <c r="K294" s="18">
        <v>88756</v>
      </c>
      <c r="L294" s="18">
        <v>93613</v>
      </c>
      <c r="M294" s="19">
        <v>0</v>
      </c>
      <c r="N294" s="18">
        <v>41374</v>
      </c>
      <c r="O294" s="18">
        <v>204807</v>
      </c>
      <c r="P294" s="3"/>
      <c r="Q294" s="3"/>
    </row>
    <row r="295" spans="1:17" ht="24.95" customHeight="1" x14ac:dyDescent="0.25">
      <c r="A295" s="15">
        <f t="shared" si="4"/>
        <v>294</v>
      </c>
      <c r="B295" s="15">
        <v>102048301</v>
      </c>
      <c r="C295" s="17" t="s">
        <v>603</v>
      </c>
      <c r="D295" s="8" t="s">
        <v>604</v>
      </c>
      <c r="E295" s="18">
        <v>270</v>
      </c>
      <c r="F295" s="18">
        <v>0</v>
      </c>
      <c r="G295" s="18">
        <v>0</v>
      </c>
      <c r="H295" s="18">
        <v>0</v>
      </c>
      <c r="I295" s="18">
        <v>0</v>
      </c>
      <c r="J295" s="18">
        <v>0</v>
      </c>
      <c r="K295" s="18">
        <v>0</v>
      </c>
      <c r="L295" s="18">
        <v>0</v>
      </c>
      <c r="M295" s="19">
        <v>1563</v>
      </c>
      <c r="N295" s="18">
        <v>0</v>
      </c>
      <c r="O295" s="18">
        <v>0</v>
      </c>
      <c r="P295" s="3"/>
      <c r="Q295" s="3"/>
    </row>
    <row r="296" spans="1:17" ht="24.95" customHeight="1" x14ac:dyDescent="0.25">
      <c r="A296" s="15">
        <f t="shared" si="4"/>
        <v>295</v>
      </c>
      <c r="B296" s="15">
        <v>102048601</v>
      </c>
      <c r="C296" s="17" t="s">
        <v>605</v>
      </c>
      <c r="D296" s="8" t="s">
        <v>606</v>
      </c>
      <c r="E296" s="18">
        <v>5047</v>
      </c>
      <c r="F296" s="18">
        <v>3981</v>
      </c>
      <c r="G296" s="18">
        <v>3876</v>
      </c>
      <c r="H296" s="18">
        <v>4625</v>
      </c>
      <c r="I296" s="18">
        <v>3516</v>
      </c>
      <c r="J296" s="18">
        <v>3860</v>
      </c>
      <c r="K296" s="18">
        <v>1292</v>
      </c>
      <c r="L296" s="18">
        <v>247</v>
      </c>
      <c r="M296" s="19">
        <v>310</v>
      </c>
      <c r="N296" s="18">
        <v>1303</v>
      </c>
      <c r="O296" s="18">
        <v>2409</v>
      </c>
      <c r="P296" s="3"/>
      <c r="Q296" s="3"/>
    </row>
    <row r="297" spans="1:17" ht="24.95" customHeight="1" x14ac:dyDescent="0.25">
      <c r="A297" s="15">
        <f t="shared" si="4"/>
        <v>296</v>
      </c>
      <c r="B297" s="15">
        <v>102048801</v>
      </c>
      <c r="C297" s="17" t="s">
        <v>607</v>
      </c>
      <c r="D297" s="8" t="s">
        <v>608</v>
      </c>
      <c r="E297" s="18">
        <v>1143</v>
      </c>
      <c r="F297" s="18">
        <v>664</v>
      </c>
      <c r="G297" s="18">
        <v>640</v>
      </c>
      <c r="H297" s="18">
        <v>690</v>
      </c>
      <c r="I297" s="18">
        <v>536</v>
      </c>
      <c r="J297" s="18">
        <v>702</v>
      </c>
      <c r="K297" s="18">
        <v>512</v>
      </c>
      <c r="L297" s="18">
        <v>476</v>
      </c>
      <c r="M297" s="19">
        <v>0</v>
      </c>
      <c r="N297" s="18">
        <v>0</v>
      </c>
      <c r="O297" s="18">
        <v>0</v>
      </c>
      <c r="P297" s="3"/>
      <c r="Q297" s="3"/>
    </row>
    <row r="298" spans="1:17" ht="24.95" customHeight="1" x14ac:dyDescent="0.25">
      <c r="A298" s="15">
        <f t="shared" si="4"/>
        <v>297</v>
      </c>
      <c r="B298" s="15">
        <v>102049301</v>
      </c>
      <c r="C298" s="17" t="s">
        <v>609</v>
      </c>
      <c r="D298" s="8" t="s">
        <v>610</v>
      </c>
      <c r="E298" s="18">
        <v>11619</v>
      </c>
      <c r="F298" s="18">
        <v>6452</v>
      </c>
      <c r="G298" s="18">
        <v>3523</v>
      </c>
      <c r="H298" s="18">
        <v>3153</v>
      </c>
      <c r="I298" s="18">
        <v>1572</v>
      </c>
      <c r="J298" s="18">
        <v>2681</v>
      </c>
      <c r="K298" s="18">
        <v>0</v>
      </c>
      <c r="L298" s="18">
        <v>0</v>
      </c>
      <c r="M298" s="19">
        <v>102</v>
      </c>
      <c r="N298" s="18">
        <v>4</v>
      </c>
      <c r="O298" s="18">
        <v>0</v>
      </c>
      <c r="P298" s="3"/>
      <c r="Q298" s="3"/>
    </row>
    <row r="299" spans="1:17" ht="24.95" customHeight="1" x14ac:dyDescent="0.25">
      <c r="A299" s="15">
        <f t="shared" si="4"/>
        <v>298</v>
      </c>
      <c r="B299" s="15">
        <v>102051901</v>
      </c>
      <c r="C299" s="17" t="s">
        <v>611</v>
      </c>
      <c r="D299" s="8" t="s">
        <v>612</v>
      </c>
      <c r="E299" s="18">
        <v>74068</v>
      </c>
      <c r="F299" s="18">
        <v>34336</v>
      </c>
      <c r="G299" s="18">
        <v>13132</v>
      </c>
      <c r="H299" s="18">
        <v>1520</v>
      </c>
      <c r="I299" s="18">
        <v>0</v>
      </c>
      <c r="J299" s="18">
        <v>17343</v>
      </c>
      <c r="K299" s="18">
        <v>16865</v>
      </c>
      <c r="L299" s="18">
        <v>862</v>
      </c>
      <c r="M299" s="19">
        <v>0</v>
      </c>
      <c r="N299" s="18">
        <v>34</v>
      </c>
      <c r="O299" s="18">
        <v>21552</v>
      </c>
      <c r="P299" s="3"/>
      <c r="Q299" s="3"/>
    </row>
    <row r="300" spans="1:17" ht="24.95" customHeight="1" x14ac:dyDescent="0.25">
      <c r="A300" s="15">
        <f t="shared" si="4"/>
        <v>299</v>
      </c>
      <c r="B300" s="15">
        <v>102052401</v>
      </c>
      <c r="C300" s="17" t="s">
        <v>613</v>
      </c>
      <c r="D300" s="8" t="s">
        <v>614</v>
      </c>
      <c r="E300" s="18">
        <v>37880</v>
      </c>
      <c r="F300" s="18">
        <v>17440</v>
      </c>
      <c r="G300" s="18">
        <v>15220</v>
      </c>
      <c r="H300" s="18">
        <v>11695</v>
      </c>
      <c r="I300" s="18">
        <v>19370</v>
      </c>
      <c r="J300" s="18">
        <v>14450</v>
      </c>
      <c r="K300" s="18">
        <v>0</v>
      </c>
      <c r="L300" s="18">
        <v>0</v>
      </c>
      <c r="M300" s="19">
        <v>0</v>
      </c>
      <c r="N300" s="18">
        <v>0</v>
      </c>
      <c r="O300" s="18">
        <v>0</v>
      </c>
      <c r="P300" s="3"/>
      <c r="Q300" s="3"/>
    </row>
    <row r="301" spans="1:17" ht="24.95" customHeight="1" x14ac:dyDescent="0.25">
      <c r="A301" s="15">
        <f t="shared" si="4"/>
        <v>300</v>
      </c>
      <c r="B301" s="15">
        <v>102052601</v>
      </c>
      <c r="C301" s="17" t="s">
        <v>615</v>
      </c>
      <c r="D301" s="8" t="s">
        <v>616</v>
      </c>
      <c r="E301" s="18">
        <v>3394</v>
      </c>
      <c r="F301" s="18">
        <v>1510</v>
      </c>
      <c r="G301" s="18">
        <v>894</v>
      </c>
      <c r="H301" s="18">
        <v>500</v>
      </c>
      <c r="I301" s="18">
        <v>300</v>
      </c>
      <c r="J301" s="18">
        <v>538</v>
      </c>
      <c r="K301" s="18">
        <v>0</v>
      </c>
      <c r="L301" s="18">
        <v>0</v>
      </c>
      <c r="M301" s="19">
        <v>6</v>
      </c>
      <c r="N301" s="18">
        <v>0</v>
      </c>
      <c r="O301" s="18">
        <v>0</v>
      </c>
      <c r="P301" s="3"/>
      <c r="Q301" s="3"/>
    </row>
    <row r="302" spans="1:17" ht="24.95" customHeight="1" x14ac:dyDescent="0.25">
      <c r="A302" s="15">
        <f t="shared" si="4"/>
        <v>301</v>
      </c>
      <c r="B302" s="15">
        <v>102053001</v>
      </c>
      <c r="C302" s="17" t="s">
        <v>617</v>
      </c>
      <c r="D302" s="8" t="s">
        <v>618</v>
      </c>
      <c r="E302" s="18">
        <v>4070</v>
      </c>
      <c r="F302" s="18">
        <v>3024</v>
      </c>
      <c r="G302" s="18">
        <v>2404</v>
      </c>
      <c r="H302" s="18">
        <v>7168</v>
      </c>
      <c r="I302" s="18">
        <v>4160</v>
      </c>
      <c r="J302" s="18">
        <v>3376</v>
      </c>
      <c r="K302" s="18">
        <v>932</v>
      </c>
      <c r="L302" s="18">
        <v>32</v>
      </c>
      <c r="M302" s="19">
        <v>54600</v>
      </c>
      <c r="N302" s="18">
        <v>180</v>
      </c>
      <c r="O302" s="18">
        <v>150</v>
      </c>
      <c r="P302" s="3"/>
      <c r="Q302" s="3"/>
    </row>
    <row r="303" spans="1:17" ht="24.95" customHeight="1" x14ac:dyDescent="0.25">
      <c r="A303" s="15">
        <f t="shared" si="4"/>
        <v>302</v>
      </c>
      <c r="B303" s="15">
        <v>102053201</v>
      </c>
      <c r="C303" s="17" t="s">
        <v>619</v>
      </c>
      <c r="D303" s="8" t="s">
        <v>620</v>
      </c>
      <c r="E303" s="18">
        <v>321620</v>
      </c>
      <c r="F303" s="18">
        <v>154996</v>
      </c>
      <c r="G303" s="18">
        <v>71140</v>
      </c>
      <c r="H303" s="18">
        <v>21660</v>
      </c>
      <c r="I303" s="18">
        <v>10920</v>
      </c>
      <c r="J303" s="18">
        <v>144855</v>
      </c>
      <c r="K303" s="18">
        <v>64114</v>
      </c>
      <c r="L303" s="18">
        <v>116900</v>
      </c>
      <c r="M303" s="19">
        <v>13971</v>
      </c>
      <c r="N303" s="18">
        <v>156540</v>
      </c>
      <c r="O303" s="18">
        <v>185150</v>
      </c>
      <c r="P303" s="3"/>
      <c r="Q303" s="3"/>
    </row>
    <row r="304" spans="1:17" ht="24.95" customHeight="1" x14ac:dyDescent="0.25">
      <c r="A304" s="15">
        <f t="shared" si="4"/>
        <v>303</v>
      </c>
      <c r="B304" s="15">
        <v>102053501</v>
      </c>
      <c r="C304" s="17" t="s">
        <v>621</v>
      </c>
      <c r="D304" s="8" t="s">
        <v>622</v>
      </c>
      <c r="E304" s="18">
        <v>8</v>
      </c>
      <c r="F304" s="18">
        <v>0</v>
      </c>
      <c r="G304" s="18">
        <v>29347</v>
      </c>
      <c r="H304" s="18">
        <v>43705</v>
      </c>
      <c r="I304" s="18">
        <v>29796</v>
      </c>
      <c r="J304" s="18">
        <v>24501</v>
      </c>
      <c r="K304" s="18">
        <v>22810</v>
      </c>
      <c r="L304" s="18">
        <v>19708</v>
      </c>
      <c r="M304" s="19">
        <v>7347</v>
      </c>
      <c r="N304" s="18">
        <v>9201</v>
      </c>
      <c r="O304" s="18">
        <v>18184</v>
      </c>
      <c r="P304" s="3"/>
      <c r="Q304" s="3"/>
    </row>
    <row r="305" spans="1:17" ht="24.95" customHeight="1" x14ac:dyDescent="0.25">
      <c r="A305" s="15">
        <f t="shared" si="4"/>
        <v>304</v>
      </c>
      <c r="B305" s="15">
        <v>102053901</v>
      </c>
      <c r="C305" s="17" t="s">
        <v>623</v>
      </c>
      <c r="D305" s="8" t="s">
        <v>624</v>
      </c>
      <c r="E305" s="18">
        <v>13055</v>
      </c>
      <c r="F305" s="18">
        <v>9650</v>
      </c>
      <c r="G305" s="18">
        <v>9000</v>
      </c>
      <c r="H305" s="18">
        <v>8865</v>
      </c>
      <c r="I305" s="18">
        <v>6600</v>
      </c>
      <c r="J305" s="18">
        <v>7599</v>
      </c>
      <c r="K305" s="18">
        <v>4245</v>
      </c>
      <c r="L305" s="18">
        <v>9784</v>
      </c>
      <c r="M305" s="19">
        <v>0</v>
      </c>
      <c r="N305" s="18">
        <v>2740</v>
      </c>
      <c r="O305" s="18">
        <v>6740</v>
      </c>
      <c r="P305" s="3"/>
      <c r="Q305" s="3"/>
    </row>
    <row r="306" spans="1:17" ht="24.95" customHeight="1" x14ac:dyDescent="0.25">
      <c r="A306" s="15">
        <f t="shared" si="4"/>
        <v>305</v>
      </c>
      <c r="B306" s="15">
        <v>102054201</v>
      </c>
      <c r="C306" s="15" t="s">
        <v>625</v>
      </c>
      <c r="D306" s="8" t="s">
        <v>626</v>
      </c>
      <c r="E306" s="18">
        <v>0</v>
      </c>
      <c r="F306" s="18">
        <v>0</v>
      </c>
      <c r="G306" s="18">
        <v>0</v>
      </c>
      <c r="H306" s="18">
        <v>0</v>
      </c>
      <c r="I306" s="18">
        <v>0</v>
      </c>
      <c r="J306" s="18">
        <v>0</v>
      </c>
      <c r="K306" s="18">
        <v>0</v>
      </c>
      <c r="L306" s="18">
        <v>0</v>
      </c>
      <c r="M306" s="19">
        <v>0</v>
      </c>
      <c r="N306" s="18">
        <v>0</v>
      </c>
      <c r="O306" s="18">
        <v>0</v>
      </c>
      <c r="P306" s="3"/>
      <c r="Q306" s="3"/>
    </row>
    <row r="307" spans="1:17" ht="24.95" customHeight="1" x14ac:dyDescent="0.25">
      <c r="A307" s="15">
        <f t="shared" si="4"/>
        <v>306</v>
      </c>
      <c r="B307" s="15">
        <v>102054301</v>
      </c>
      <c r="C307" s="17" t="s">
        <v>627</v>
      </c>
      <c r="D307" s="8" t="s">
        <v>628</v>
      </c>
      <c r="E307" s="18">
        <v>1925</v>
      </c>
      <c r="F307" s="18">
        <v>649</v>
      </c>
      <c r="G307" s="18">
        <v>250</v>
      </c>
      <c r="H307" s="18">
        <v>165</v>
      </c>
      <c r="I307" s="18">
        <v>0</v>
      </c>
      <c r="J307" s="18">
        <v>174</v>
      </c>
      <c r="K307" s="18">
        <v>0</v>
      </c>
      <c r="L307" s="18">
        <v>0</v>
      </c>
      <c r="M307" s="19">
        <v>4357</v>
      </c>
      <c r="N307" s="18">
        <v>0</v>
      </c>
      <c r="O307" s="18">
        <v>3232</v>
      </c>
      <c r="P307" s="3"/>
      <c r="Q307" s="3"/>
    </row>
    <row r="308" spans="1:17" ht="24.95" customHeight="1" x14ac:dyDescent="0.25">
      <c r="A308" s="15">
        <f t="shared" si="4"/>
        <v>307</v>
      </c>
      <c r="B308" s="15">
        <v>102055201</v>
      </c>
      <c r="C308" s="15" t="s">
        <v>629</v>
      </c>
      <c r="D308" s="8" t="s">
        <v>630</v>
      </c>
      <c r="E308" s="18">
        <v>0</v>
      </c>
      <c r="F308" s="18">
        <v>0</v>
      </c>
      <c r="G308" s="18">
        <v>0</v>
      </c>
      <c r="H308" s="18">
        <v>0</v>
      </c>
      <c r="I308" s="18">
        <v>0</v>
      </c>
      <c r="J308" s="18">
        <v>0</v>
      </c>
      <c r="K308" s="18">
        <v>0</v>
      </c>
      <c r="L308" s="18">
        <v>0</v>
      </c>
      <c r="M308" s="19">
        <v>0</v>
      </c>
      <c r="N308" s="18">
        <v>0</v>
      </c>
      <c r="O308" s="18">
        <v>0</v>
      </c>
      <c r="P308" s="3"/>
      <c r="Q308" s="3"/>
    </row>
    <row r="309" spans="1:17" ht="24.95" customHeight="1" x14ac:dyDescent="0.25">
      <c r="A309" s="15">
        <f t="shared" si="4"/>
        <v>308</v>
      </c>
      <c r="B309" s="15">
        <v>102055301</v>
      </c>
      <c r="C309" s="17" t="s">
        <v>631</v>
      </c>
      <c r="D309" s="8" t="s">
        <v>632</v>
      </c>
      <c r="E309" s="18">
        <v>11350</v>
      </c>
      <c r="F309" s="18">
        <v>6808</v>
      </c>
      <c r="G309" s="18">
        <v>5317</v>
      </c>
      <c r="H309" s="18">
        <v>4215</v>
      </c>
      <c r="I309" s="18">
        <v>2140</v>
      </c>
      <c r="J309" s="18">
        <v>10074</v>
      </c>
      <c r="K309" s="18">
        <v>6908</v>
      </c>
      <c r="L309" s="18">
        <v>6692</v>
      </c>
      <c r="M309" s="19">
        <v>396640</v>
      </c>
      <c r="N309" s="18">
        <v>2660</v>
      </c>
      <c r="O309" s="18">
        <v>3160</v>
      </c>
      <c r="P309" s="3"/>
      <c r="Q309" s="3"/>
    </row>
    <row r="310" spans="1:17" ht="24.95" customHeight="1" x14ac:dyDescent="0.25">
      <c r="A310" s="15">
        <f t="shared" si="4"/>
        <v>309</v>
      </c>
      <c r="B310" s="15">
        <v>102055501</v>
      </c>
      <c r="C310" s="17" t="s">
        <v>633</v>
      </c>
      <c r="D310" s="8" t="s">
        <v>634</v>
      </c>
      <c r="E310" s="18">
        <v>800050</v>
      </c>
      <c r="F310" s="18">
        <v>587980</v>
      </c>
      <c r="G310" s="18">
        <v>500850</v>
      </c>
      <c r="H310" s="18">
        <v>515660</v>
      </c>
      <c r="I310" s="18">
        <v>332550</v>
      </c>
      <c r="J310" s="18">
        <v>587830</v>
      </c>
      <c r="K310" s="18">
        <v>481120</v>
      </c>
      <c r="L310" s="18">
        <v>424310</v>
      </c>
      <c r="M310" s="19">
        <v>8797</v>
      </c>
      <c r="N310" s="18">
        <v>333650</v>
      </c>
      <c r="O310" s="18">
        <v>578710</v>
      </c>
      <c r="P310" s="3"/>
      <c r="Q310" s="3"/>
    </row>
    <row r="311" spans="1:17" ht="36" customHeight="1" x14ac:dyDescent="0.25">
      <c r="A311" s="15">
        <f t="shared" si="4"/>
        <v>310</v>
      </c>
      <c r="B311" s="15">
        <v>102057301</v>
      </c>
      <c r="C311" s="15" t="s">
        <v>635</v>
      </c>
      <c r="D311" s="8" t="s">
        <v>636</v>
      </c>
      <c r="E311" s="18">
        <v>0</v>
      </c>
      <c r="F311" s="18">
        <v>0</v>
      </c>
      <c r="G311" s="18">
        <v>0</v>
      </c>
      <c r="H311" s="18">
        <v>0</v>
      </c>
      <c r="I311" s="18">
        <v>0</v>
      </c>
      <c r="J311" s="18">
        <v>0</v>
      </c>
      <c r="K311" s="18">
        <v>0</v>
      </c>
      <c r="L311" s="18">
        <v>0</v>
      </c>
      <c r="M311" s="19">
        <v>0</v>
      </c>
      <c r="N311" s="18">
        <v>0</v>
      </c>
      <c r="O311" s="18">
        <v>0</v>
      </c>
      <c r="P311" s="3"/>
      <c r="Q311" s="3"/>
    </row>
    <row r="312" spans="1:17" ht="39" customHeight="1" x14ac:dyDescent="0.25">
      <c r="A312" s="15">
        <f t="shared" si="4"/>
        <v>311</v>
      </c>
      <c r="B312" s="15">
        <v>102059001</v>
      </c>
      <c r="C312" s="17" t="s">
        <v>637</v>
      </c>
      <c r="D312" s="8" t="s">
        <v>638</v>
      </c>
      <c r="E312" s="18">
        <v>14124</v>
      </c>
      <c r="F312" s="18">
        <v>13936</v>
      </c>
      <c r="G312" s="18">
        <v>12601</v>
      </c>
      <c r="H312" s="18">
        <v>14280</v>
      </c>
      <c r="I312" s="18">
        <v>10400</v>
      </c>
      <c r="J312" s="18">
        <v>13986</v>
      </c>
      <c r="K312" s="18">
        <v>10170</v>
      </c>
      <c r="L312" s="18">
        <v>13058</v>
      </c>
      <c r="M312" s="19">
        <v>22030</v>
      </c>
      <c r="N312" s="18">
        <v>7548</v>
      </c>
      <c r="O312" s="18">
        <v>15666</v>
      </c>
      <c r="P312" s="3"/>
      <c r="Q312" s="3"/>
    </row>
    <row r="313" spans="1:17" ht="24.95" customHeight="1" x14ac:dyDescent="0.25">
      <c r="A313" s="15">
        <f t="shared" si="4"/>
        <v>312</v>
      </c>
      <c r="B313" s="15">
        <v>102059401</v>
      </c>
      <c r="C313" s="17" t="s">
        <v>639</v>
      </c>
      <c r="D313" s="8" t="s">
        <v>640</v>
      </c>
      <c r="E313" s="18">
        <v>97375</v>
      </c>
      <c r="F313" s="18">
        <v>69585</v>
      </c>
      <c r="G313" s="18">
        <v>66485</v>
      </c>
      <c r="H313" s="18">
        <v>78725</v>
      </c>
      <c r="I313" s="18">
        <v>60038</v>
      </c>
      <c r="J313" s="18">
        <v>73387</v>
      </c>
      <c r="K313" s="18">
        <v>29551</v>
      </c>
      <c r="L313" s="18">
        <v>20942</v>
      </c>
      <c r="M313" s="19">
        <v>4040</v>
      </c>
      <c r="N313" s="18">
        <v>7741</v>
      </c>
      <c r="O313" s="18">
        <v>10438</v>
      </c>
      <c r="P313" s="3"/>
      <c r="Q313" s="3"/>
    </row>
    <row r="314" spans="1:17" ht="24.95" customHeight="1" x14ac:dyDescent="0.25">
      <c r="A314" s="15">
        <f t="shared" si="4"/>
        <v>313</v>
      </c>
      <c r="B314" s="15">
        <v>102059601</v>
      </c>
      <c r="C314" s="17" t="s">
        <v>641</v>
      </c>
      <c r="D314" s="8" t="s">
        <v>642</v>
      </c>
      <c r="E314" s="18">
        <v>6675</v>
      </c>
      <c r="F314" s="18">
        <v>4112</v>
      </c>
      <c r="G314" s="18">
        <v>3262</v>
      </c>
      <c r="H314" s="18">
        <v>2840</v>
      </c>
      <c r="I314" s="18">
        <v>1636</v>
      </c>
      <c r="J314" s="18">
        <v>5373</v>
      </c>
      <c r="K314" s="18">
        <v>3430</v>
      </c>
      <c r="L314" s="18">
        <v>2595</v>
      </c>
      <c r="M314" s="19">
        <v>130</v>
      </c>
      <c r="N314" s="18">
        <v>2395</v>
      </c>
      <c r="O314" s="18">
        <v>4280</v>
      </c>
      <c r="P314" s="3"/>
      <c r="Q314" s="3"/>
    </row>
    <row r="315" spans="1:17" ht="24.95" customHeight="1" x14ac:dyDescent="0.25">
      <c r="A315" s="15">
        <f t="shared" si="4"/>
        <v>314</v>
      </c>
      <c r="B315" s="15">
        <v>102060101</v>
      </c>
      <c r="C315" s="17" t="s">
        <v>643</v>
      </c>
      <c r="D315" s="8" t="s">
        <v>644</v>
      </c>
      <c r="E315" s="18">
        <v>4155</v>
      </c>
      <c r="F315" s="18">
        <v>2604</v>
      </c>
      <c r="G315" s="18">
        <v>1784</v>
      </c>
      <c r="H315" s="18">
        <v>231</v>
      </c>
      <c r="I315" s="18">
        <v>0</v>
      </c>
      <c r="J315" s="18">
        <v>651</v>
      </c>
      <c r="K315" s="18">
        <v>2439</v>
      </c>
      <c r="L315" s="18">
        <v>1959</v>
      </c>
      <c r="M315" s="19">
        <v>137736</v>
      </c>
      <c r="N315" s="18">
        <v>0</v>
      </c>
      <c r="O315" s="18">
        <v>0</v>
      </c>
      <c r="P315" s="3"/>
      <c r="Q315" s="3"/>
    </row>
    <row r="316" spans="1:17" ht="24.95" customHeight="1" x14ac:dyDescent="0.25">
      <c r="A316" s="15">
        <f t="shared" si="4"/>
        <v>315</v>
      </c>
      <c r="B316" s="15">
        <v>102060301</v>
      </c>
      <c r="C316" s="17" t="s">
        <v>645</v>
      </c>
      <c r="D316" s="8" t="s">
        <v>646</v>
      </c>
      <c r="E316" s="18">
        <v>225936</v>
      </c>
      <c r="F316" s="18">
        <v>181272</v>
      </c>
      <c r="G316" s="18">
        <v>209685</v>
      </c>
      <c r="H316" s="18">
        <v>263291</v>
      </c>
      <c r="I316" s="18">
        <v>177416</v>
      </c>
      <c r="J316" s="18">
        <v>187443</v>
      </c>
      <c r="K316" s="18">
        <v>117719</v>
      </c>
      <c r="L316" s="18">
        <v>200670</v>
      </c>
      <c r="M316" s="19">
        <v>33988</v>
      </c>
      <c r="N316" s="18">
        <v>81284</v>
      </c>
      <c r="O316" s="18">
        <v>241988</v>
      </c>
      <c r="P316" s="3"/>
      <c r="Q316" s="3"/>
    </row>
    <row r="317" spans="1:17" ht="24.95" customHeight="1" x14ac:dyDescent="0.25">
      <c r="A317" s="15">
        <f t="shared" si="4"/>
        <v>316</v>
      </c>
      <c r="B317" s="15">
        <v>102061601</v>
      </c>
      <c r="C317" s="17" t="s">
        <v>647</v>
      </c>
      <c r="D317" s="8" t="s">
        <v>648</v>
      </c>
      <c r="E317" s="18">
        <v>74011</v>
      </c>
      <c r="F317" s="18">
        <v>49008</v>
      </c>
      <c r="G317" s="18">
        <v>34300</v>
      </c>
      <c r="H317" s="18">
        <v>108387</v>
      </c>
      <c r="I317" s="18">
        <v>94914</v>
      </c>
      <c r="J317" s="18">
        <v>94691</v>
      </c>
      <c r="K317" s="18">
        <v>69093</v>
      </c>
      <c r="L317" s="18">
        <v>55226</v>
      </c>
      <c r="M317" s="19">
        <v>849</v>
      </c>
      <c r="N317" s="18">
        <v>12087</v>
      </c>
      <c r="O317" s="18">
        <v>19474</v>
      </c>
      <c r="P317" s="3"/>
      <c r="Q317" s="3"/>
    </row>
    <row r="318" spans="1:17" ht="24.95" customHeight="1" x14ac:dyDescent="0.25">
      <c r="A318" s="15">
        <f t="shared" si="4"/>
        <v>317</v>
      </c>
      <c r="B318" s="15">
        <v>102061901</v>
      </c>
      <c r="C318" s="17" t="s">
        <v>649</v>
      </c>
      <c r="D318" s="8" t="s">
        <v>650</v>
      </c>
      <c r="E318" s="18">
        <v>0</v>
      </c>
      <c r="F318" s="18">
        <v>0</v>
      </c>
      <c r="G318" s="18">
        <v>0</v>
      </c>
      <c r="H318" s="18">
        <v>0</v>
      </c>
      <c r="I318" s="18">
        <v>0</v>
      </c>
      <c r="J318" s="18">
        <v>0</v>
      </c>
      <c r="K318" s="18">
        <v>0</v>
      </c>
      <c r="L318" s="18">
        <v>0</v>
      </c>
      <c r="M318" s="19">
        <v>0</v>
      </c>
      <c r="N318" s="18">
        <v>0</v>
      </c>
      <c r="O318" s="18">
        <v>0</v>
      </c>
      <c r="P318" s="3"/>
      <c r="Q318" s="3"/>
    </row>
    <row r="319" spans="1:17" ht="24.95" customHeight="1" x14ac:dyDescent="0.25">
      <c r="A319" s="15">
        <f t="shared" si="4"/>
        <v>318</v>
      </c>
      <c r="B319" s="15">
        <v>102062401</v>
      </c>
      <c r="C319" s="17" t="s">
        <v>651</v>
      </c>
      <c r="D319" s="8" t="s">
        <v>652</v>
      </c>
      <c r="E319" s="18">
        <v>8456</v>
      </c>
      <c r="F319" s="18">
        <v>4876</v>
      </c>
      <c r="G319" s="18">
        <v>4426</v>
      </c>
      <c r="H319" s="18">
        <v>5149</v>
      </c>
      <c r="I319" s="18">
        <v>3668</v>
      </c>
      <c r="J319" s="18">
        <v>4315</v>
      </c>
      <c r="K319" s="18">
        <v>2300</v>
      </c>
      <c r="L319" s="18">
        <v>1538</v>
      </c>
      <c r="M319" s="19">
        <v>36022</v>
      </c>
      <c r="N319" s="18">
        <v>307</v>
      </c>
      <c r="O319" s="18">
        <v>288</v>
      </c>
      <c r="P319" s="3"/>
      <c r="Q319" s="3"/>
    </row>
    <row r="320" spans="1:17" ht="24.95" customHeight="1" x14ac:dyDescent="0.25">
      <c r="A320" s="15">
        <f t="shared" si="4"/>
        <v>319</v>
      </c>
      <c r="B320" s="15">
        <v>102062501</v>
      </c>
      <c r="C320" s="17" t="s">
        <v>653</v>
      </c>
      <c r="D320" s="8" t="s">
        <v>654</v>
      </c>
      <c r="E320" s="18">
        <v>46450</v>
      </c>
      <c r="F320" s="18">
        <v>10127</v>
      </c>
      <c r="G320" s="18">
        <v>38172</v>
      </c>
      <c r="H320" s="18">
        <v>157176</v>
      </c>
      <c r="I320" s="18">
        <v>96874</v>
      </c>
      <c r="J320" s="18">
        <v>47709</v>
      </c>
      <c r="K320" s="18">
        <v>3650</v>
      </c>
      <c r="L320" s="18">
        <v>117816</v>
      </c>
      <c r="M320" s="19">
        <v>205932</v>
      </c>
      <c r="N320" s="18">
        <v>14892</v>
      </c>
      <c r="O320" s="18">
        <v>0</v>
      </c>
      <c r="P320" s="3"/>
      <c r="Q320" s="3"/>
    </row>
    <row r="321" spans="1:17" ht="24.95" customHeight="1" x14ac:dyDescent="0.25">
      <c r="A321" s="15">
        <f t="shared" si="4"/>
        <v>320</v>
      </c>
      <c r="B321" s="15">
        <v>102062701</v>
      </c>
      <c r="C321" s="17" t="s">
        <v>655</v>
      </c>
      <c r="D321" s="8" t="s">
        <v>656</v>
      </c>
      <c r="E321" s="18">
        <v>0</v>
      </c>
      <c r="F321" s="18">
        <v>0</v>
      </c>
      <c r="G321" s="18">
        <v>0</v>
      </c>
      <c r="H321" s="18">
        <v>0</v>
      </c>
      <c r="I321" s="18">
        <v>0</v>
      </c>
      <c r="J321" s="18">
        <v>174722</v>
      </c>
      <c r="K321" s="18">
        <v>30856</v>
      </c>
      <c r="L321" s="18">
        <v>134524</v>
      </c>
      <c r="M321" s="19">
        <v>38180</v>
      </c>
      <c r="N321" s="18">
        <v>133394</v>
      </c>
      <c r="O321" s="18">
        <v>263450</v>
      </c>
      <c r="P321" s="3"/>
      <c r="Q321" s="3"/>
    </row>
    <row r="322" spans="1:17" ht="24.95" customHeight="1" x14ac:dyDescent="0.25">
      <c r="A322" s="15">
        <f t="shared" si="4"/>
        <v>321</v>
      </c>
      <c r="B322" s="15">
        <v>102062801</v>
      </c>
      <c r="C322" s="17" t="s">
        <v>657</v>
      </c>
      <c r="D322" s="8" t="s">
        <v>658</v>
      </c>
      <c r="E322" s="18">
        <v>89920</v>
      </c>
      <c r="F322" s="18">
        <v>66580</v>
      </c>
      <c r="G322" s="18">
        <v>53980</v>
      </c>
      <c r="H322" s="18">
        <v>58850</v>
      </c>
      <c r="I322" s="18">
        <v>41920</v>
      </c>
      <c r="J322" s="18">
        <v>46340</v>
      </c>
      <c r="K322" s="18">
        <v>41310</v>
      </c>
      <c r="L322" s="18">
        <v>74450</v>
      </c>
      <c r="M322" s="19">
        <v>14740</v>
      </c>
      <c r="N322" s="18">
        <v>34618</v>
      </c>
      <c r="O322" s="18">
        <v>127616</v>
      </c>
      <c r="P322" s="3"/>
      <c r="Q322" s="3"/>
    </row>
    <row r="323" spans="1:17" ht="24.95" customHeight="1" x14ac:dyDescent="0.25">
      <c r="A323" s="15">
        <f t="shared" ref="A323:A386" si="5">+A322+1</f>
        <v>322</v>
      </c>
      <c r="B323" s="15">
        <v>102063001</v>
      </c>
      <c r="C323" s="17" t="s">
        <v>659</v>
      </c>
      <c r="D323" s="8" t="s">
        <v>660</v>
      </c>
      <c r="E323" s="18">
        <v>24980</v>
      </c>
      <c r="F323" s="18">
        <v>17996</v>
      </c>
      <c r="G323" s="18">
        <v>13426</v>
      </c>
      <c r="H323" s="18">
        <v>13493</v>
      </c>
      <c r="I323" s="18">
        <v>13516</v>
      </c>
      <c r="J323" s="18">
        <v>30990</v>
      </c>
      <c r="K323" s="18">
        <v>22130</v>
      </c>
      <c r="L323" s="18">
        <v>20981</v>
      </c>
      <c r="M323" s="19">
        <v>123188</v>
      </c>
      <c r="N323" s="18">
        <v>5196</v>
      </c>
      <c r="O323" s="18">
        <v>12322</v>
      </c>
      <c r="P323" s="3"/>
      <c r="Q323" s="3"/>
    </row>
    <row r="324" spans="1:17" ht="38.25" customHeight="1" x14ac:dyDescent="0.25">
      <c r="A324" s="15">
        <f t="shared" si="5"/>
        <v>323</v>
      </c>
      <c r="B324" s="15">
        <v>102063201</v>
      </c>
      <c r="C324" s="17" t="s">
        <v>661</v>
      </c>
      <c r="D324" s="8" t="s">
        <v>662</v>
      </c>
      <c r="E324" s="18">
        <v>177250</v>
      </c>
      <c r="F324" s="18">
        <v>101200</v>
      </c>
      <c r="G324" s="18">
        <v>50650</v>
      </c>
      <c r="H324" s="18">
        <v>90440</v>
      </c>
      <c r="I324" s="18">
        <v>57000</v>
      </c>
      <c r="J324" s="18">
        <v>51900</v>
      </c>
      <c r="K324" s="18">
        <v>5760</v>
      </c>
      <c r="L324" s="18">
        <v>11110</v>
      </c>
      <c r="M324" s="19">
        <v>1485</v>
      </c>
      <c r="N324" s="18">
        <v>16492</v>
      </c>
      <c r="O324" s="18">
        <v>0</v>
      </c>
      <c r="P324" s="3"/>
      <c r="Q324" s="3"/>
    </row>
    <row r="325" spans="1:17" ht="24.95" customHeight="1" x14ac:dyDescent="0.25">
      <c r="A325" s="15">
        <f t="shared" si="5"/>
        <v>324</v>
      </c>
      <c r="B325" s="15">
        <v>102063501</v>
      </c>
      <c r="C325" s="17" t="s">
        <v>663</v>
      </c>
      <c r="D325" s="8" t="s">
        <v>664</v>
      </c>
      <c r="E325" s="18">
        <v>0</v>
      </c>
      <c r="F325" s="18">
        <v>0</v>
      </c>
      <c r="G325" s="18">
        <v>0</v>
      </c>
      <c r="H325" s="18">
        <v>0</v>
      </c>
      <c r="I325" s="18">
        <v>0</v>
      </c>
      <c r="J325" s="18">
        <v>0</v>
      </c>
      <c r="K325" s="18">
        <v>0</v>
      </c>
      <c r="L325" s="18">
        <v>0</v>
      </c>
      <c r="M325" s="19">
        <v>0</v>
      </c>
      <c r="N325" s="18">
        <v>0</v>
      </c>
      <c r="O325" s="18">
        <v>0</v>
      </c>
      <c r="P325" s="3"/>
      <c r="Q325" s="3"/>
    </row>
    <row r="326" spans="1:17" ht="24.95" customHeight="1" x14ac:dyDescent="0.25">
      <c r="A326" s="15">
        <f t="shared" si="5"/>
        <v>325</v>
      </c>
      <c r="B326" s="15">
        <v>102064001</v>
      </c>
      <c r="C326" s="17" t="s">
        <v>665</v>
      </c>
      <c r="D326" s="8" t="s">
        <v>666</v>
      </c>
      <c r="E326" s="18">
        <v>0</v>
      </c>
      <c r="F326" s="18">
        <v>0</v>
      </c>
      <c r="G326" s="18">
        <v>0</v>
      </c>
      <c r="H326" s="18">
        <v>1470</v>
      </c>
      <c r="I326" s="18">
        <v>960</v>
      </c>
      <c r="J326" s="18">
        <v>1205</v>
      </c>
      <c r="K326" s="18">
        <v>2170</v>
      </c>
      <c r="L326" s="18">
        <v>2060</v>
      </c>
      <c r="M326" s="19">
        <v>0</v>
      </c>
      <c r="N326" s="18">
        <v>653</v>
      </c>
      <c r="O326" s="18">
        <v>1392</v>
      </c>
      <c r="P326" s="3"/>
      <c r="Q326" s="3"/>
    </row>
    <row r="327" spans="1:17" ht="42.75" customHeight="1" x14ac:dyDescent="0.25">
      <c r="A327" s="15">
        <f t="shared" si="5"/>
        <v>326</v>
      </c>
      <c r="B327" s="15">
        <v>102064101</v>
      </c>
      <c r="C327" s="15" t="s">
        <v>667</v>
      </c>
      <c r="D327" s="8" t="s">
        <v>668</v>
      </c>
      <c r="E327" s="18">
        <v>0</v>
      </c>
      <c r="F327" s="18">
        <v>0</v>
      </c>
      <c r="G327" s="18">
        <v>0</v>
      </c>
      <c r="H327" s="18">
        <v>0</v>
      </c>
      <c r="I327" s="18">
        <v>0</v>
      </c>
      <c r="J327" s="18">
        <v>0</v>
      </c>
      <c r="K327" s="18">
        <v>0</v>
      </c>
      <c r="L327" s="18">
        <v>0</v>
      </c>
      <c r="M327" s="19">
        <v>0</v>
      </c>
      <c r="N327" s="18">
        <v>0</v>
      </c>
      <c r="O327" s="18">
        <v>0</v>
      </c>
      <c r="P327" s="3"/>
      <c r="Q327" s="3"/>
    </row>
    <row r="328" spans="1:17" ht="24.95" customHeight="1" x14ac:dyDescent="0.25">
      <c r="A328" s="15">
        <f t="shared" si="5"/>
        <v>327</v>
      </c>
      <c r="B328" s="15">
        <v>102064701</v>
      </c>
      <c r="C328" s="17" t="s">
        <v>669</v>
      </c>
      <c r="D328" s="8" t="s">
        <v>670</v>
      </c>
      <c r="E328" s="18">
        <v>0</v>
      </c>
      <c r="F328" s="18">
        <v>0</v>
      </c>
      <c r="G328" s="18">
        <v>0</v>
      </c>
      <c r="H328" s="18">
        <v>0</v>
      </c>
      <c r="I328" s="18">
        <v>0</v>
      </c>
      <c r="J328" s="18">
        <v>0</v>
      </c>
      <c r="K328" s="18">
        <v>0</v>
      </c>
      <c r="L328" s="18">
        <v>0</v>
      </c>
      <c r="M328" s="19">
        <v>117020</v>
      </c>
      <c r="N328" s="18">
        <v>0</v>
      </c>
      <c r="O328" s="18">
        <v>0</v>
      </c>
      <c r="P328" s="3"/>
      <c r="Q328" s="3"/>
    </row>
    <row r="329" spans="1:17" ht="24.95" customHeight="1" x14ac:dyDescent="0.25">
      <c r="A329" s="15">
        <f t="shared" si="5"/>
        <v>328</v>
      </c>
      <c r="B329" s="15">
        <v>102066301</v>
      </c>
      <c r="C329" s="17" t="s">
        <v>671</v>
      </c>
      <c r="D329" s="8" t="s">
        <v>672</v>
      </c>
      <c r="E329" s="18">
        <v>469000</v>
      </c>
      <c r="F329" s="18">
        <v>334750</v>
      </c>
      <c r="G329" s="18">
        <v>262260</v>
      </c>
      <c r="H329" s="18">
        <v>207000</v>
      </c>
      <c r="I329" s="18">
        <v>93640</v>
      </c>
      <c r="J329" s="18">
        <v>176340</v>
      </c>
      <c r="K329" s="18">
        <v>63860</v>
      </c>
      <c r="L329" s="18">
        <v>203540</v>
      </c>
      <c r="M329" s="19">
        <v>92379</v>
      </c>
      <c r="N329" s="18">
        <v>43980</v>
      </c>
      <c r="O329" s="18">
        <v>78956</v>
      </c>
      <c r="P329" s="3"/>
      <c r="Q329" s="3"/>
    </row>
    <row r="330" spans="1:17" ht="24.95" customHeight="1" x14ac:dyDescent="0.25">
      <c r="A330" s="15">
        <f t="shared" si="5"/>
        <v>329</v>
      </c>
      <c r="B330" s="15">
        <v>102066801</v>
      </c>
      <c r="C330" s="17" t="s">
        <v>673</v>
      </c>
      <c r="D330" s="8" t="s">
        <v>674</v>
      </c>
      <c r="E330" s="18">
        <v>205510</v>
      </c>
      <c r="F330" s="18">
        <v>142620</v>
      </c>
      <c r="G330" s="18">
        <v>121860</v>
      </c>
      <c r="H330" s="18">
        <v>99218</v>
      </c>
      <c r="I330" s="18">
        <v>45280</v>
      </c>
      <c r="J330" s="18">
        <v>67287</v>
      </c>
      <c r="K330" s="18">
        <v>9098</v>
      </c>
      <c r="L330" s="18">
        <v>41390</v>
      </c>
      <c r="M330" s="19">
        <v>155035</v>
      </c>
      <c r="N330" s="18">
        <v>47320</v>
      </c>
      <c r="O330" s="18">
        <v>272008</v>
      </c>
      <c r="P330" s="3"/>
      <c r="Q330" s="3"/>
    </row>
    <row r="331" spans="1:17" ht="24.95" customHeight="1" x14ac:dyDescent="0.25">
      <c r="A331" s="15">
        <f t="shared" si="5"/>
        <v>330</v>
      </c>
      <c r="B331" s="15">
        <v>102067601</v>
      </c>
      <c r="C331" s="17" t="s">
        <v>675</v>
      </c>
      <c r="D331" s="8" t="s">
        <v>676</v>
      </c>
      <c r="E331" s="18">
        <v>0</v>
      </c>
      <c r="F331" s="18">
        <v>0</v>
      </c>
      <c r="G331" s="18">
        <v>0</v>
      </c>
      <c r="H331" s="18">
        <v>0</v>
      </c>
      <c r="I331" s="18">
        <v>0</v>
      </c>
      <c r="J331" s="18">
        <v>0</v>
      </c>
      <c r="K331" s="18">
        <v>0</v>
      </c>
      <c r="L331" s="18">
        <v>0</v>
      </c>
      <c r="M331" s="19">
        <v>0</v>
      </c>
      <c r="N331" s="18">
        <v>0</v>
      </c>
      <c r="O331" s="18">
        <v>0</v>
      </c>
      <c r="P331" s="3"/>
      <c r="Q331" s="3"/>
    </row>
    <row r="332" spans="1:17" ht="24.95" customHeight="1" x14ac:dyDescent="0.25">
      <c r="A332" s="15">
        <f t="shared" si="5"/>
        <v>331</v>
      </c>
      <c r="B332" s="15">
        <v>102068101</v>
      </c>
      <c r="C332" s="17" t="s">
        <v>677</v>
      </c>
      <c r="D332" s="8" t="s">
        <v>678</v>
      </c>
      <c r="E332" s="18">
        <v>0</v>
      </c>
      <c r="F332" s="18">
        <v>0</v>
      </c>
      <c r="G332" s="18">
        <v>0</v>
      </c>
      <c r="H332" s="18">
        <v>0</v>
      </c>
      <c r="I332" s="18">
        <v>0</v>
      </c>
      <c r="J332" s="18">
        <v>0</v>
      </c>
      <c r="K332" s="18">
        <v>0</v>
      </c>
      <c r="L332" s="18">
        <v>0</v>
      </c>
      <c r="M332" s="19">
        <v>0</v>
      </c>
      <c r="N332" s="18">
        <v>0</v>
      </c>
      <c r="O332" s="18">
        <v>0</v>
      </c>
      <c r="P332" s="3"/>
      <c r="Q332" s="3"/>
    </row>
    <row r="333" spans="1:17" ht="24.95" customHeight="1" x14ac:dyDescent="0.25">
      <c r="A333" s="15">
        <f t="shared" si="5"/>
        <v>332</v>
      </c>
      <c r="B333" s="15">
        <v>102069001</v>
      </c>
      <c r="C333" s="17" t="s">
        <v>679</v>
      </c>
      <c r="D333" s="8" t="s">
        <v>680</v>
      </c>
      <c r="E333" s="18">
        <v>471552</v>
      </c>
      <c r="F333" s="18">
        <v>392176</v>
      </c>
      <c r="G333" s="18">
        <v>312126</v>
      </c>
      <c r="H333" s="18">
        <v>321420</v>
      </c>
      <c r="I333" s="18">
        <v>186426</v>
      </c>
      <c r="J333" s="18">
        <v>222980</v>
      </c>
      <c r="K333" s="18">
        <v>276608</v>
      </c>
      <c r="L333" s="18">
        <v>260570</v>
      </c>
      <c r="M333" s="19">
        <v>0</v>
      </c>
      <c r="N333" s="18">
        <v>133470</v>
      </c>
      <c r="O333" s="18">
        <v>387137</v>
      </c>
      <c r="P333" s="3"/>
      <c r="Q333" s="3"/>
    </row>
    <row r="334" spans="1:17" ht="24.95" customHeight="1" x14ac:dyDescent="0.25">
      <c r="A334" s="15">
        <f t="shared" si="5"/>
        <v>333</v>
      </c>
      <c r="B334" s="15">
        <v>102069501</v>
      </c>
      <c r="C334" s="17" t="s">
        <v>681</v>
      </c>
      <c r="D334" s="8" t="s">
        <v>682</v>
      </c>
      <c r="E334" s="18">
        <v>0</v>
      </c>
      <c r="F334" s="18">
        <v>0</v>
      </c>
      <c r="G334" s="18">
        <v>0</v>
      </c>
      <c r="H334" s="18">
        <v>0</v>
      </c>
      <c r="I334" s="18">
        <v>0</v>
      </c>
      <c r="J334" s="18">
        <v>0</v>
      </c>
      <c r="K334" s="18">
        <v>0</v>
      </c>
      <c r="L334" s="18">
        <v>0</v>
      </c>
      <c r="M334" s="19">
        <v>5320</v>
      </c>
      <c r="N334" s="18">
        <v>0</v>
      </c>
      <c r="O334" s="18">
        <v>20</v>
      </c>
      <c r="P334" s="3"/>
      <c r="Q334" s="3"/>
    </row>
    <row r="335" spans="1:17" ht="24.95" customHeight="1" x14ac:dyDescent="0.25">
      <c r="A335" s="15">
        <f t="shared" si="5"/>
        <v>334</v>
      </c>
      <c r="B335" s="15">
        <v>102070601</v>
      </c>
      <c r="C335" s="17" t="s">
        <v>683</v>
      </c>
      <c r="D335" s="8" t="s">
        <v>684</v>
      </c>
      <c r="E335" s="18">
        <v>3455</v>
      </c>
      <c r="F335" s="18">
        <v>2440</v>
      </c>
      <c r="G335" s="18">
        <v>1580</v>
      </c>
      <c r="H335" s="18">
        <v>693</v>
      </c>
      <c r="I335" s="18">
        <v>3895</v>
      </c>
      <c r="J335" s="18">
        <v>4915</v>
      </c>
      <c r="K335" s="18">
        <v>2300</v>
      </c>
      <c r="L335" s="18">
        <v>3420</v>
      </c>
      <c r="M335" s="19">
        <v>51769</v>
      </c>
      <c r="N335" s="18">
        <v>2800</v>
      </c>
      <c r="O335" s="18">
        <v>4700</v>
      </c>
      <c r="P335" s="3"/>
      <c r="Q335" s="3"/>
    </row>
    <row r="336" spans="1:17" ht="24.95" customHeight="1" x14ac:dyDescent="0.25">
      <c r="A336" s="15">
        <f t="shared" si="5"/>
        <v>335</v>
      </c>
      <c r="B336" s="15">
        <v>102072101</v>
      </c>
      <c r="C336" s="17" t="s">
        <v>685</v>
      </c>
      <c r="D336" s="8" t="s">
        <v>686</v>
      </c>
      <c r="E336" s="18">
        <v>153241</v>
      </c>
      <c r="F336" s="18">
        <v>93726</v>
      </c>
      <c r="G336" s="18">
        <v>64928</v>
      </c>
      <c r="H336" s="18">
        <v>71606</v>
      </c>
      <c r="I336" s="18">
        <v>42308</v>
      </c>
      <c r="J336" s="18">
        <v>164748</v>
      </c>
      <c r="K336" s="18">
        <v>109402</v>
      </c>
      <c r="L336" s="18">
        <v>80562</v>
      </c>
      <c r="M336" s="19">
        <v>21654</v>
      </c>
      <c r="N336" s="18">
        <v>77865</v>
      </c>
      <c r="O336" s="18">
        <v>255388</v>
      </c>
      <c r="P336" s="3"/>
      <c r="Q336" s="3"/>
    </row>
    <row r="337" spans="1:17" ht="24.95" customHeight="1" x14ac:dyDescent="0.25">
      <c r="A337" s="15">
        <f t="shared" si="5"/>
        <v>336</v>
      </c>
      <c r="B337" s="15">
        <v>102072301</v>
      </c>
      <c r="C337" s="17" t="s">
        <v>687</v>
      </c>
      <c r="D337" s="8" t="s">
        <v>688</v>
      </c>
      <c r="E337" s="18">
        <v>354443</v>
      </c>
      <c r="F337" s="18">
        <v>297210</v>
      </c>
      <c r="G337" s="18">
        <v>226460</v>
      </c>
      <c r="H337" s="18">
        <v>290330</v>
      </c>
      <c r="I337" s="18">
        <v>288472</v>
      </c>
      <c r="J337" s="18">
        <v>308627</v>
      </c>
      <c r="K337" s="18">
        <v>143202</v>
      </c>
      <c r="L337" s="18">
        <v>79902</v>
      </c>
      <c r="M337" s="19">
        <v>510</v>
      </c>
      <c r="N337" s="18">
        <v>57802</v>
      </c>
      <c r="O337" s="18">
        <v>244190</v>
      </c>
      <c r="P337" s="3"/>
      <c r="Q337" s="3"/>
    </row>
    <row r="338" spans="1:17" ht="24.95" customHeight="1" x14ac:dyDescent="0.25">
      <c r="A338" s="15">
        <f t="shared" si="5"/>
        <v>337</v>
      </c>
      <c r="B338" s="15">
        <v>102072401</v>
      </c>
      <c r="C338" s="17" t="s">
        <v>689</v>
      </c>
      <c r="D338" s="8" t="s">
        <v>690</v>
      </c>
      <c r="E338" s="18">
        <v>173405</v>
      </c>
      <c r="F338" s="18">
        <v>140457</v>
      </c>
      <c r="G338" s="18">
        <v>109446</v>
      </c>
      <c r="H338" s="18">
        <v>102210</v>
      </c>
      <c r="I338" s="18">
        <v>54206</v>
      </c>
      <c r="J338" s="18">
        <v>70885</v>
      </c>
      <c r="K338" s="18">
        <v>4134</v>
      </c>
      <c r="L338" s="18">
        <v>803</v>
      </c>
      <c r="M338" s="19">
        <v>15105</v>
      </c>
      <c r="N338" s="18">
        <v>186</v>
      </c>
      <c r="O338" s="18">
        <v>0</v>
      </c>
      <c r="P338" s="3"/>
      <c r="Q338" s="3"/>
    </row>
    <row r="339" spans="1:17" ht="24.95" customHeight="1" x14ac:dyDescent="0.25">
      <c r="A339" s="15">
        <f t="shared" si="5"/>
        <v>338</v>
      </c>
      <c r="B339" s="15">
        <v>102072601</v>
      </c>
      <c r="C339" s="17" t="s">
        <v>691</v>
      </c>
      <c r="D339" s="8" t="s">
        <v>692</v>
      </c>
      <c r="E339" s="18">
        <v>21660</v>
      </c>
      <c r="F339" s="18">
        <v>20380</v>
      </c>
      <c r="G339" s="18">
        <v>11930</v>
      </c>
      <c r="H339" s="18">
        <v>8350</v>
      </c>
      <c r="I339" s="18">
        <v>19550</v>
      </c>
      <c r="J339" s="18">
        <v>19170</v>
      </c>
      <c r="K339" s="18">
        <v>14860</v>
      </c>
      <c r="L339" s="18">
        <v>19355</v>
      </c>
      <c r="M339" s="19">
        <v>123747</v>
      </c>
      <c r="N339" s="18">
        <v>7790</v>
      </c>
      <c r="O339" s="18">
        <v>12538</v>
      </c>
      <c r="P339" s="3"/>
      <c r="Q339" s="3"/>
    </row>
    <row r="340" spans="1:17" ht="24.95" customHeight="1" x14ac:dyDescent="0.25">
      <c r="A340" s="15">
        <f t="shared" si="5"/>
        <v>339</v>
      </c>
      <c r="B340" s="15">
        <v>102073001</v>
      </c>
      <c r="C340" s="17" t="s">
        <v>693</v>
      </c>
      <c r="D340" s="8" t="s">
        <v>694</v>
      </c>
      <c r="E340" s="18">
        <v>81905</v>
      </c>
      <c r="F340" s="18">
        <v>57075</v>
      </c>
      <c r="G340" s="18">
        <v>41599</v>
      </c>
      <c r="H340" s="18">
        <v>49840</v>
      </c>
      <c r="I340" s="18">
        <v>126500</v>
      </c>
      <c r="J340" s="18">
        <v>74635</v>
      </c>
      <c r="K340" s="18">
        <v>196666</v>
      </c>
      <c r="L340" s="18">
        <v>191656</v>
      </c>
      <c r="M340" s="19">
        <v>4178</v>
      </c>
      <c r="N340" s="18">
        <v>43228</v>
      </c>
      <c r="O340" s="18">
        <v>52040</v>
      </c>
      <c r="P340" s="3"/>
      <c r="Q340" s="3"/>
    </row>
    <row r="341" spans="1:17" ht="24.95" customHeight="1" x14ac:dyDescent="0.25">
      <c r="A341" s="15">
        <f t="shared" si="5"/>
        <v>340</v>
      </c>
      <c r="B341" s="15">
        <v>102073301</v>
      </c>
      <c r="C341" s="17" t="s">
        <v>695</v>
      </c>
      <c r="D341" s="8" t="s">
        <v>696</v>
      </c>
      <c r="E341" s="18">
        <v>41600</v>
      </c>
      <c r="F341" s="18">
        <v>20895</v>
      </c>
      <c r="G341" s="18">
        <v>13180</v>
      </c>
      <c r="H341" s="18">
        <v>7950</v>
      </c>
      <c r="I341" s="18">
        <v>37290</v>
      </c>
      <c r="J341" s="18">
        <v>33415</v>
      </c>
      <c r="K341" s="18">
        <v>11300</v>
      </c>
      <c r="L341" s="18">
        <v>7610</v>
      </c>
      <c r="M341" s="19">
        <v>465873</v>
      </c>
      <c r="N341" s="18">
        <v>1438</v>
      </c>
      <c r="O341" s="18">
        <v>80</v>
      </c>
      <c r="P341" s="3"/>
      <c r="Q341" s="3"/>
    </row>
    <row r="342" spans="1:17" ht="24.95" customHeight="1" x14ac:dyDescent="0.25">
      <c r="A342" s="15">
        <f t="shared" si="5"/>
        <v>341</v>
      </c>
      <c r="B342" s="15">
        <v>102073401</v>
      </c>
      <c r="C342" s="17" t="s">
        <v>697</v>
      </c>
      <c r="D342" s="8" t="s">
        <v>698</v>
      </c>
      <c r="E342" s="18">
        <v>1501040</v>
      </c>
      <c r="F342" s="18">
        <v>714056</v>
      </c>
      <c r="G342" s="18">
        <v>403900</v>
      </c>
      <c r="H342" s="18">
        <v>1162787</v>
      </c>
      <c r="I342" s="18">
        <v>969650</v>
      </c>
      <c r="J342" s="18">
        <v>960800</v>
      </c>
      <c r="K342" s="18">
        <v>137157</v>
      </c>
      <c r="L342" s="18">
        <v>22500</v>
      </c>
      <c r="M342" s="19">
        <v>1248</v>
      </c>
      <c r="N342" s="18">
        <v>179756</v>
      </c>
      <c r="O342" s="18">
        <v>702872</v>
      </c>
      <c r="P342" s="3"/>
      <c r="Q342" s="3"/>
    </row>
    <row r="343" spans="1:17" ht="24.95" customHeight="1" x14ac:dyDescent="0.25">
      <c r="A343" s="15">
        <f t="shared" si="5"/>
        <v>342</v>
      </c>
      <c r="B343" s="15">
        <v>102073501</v>
      </c>
      <c r="C343" s="17" t="s">
        <v>699</v>
      </c>
      <c r="D343" s="8" t="s">
        <v>700</v>
      </c>
      <c r="E343" s="18">
        <v>90</v>
      </c>
      <c r="F343" s="18">
        <v>45</v>
      </c>
      <c r="G343" s="18">
        <v>20</v>
      </c>
      <c r="H343" s="18">
        <v>1000</v>
      </c>
      <c r="I343" s="18">
        <v>1826</v>
      </c>
      <c r="J343" s="18">
        <v>1831</v>
      </c>
      <c r="K343" s="18">
        <v>1816</v>
      </c>
      <c r="L343" s="18">
        <v>1740</v>
      </c>
      <c r="M343" s="19">
        <v>6675</v>
      </c>
      <c r="N343" s="18">
        <v>642</v>
      </c>
      <c r="O343" s="18">
        <v>964</v>
      </c>
      <c r="P343" s="3"/>
      <c r="Q343" s="3"/>
    </row>
    <row r="344" spans="1:17" ht="24.95" customHeight="1" x14ac:dyDescent="0.25">
      <c r="A344" s="15">
        <f t="shared" si="5"/>
        <v>343</v>
      </c>
      <c r="B344" s="15">
        <v>102073601</v>
      </c>
      <c r="C344" s="17" t="s">
        <v>701</v>
      </c>
      <c r="D344" s="8" t="s">
        <v>702</v>
      </c>
      <c r="E344" s="18">
        <v>0</v>
      </c>
      <c r="F344" s="18">
        <v>0</v>
      </c>
      <c r="G344" s="18">
        <v>0</v>
      </c>
      <c r="H344" s="18">
        <v>2220</v>
      </c>
      <c r="I344" s="18">
        <v>8880</v>
      </c>
      <c r="J344" s="18">
        <v>8385</v>
      </c>
      <c r="K344" s="18">
        <v>8220</v>
      </c>
      <c r="L344" s="18">
        <v>9251</v>
      </c>
      <c r="M344" s="19">
        <v>32740</v>
      </c>
      <c r="N344" s="18">
        <v>4000</v>
      </c>
      <c r="O344" s="18">
        <v>6390</v>
      </c>
      <c r="P344" s="3"/>
      <c r="Q344" s="3"/>
    </row>
    <row r="345" spans="1:17" ht="24.95" customHeight="1" x14ac:dyDescent="0.25">
      <c r="A345" s="15">
        <f t="shared" si="5"/>
        <v>344</v>
      </c>
      <c r="B345" s="15">
        <v>102073701</v>
      </c>
      <c r="C345" s="17" t="s">
        <v>703</v>
      </c>
      <c r="D345" s="8" t="s">
        <v>704</v>
      </c>
      <c r="E345" s="18">
        <v>352388</v>
      </c>
      <c r="F345" s="18">
        <v>207210</v>
      </c>
      <c r="G345" s="18">
        <v>169151</v>
      </c>
      <c r="H345" s="18">
        <v>135246</v>
      </c>
      <c r="I345" s="18">
        <v>162658</v>
      </c>
      <c r="J345" s="18">
        <v>135759</v>
      </c>
      <c r="K345" s="18">
        <v>15237</v>
      </c>
      <c r="L345" s="18">
        <v>6577</v>
      </c>
      <c r="M345" s="19">
        <v>0</v>
      </c>
      <c r="N345" s="18">
        <v>49334</v>
      </c>
      <c r="O345" s="18">
        <v>496264</v>
      </c>
      <c r="P345" s="3"/>
      <c r="Q345" s="3"/>
    </row>
    <row r="346" spans="1:17" ht="24.95" customHeight="1" x14ac:dyDescent="0.25">
      <c r="A346" s="15">
        <f t="shared" si="5"/>
        <v>345</v>
      </c>
      <c r="B346" s="15">
        <v>102074001</v>
      </c>
      <c r="C346" s="17" t="s">
        <v>705</v>
      </c>
      <c r="D346" s="8" t="s">
        <v>706</v>
      </c>
      <c r="E346" s="18">
        <v>0</v>
      </c>
      <c r="F346" s="18">
        <v>0</v>
      </c>
      <c r="G346" s="18">
        <v>0</v>
      </c>
      <c r="H346" s="18">
        <v>0</v>
      </c>
      <c r="I346" s="18">
        <v>0</v>
      </c>
      <c r="J346" s="18">
        <v>0</v>
      </c>
      <c r="K346" s="18">
        <v>0</v>
      </c>
      <c r="L346" s="18">
        <v>0</v>
      </c>
      <c r="M346" s="19">
        <v>387</v>
      </c>
      <c r="N346" s="18">
        <v>0</v>
      </c>
      <c r="O346" s="18">
        <v>0</v>
      </c>
      <c r="P346" s="3"/>
      <c r="Q346" s="3"/>
    </row>
    <row r="347" spans="1:17" ht="24.95" customHeight="1" x14ac:dyDescent="0.25">
      <c r="A347" s="15">
        <f t="shared" si="5"/>
        <v>346</v>
      </c>
      <c r="B347" s="15">
        <v>102074201</v>
      </c>
      <c r="C347" s="17" t="s">
        <v>707</v>
      </c>
      <c r="D347" s="10" t="s">
        <v>708</v>
      </c>
      <c r="E347" s="18">
        <v>11110</v>
      </c>
      <c r="F347" s="18">
        <v>5718</v>
      </c>
      <c r="G347" s="18">
        <v>3566</v>
      </c>
      <c r="H347" s="18">
        <v>8836</v>
      </c>
      <c r="I347" s="18">
        <v>4679</v>
      </c>
      <c r="J347" s="18">
        <v>4438</v>
      </c>
      <c r="K347" s="18">
        <v>517</v>
      </c>
      <c r="L347" s="18">
        <v>516</v>
      </c>
      <c r="M347" s="19">
        <v>2980</v>
      </c>
      <c r="N347" s="18">
        <v>5103</v>
      </c>
      <c r="O347" s="18">
        <v>5615</v>
      </c>
      <c r="P347" s="3"/>
      <c r="Q347" s="3"/>
    </row>
    <row r="348" spans="1:17" ht="24.95" customHeight="1" x14ac:dyDescent="0.25">
      <c r="A348" s="15">
        <f t="shared" si="5"/>
        <v>347</v>
      </c>
      <c r="B348" s="15">
        <v>102074301</v>
      </c>
      <c r="C348" s="17" t="s">
        <v>709</v>
      </c>
      <c r="D348" s="8" t="s">
        <v>710</v>
      </c>
      <c r="E348" s="18">
        <v>8910</v>
      </c>
      <c r="F348" s="18">
        <v>4700</v>
      </c>
      <c r="G348" s="18">
        <v>7053</v>
      </c>
      <c r="H348" s="18">
        <v>8445</v>
      </c>
      <c r="I348" s="18">
        <v>4564</v>
      </c>
      <c r="J348" s="18">
        <v>4929</v>
      </c>
      <c r="K348" s="18">
        <v>3076</v>
      </c>
      <c r="L348" s="18">
        <v>4926</v>
      </c>
      <c r="M348" s="19">
        <v>200</v>
      </c>
      <c r="N348" s="18">
        <v>1590</v>
      </c>
      <c r="O348" s="18">
        <v>7882</v>
      </c>
      <c r="P348" s="3"/>
      <c r="Q348" s="3"/>
    </row>
    <row r="349" spans="1:17" ht="24.95" customHeight="1" x14ac:dyDescent="0.25">
      <c r="A349" s="15">
        <f t="shared" si="5"/>
        <v>348</v>
      </c>
      <c r="B349" s="15">
        <v>102074401</v>
      </c>
      <c r="C349" s="17" t="s">
        <v>711</v>
      </c>
      <c r="D349" s="8" t="s">
        <v>712</v>
      </c>
      <c r="E349" s="18">
        <v>0</v>
      </c>
      <c r="F349" s="18">
        <v>354</v>
      </c>
      <c r="G349" s="18">
        <v>600</v>
      </c>
      <c r="H349" s="18">
        <v>0</v>
      </c>
      <c r="I349" s="18">
        <v>0</v>
      </c>
      <c r="J349" s="18">
        <v>166</v>
      </c>
      <c r="K349" s="18">
        <v>0</v>
      </c>
      <c r="L349" s="18">
        <v>0</v>
      </c>
      <c r="M349" s="19">
        <v>32056</v>
      </c>
      <c r="N349" s="18">
        <v>0</v>
      </c>
      <c r="O349" s="18">
        <v>480</v>
      </c>
      <c r="P349" s="3"/>
      <c r="Q349" s="3"/>
    </row>
    <row r="350" spans="1:17" ht="24.95" customHeight="1" x14ac:dyDescent="0.25">
      <c r="A350" s="15">
        <f t="shared" si="5"/>
        <v>349</v>
      </c>
      <c r="B350" s="15">
        <v>102074501</v>
      </c>
      <c r="C350" s="17" t="s">
        <v>713</v>
      </c>
      <c r="D350" s="8" t="s">
        <v>714</v>
      </c>
      <c r="E350" s="18">
        <v>0</v>
      </c>
      <c r="F350" s="18">
        <v>0</v>
      </c>
      <c r="G350" s="18">
        <v>0</v>
      </c>
      <c r="H350" s="18">
        <v>0</v>
      </c>
      <c r="I350" s="18">
        <v>0</v>
      </c>
      <c r="J350" s="18">
        <v>0</v>
      </c>
      <c r="K350" s="18">
        <v>0</v>
      </c>
      <c r="L350" s="18">
        <v>0</v>
      </c>
      <c r="M350" s="19">
        <v>0</v>
      </c>
      <c r="N350" s="18">
        <v>0</v>
      </c>
      <c r="O350" s="18">
        <v>0</v>
      </c>
      <c r="P350" s="3"/>
      <c r="Q350" s="3"/>
    </row>
    <row r="351" spans="1:17" ht="24.95" customHeight="1" x14ac:dyDescent="0.25">
      <c r="A351" s="15">
        <f t="shared" si="5"/>
        <v>350</v>
      </c>
      <c r="B351" s="15">
        <v>102075001</v>
      </c>
      <c r="C351" s="17" t="s">
        <v>715</v>
      </c>
      <c r="D351" s="8" t="s">
        <v>716</v>
      </c>
      <c r="E351" s="18">
        <v>34536</v>
      </c>
      <c r="F351" s="18">
        <v>34207</v>
      </c>
      <c r="G351" s="18">
        <v>30204</v>
      </c>
      <c r="H351" s="18">
        <v>35496</v>
      </c>
      <c r="I351" s="18">
        <v>28354</v>
      </c>
      <c r="J351" s="18">
        <v>33777</v>
      </c>
      <c r="K351" s="18">
        <v>33036</v>
      </c>
      <c r="L351" s="18">
        <v>44958</v>
      </c>
      <c r="M351" s="19">
        <v>2859</v>
      </c>
      <c r="N351" s="18">
        <v>20664</v>
      </c>
      <c r="O351" s="18">
        <v>37346</v>
      </c>
      <c r="P351" s="3"/>
      <c r="Q351" s="3"/>
    </row>
    <row r="352" spans="1:17" ht="24.95" customHeight="1" x14ac:dyDescent="0.25">
      <c r="A352" s="15">
        <f t="shared" si="5"/>
        <v>351</v>
      </c>
      <c r="B352" s="15">
        <v>102075301</v>
      </c>
      <c r="C352" s="17" t="s">
        <v>717</v>
      </c>
      <c r="D352" s="8" t="s">
        <v>718</v>
      </c>
      <c r="E352" s="18">
        <v>0</v>
      </c>
      <c r="F352" s="18">
        <v>0</v>
      </c>
      <c r="G352" s="18">
        <v>0</v>
      </c>
      <c r="H352" s="18">
        <v>0</v>
      </c>
      <c r="I352" s="18">
        <v>0</v>
      </c>
      <c r="J352" s="18">
        <v>2560</v>
      </c>
      <c r="K352" s="18">
        <v>4392</v>
      </c>
      <c r="L352" s="18">
        <v>3912</v>
      </c>
      <c r="M352" s="19">
        <v>1548</v>
      </c>
      <c r="N352" s="18">
        <v>1726</v>
      </c>
      <c r="O352" s="18">
        <v>3407</v>
      </c>
      <c r="P352" s="3"/>
      <c r="Q352" s="3"/>
    </row>
    <row r="353" spans="1:17" ht="24.95" customHeight="1" x14ac:dyDescent="0.25">
      <c r="A353" s="15">
        <f t="shared" si="5"/>
        <v>352</v>
      </c>
      <c r="B353" s="15">
        <v>102075401</v>
      </c>
      <c r="C353" s="17" t="s">
        <v>719</v>
      </c>
      <c r="D353" s="8" t="s">
        <v>720</v>
      </c>
      <c r="E353" s="18">
        <v>1677</v>
      </c>
      <c r="F353" s="18">
        <v>1220</v>
      </c>
      <c r="G353" s="18">
        <v>1379</v>
      </c>
      <c r="H353" s="18">
        <v>2655</v>
      </c>
      <c r="I353" s="18">
        <v>2076</v>
      </c>
      <c r="J353" s="18">
        <v>2406</v>
      </c>
      <c r="K353" s="18">
        <v>2064</v>
      </c>
      <c r="L353" s="18">
        <v>2064</v>
      </c>
      <c r="M353" s="19">
        <v>245</v>
      </c>
      <c r="N353" s="18">
        <v>395</v>
      </c>
      <c r="O353" s="18">
        <v>784</v>
      </c>
      <c r="P353" s="3"/>
      <c r="Q353" s="3"/>
    </row>
    <row r="354" spans="1:17" ht="24.95" customHeight="1" x14ac:dyDescent="0.25">
      <c r="A354" s="15">
        <f t="shared" si="5"/>
        <v>353</v>
      </c>
      <c r="B354" s="15">
        <v>102075501</v>
      </c>
      <c r="C354" s="17" t="s">
        <v>721</v>
      </c>
      <c r="D354" s="8" t="s">
        <v>722</v>
      </c>
      <c r="E354" s="18">
        <v>13465</v>
      </c>
      <c r="F354" s="18">
        <v>8212</v>
      </c>
      <c r="G354" s="18">
        <v>4552</v>
      </c>
      <c r="H354" s="18">
        <v>7739</v>
      </c>
      <c r="I354" s="18">
        <v>5984</v>
      </c>
      <c r="J354" s="18">
        <v>3951</v>
      </c>
      <c r="K354" s="18">
        <v>436</v>
      </c>
      <c r="L354" s="18">
        <v>325</v>
      </c>
      <c r="M354" s="19">
        <v>0</v>
      </c>
      <c r="N354" s="18">
        <v>140</v>
      </c>
      <c r="O354" s="18">
        <v>4902</v>
      </c>
      <c r="P354" s="3"/>
      <c r="Q354" s="3"/>
    </row>
    <row r="355" spans="1:17" ht="38.25" customHeight="1" x14ac:dyDescent="0.25">
      <c r="A355" s="15">
        <f t="shared" si="5"/>
        <v>354</v>
      </c>
      <c r="B355" s="15">
        <v>102075601</v>
      </c>
      <c r="C355" s="17" t="s">
        <v>723</v>
      </c>
      <c r="D355" s="8" t="s">
        <v>724</v>
      </c>
      <c r="E355" s="18">
        <v>7090</v>
      </c>
      <c r="F355" s="18">
        <v>4510</v>
      </c>
      <c r="G355" s="18">
        <v>295</v>
      </c>
      <c r="H355" s="18">
        <v>5350</v>
      </c>
      <c r="I355" s="18">
        <v>1250</v>
      </c>
      <c r="J355" s="18">
        <v>9730</v>
      </c>
      <c r="K355" s="18">
        <v>190</v>
      </c>
      <c r="L355" s="18">
        <v>0</v>
      </c>
      <c r="M355" s="19">
        <v>0</v>
      </c>
      <c r="N355" s="18">
        <v>9740</v>
      </c>
      <c r="O355" s="18">
        <v>12900</v>
      </c>
      <c r="P355" s="3"/>
      <c r="Q355" s="3"/>
    </row>
    <row r="356" spans="1:17" ht="24.95" customHeight="1" x14ac:dyDescent="0.25">
      <c r="A356" s="15">
        <f t="shared" si="5"/>
        <v>355</v>
      </c>
      <c r="B356" s="15">
        <v>102075701</v>
      </c>
      <c r="C356" s="17" t="s">
        <v>725</v>
      </c>
      <c r="D356" s="8" t="s">
        <v>726</v>
      </c>
      <c r="E356" s="18">
        <v>11536</v>
      </c>
      <c r="F356" s="18">
        <v>2568</v>
      </c>
      <c r="G356" s="18">
        <v>1040</v>
      </c>
      <c r="H356" s="18">
        <v>2676</v>
      </c>
      <c r="I356" s="18">
        <v>8276</v>
      </c>
      <c r="J356" s="18">
        <v>5948</v>
      </c>
      <c r="K356" s="18">
        <v>0</v>
      </c>
      <c r="L356" s="18">
        <v>0</v>
      </c>
      <c r="M356" s="19">
        <v>4122</v>
      </c>
      <c r="N356" s="18">
        <v>0</v>
      </c>
      <c r="O356" s="18">
        <v>2288</v>
      </c>
      <c r="P356" s="3"/>
      <c r="Q356" s="3"/>
    </row>
    <row r="357" spans="1:17" ht="24.95" customHeight="1" x14ac:dyDescent="0.25">
      <c r="A357" s="15">
        <f t="shared" si="5"/>
        <v>356</v>
      </c>
      <c r="B357" s="15">
        <v>102075901</v>
      </c>
      <c r="C357" s="17" t="s">
        <v>727</v>
      </c>
      <c r="D357" s="8" t="s">
        <v>728</v>
      </c>
      <c r="E357" s="18">
        <v>3264</v>
      </c>
      <c r="F357" s="18">
        <v>230</v>
      </c>
      <c r="G357" s="18">
        <v>4525</v>
      </c>
      <c r="H357" s="18">
        <v>590</v>
      </c>
      <c r="I357" s="18">
        <v>5370</v>
      </c>
      <c r="J357" s="18">
        <v>7380</v>
      </c>
      <c r="K357" s="18">
        <v>4652</v>
      </c>
      <c r="L357" s="18">
        <v>7191</v>
      </c>
      <c r="M357" s="19">
        <v>1008</v>
      </c>
      <c r="N357" s="18">
        <v>1262</v>
      </c>
      <c r="O357" s="18">
        <v>660</v>
      </c>
      <c r="P357" s="3"/>
      <c r="Q357" s="3"/>
    </row>
    <row r="358" spans="1:17" ht="24.95" customHeight="1" x14ac:dyDescent="0.25">
      <c r="A358" s="15">
        <f t="shared" si="5"/>
        <v>357</v>
      </c>
      <c r="B358" s="15">
        <v>102076101</v>
      </c>
      <c r="C358" s="17" t="s">
        <v>729</v>
      </c>
      <c r="D358" s="8" t="s">
        <v>730</v>
      </c>
      <c r="E358" s="18">
        <v>2455</v>
      </c>
      <c r="F358" s="18">
        <v>1812</v>
      </c>
      <c r="G358" s="18">
        <v>1751</v>
      </c>
      <c r="H358" s="18">
        <v>2230</v>
      </c>
      <c r="I358" s="18">
        <v>1664</v>
      </c>
      <c r="J358" s="18">
        <v>2087</v>
      </c>
      <c r="K358" s="18">
        <v>1534</v>
      </c>
      <c r="L358" s="18">
        <v>1454</v>
      </c>
      <c r="M358" s="19">
        <v>1212</v>
      </c>
      <c r="N358" s="18">
        <v>615</v>
      </c>
      <c r="O358" s="18">
        <v>1216</v>
      </c>
      <c r="P358" s="3"/>
      <c r="Q358" s="3"/>
    </row>
    <row r="359" spans="1:17" ht="24.95" customHeight="1" x14ac:dyDescent="0.25">
      <c r="A359" s="15">
        <f t="shared" si="5"/>
        <v>358</v>
      </c>
      <c r="B359" s="15">
        <v>102076201</v>
      </c>
      <c r="C359" s="15" t="s">
        <v>731</v>
      </c>
      <c r="D359" s="8" t="s">
        <v>732</v>
      </c>
      <c r="E359" s="18">
        <v>0</v>
      </c>
      <c r="F359" s="18">
        <v>0</v>
      </c>
      <c r="G359" s="18">
        <v>0</v>
      </c>
      <c r="H359" s="18">
        <v>0</v>
      </c>
      <c r="I359" s="18">
        <v>0</v>
      </c>
      <c r="J359" s="18">
        <v>0</v>
      </c>
      <c r="K359" s="18">
        <v>0</v>
      </c>
      <c r="L359" s="18">
        <v>0</v>
      </c>
      <c r="M359" s="19">
        <v>0</v>
      </c>
      <c r="N359" s="18">
        <v>0</v>
      </c>
      <c r="O359" s="18">
        <v>0</v>
      </c>
      <c r="P359" s="3"/>
      <c r="Q359" s="3"/>
    </row>
    <row r="360" spans="1:17" ht="24.95" customHeight="1" x14ac:dyDescent="0.25">
      <c r="A360" s="15">
        <f t="shared" si="5"/>
        <v>359</v>
      </c>
      <c r="B360" s="15">
        <v>102076401</v>
      </c>
      <c r="C360" s="17" t="s">
        <v>733</v>
      </c>
      <c r="D360" s="8" t="s">
        <v>734</v>
      </c>
      <c r="E360" s="18">
        <v>2020</v>
      </c>
      <c r="F360" s="18">
        <v>1616</v>
      </c>
      <c r="G360" s="18">
        <v>1611</v>
      </c>
      <c r="H360" s="18">
        <v>1995</v>
      </c>
      <c r="I360" s="18">
        <v>1581</v>
      </c>
      <c r="J360" s="18">
        <v>1980</v>
      </c>
      <c r="K360" s="18">
        <v>1596</v>
      </c>
      <c r="L360" s="18">
        <v>1616</v>
      </c>
      <c r="M360" s="19">
        <v>226548</v>
      </c>
      <c r="N360" s="18">
        <v>808</v>
      </c>
      <c r="O360" s="18">
        <v>1484</v>
      </c>
      <c r="P360" s="3"/>
      <c r="Q360" s="3"/>
    </row>
    <row r="361" spans="1:17" ht="24.95" customHeight="1" x14ac:dyDescent="0.25">
      <c r="A361" s="15">
        <f t="shared" si="5"/>
        <v>360</v>
      </c>
      <c r="B361" s="15">
        <v>102076501</v>
      </c>
      <c r="C361" s="17" t="s">
        <v>735</v>
      </c>
      <c r="D361" s="8" t="s">
        <v>736</v>
      </c>
      <c r="E361" s="18">
        <v>0</v>
      </c>
      <c r="F361" s="18">
        <v>0</v>
      </c>
      <c r="G361" s="18">
        <v>0</v>
      </c>
      <c r="H361" s="18">
        <v>0</v>
      </c>
      <c r="I361" s="18">
        <v>0</v>
      </c>
      <c r="J361" s="18">
        <v>0</v>
      </c>
      <c r="K361" s="18">
        <v>0</v>
      </c>
      <c r="L361" s="18">
        <v>0</v>
      </c>
      <c r="M361" s="19">
        <v>0</v>
      </c>
      <c r="N361" s="18">
        <v>0</v>
      </c>
      <c r="O361" s="18">
        <v>0</v>
      </c>
      <c r="P361" s="3"/>
      <c r="Q361" s="3"/>
    </row>
    <row r="362" spans="1:17" ht="24.95" customHeight="1" x14ac:dyDescent="0.25">
      <c r="A362" s="15">
        <f t="shared" si="5"/>
        <v>361</v>
      </c>
      <c r="B362" s="15">
        <v>102077101</v>
      </c>
      <c r="C362" s="17" t="s">
        <v>737</v>
      </c>
      <c r="D362" s="8" t="s">
        <v>738</v>
      </c>
      <c r="E362" s="18">
        <v>425386</v>
      </c>
      <c r="F362" s="18">
        <v>290776</v>
      </c>
      <c r="G362" s="18">
        <v>343704</v>
      </c>
      <c r="H362" s="18">
        <v>345225</v>
      </c>
      <c r="I362" s="18">
        <v>196164</v>
      </c>
      <c r="J362" s="18">
        <v>178998</v>
      </c>
      <c r="K362" s="18">
        <v>39344</v>
      </c>
      <c r="L362" s="18">
        <v>183304</v>
      </c>
      <c r="M362" s="19">
        <v>19220</v>
      </c>
      <c r="N362" s="18">
        <v>198363</v>
      </c>
      <c r="O362" s="18">
        <v>301588</v>
      </c>
      <c r="P362" s="3"/>
      <c r="Q362" s="3"/>
    </row>
    <row r="363" spans="1:17" ht="24.95" customHeight="1" x14ac:dyDescent="0.25">
      <c r="A363" s="15">
        <f t="shared" si="5"/>
        <v>362</v>
      </c>
      <c r="B363" s="15">
        <v>102077201</v>
      </c>
      <c r="C363" s="17" t="s">
        <v>739</v>
      </c>
      <c r="D363" s="8" t="s">
        <v>740</v>
      </c>
      <c r="E363" s="18">
        <v>1515</v>
      </c>
      <c r="F363" s="18">
        <v>1020</v>
      </c>
      <c r="G363" s="18">
        <v>420</v>
      </c>
      <c r="H363" s="18">
        <v>2720</v>
      </c>
      <c r="I363" s="18">
        <v>450</v>
      </c>
      <c r="J363" s="18">
        <v>255</v>
      </c>
      <c r="K363" s="18">
        <v>0</v>
      </c>
      <c r="L363" s="18">
        <v>7840</v>
      </c>
      <c r="M363" s="19">
        <v>30344</v>
      </c>
      <c r="N363" s="18">
        <v>15620</v>
      </c>
      <c r="O363" s="18">
        <v>40040</v>
      </c>
      <c r="P363" s="3"/>
      <c r="Q363" s="3"/>
    </row>
    <row r="364" spans="1:17" ht="36" customHeight="1" x14ac:dyDescent="0.25">
      <c r="A364" s="15">
        <f t="shared" si="5"/>
        <v>363</v>
      </c>
      <c r="B364" s="15">
        <v>102077301</v>
      </c>
      <c r="C364" s="17" t="s">
        <v>741</v>
      </c>
      <c r="D364" s="8" t="s">
        <v>742</v>
      </c>
      <c r="E364" s="18">
        <v>383400</v>
      </c>
      <c r="F364" s="18">
        <v>305130</v>
      </c>
      <c r="G364" s="18">
        <v>613636</v>
      </c>
      <c r="H364" s="18">
        <v>600040</v>
      </c>
      <c r="I364" s="18">
        <v>318004</v>
      </c>
      <c r="J364" s="18">
        <v>403032</v>
      </c>
      <c r="K364" s="18">
        <v>168856</v>
      </c>
      <c r="L364" s="18">
        <v>77482</v>
      </c>
      <c r="M364" s="19">
        <v>192750</v>
      </c>
      <c r="N364" s="18">
        <v>1468</v>
      </c>
      <c r="O364" s="18">
        <v>0</v>
      </c>
      <c r="P364" s="3"/>
      <c r="Q364" s="3"/>
    </row>
    <row r="365" spans="1:17" ht="24.95" customHeight="1" x14ac:dyDescent="0.25">
      <c r="A365" s="15">
        <f t="shared" si="5"/>
        <v>364</v>
      </c>
      <c r="B365" s="15">
        <v>102077401</v>
      </c>
      <c r="C365" s="17" t="s">
        <v>743</v>
      </c>
      <c r="D365" s="8" t="s">
        <v>744</v>
      </c>
      <c r="E365" s="18">
        <v>0</v>
      </c>
      <c r="F365" s="18">
        <v>0</v>
      </c>
      <c r="G365" s="18">
        <v>0</v>
      </c>
      <c r="H365" s="18">
        <v>0</v>
      </c>
      <c r="I365" s="18">
        <v>0</v>
      </c>
      <c r="J365" s="18">
        <v>0</v>
      </c>
      <c r="K365" s="18">
        <v>0</v>
      </c>
      <c r="L365" s="18">
        <v>0</v>
      </c>
      <c r="M365" s="19">
        <v>0</v>
      </c>
      <c r="N365" s="18">
        <v>0</v>
      </c>
      <c r="O365" s="18">
        <v>0</v>
      </c>
      <c r="P365" s="3"/>
      <c r="Q365" s="3"/>
    </row>
    <row r="366" spans="1:17" ht="24.95" customHeight="1" x14ac:dyDescent="0.25">
      <c r="A366" s="15">
        <f t="shared" si="5"/>
        <v>365</v>
      </c>
      <c r="B366" s="15">
        <v>102077501</v>
      </c>
      <c r="C366" s="17" t="s">
        <v>745</v>
      </c>
      <c r="D366" s="8" t="s">
        <v>746</v>
      </c>
      <c r="E366" s="18">
        <v>197890</v>
      </c>
      <c r="F366" s="18">
        <v>131680</v>
      </c>
      <c r="G366" s="18">
        <v>83240</v>
      </c>
      <c r="H366" s="18">
        <v>78800</v>
      </c>
      <c r="I366" s="18">
        <v>116970</v>
      </c>
      <c r="J366" s="18">
        <v>195950</v>
      </c>
      <c r="K366" s="18">
        <v>106320</v>
      </c>
      <c r="L366" s="18">
        <v>256500</v>
      </c>
      <c r="M366" s="19">
        <v>14209</v>
      </c>
      <c r="N366" s="18">
        <v>112080</v>
      </c>
      <c r="O366" s="18">
        <v>203320</v>
      </c>
      <c r="P366" s="3"/>
      <c r="Q366" s="3"/>
    </row>
    <row r="367" spans="1:17" ht="24.95" customHeight="1" x14ac:dyDescent="0.25">
      <c r="A367" s="15">
        <f t="shared" si="5"/>
        <v>366</v>
      </c>
      <c r="B367" s="15">
        <v>102077801</v>
      </c>
      <c r="C367" s="17" t="s">
        <v>747</v>
      </c>
      <c r="D367" s="8" t="s">
        <v>748</v>
      </c>
      <c r="E367" s="18">
        <v>14750</v>
      </c>
      <c r="F367" s="18">
        <v>17340</v>
      </c>
      <c r="G367" s="18">
        <v>17389</v>
      </c>
      <c r="H367" s="18">
        <v>26575</v>
      </c>
      <c r="I367" s="18">
        <v>12848</v>
      </c>
      <c r="J367" s="18">
        <v>11528</v>
      </c>
      <c r="K367" s="18">
        <v>5428</v>
      </c>
      <c r="L367" s="18">
        <v>5190</v>
      </c>
      <c r="M367" s="19">
        <v>182736</v>
      </c>
      <c r="N367" s="18">
        <v>2684</v>
      </c>
      <c r="O367" s="18">
        <v>4306</v>
      </c>
      <c r="P367" s="3"/>
      <c r="Q367" s="3"/>
    </row>
    <row r="368" spans="1:17" ht="24.95" customHeight="1" x14ac:dyDescent="0.25">
      <c r="A368" s="15">
        <f t="shared" si="5"/>
        <v>367</v>
      </c>
      <c r="B368" s="15">
        <v>102077901</v>
      </c>
      <c r="C368" s="17" t="s">
        <v>749</v>
      </c>
      <c r="D368" s="8" t="s">
        <v>750</v>
      </c>
      <c r="E368" s="18">
        <v>99965</v>
      </c>
      <c r="F368" s="18">
        <v>74653</v>
      </c>
      <c r="G368" s="18">
        <v>67058</v>
      </c>
      <c r="H368" s="18">
        <v>53820</v>
      </c>
      <c r="I368" s="18">
        <v>229148</v>
      </c>
      <c r="J368" s="18">
        <v>208145</v>
      </c>
      <c r="K368" s="18">
        <v>150908</v>
      </c>
      <c r="L368" s="18">
        <v>118768</v>
      </c>
      <c r="M368" s="19">
        <v>267220</v>
      </c>
      <c r="N368" s="18">
        <v>104472</v>
      </c>
      <c r="O368" s="18">
        <v>195360</v>
      </c>
      <c r="P368" s="3"/>
      <c r="Q368" s="3"/>
    </row>
    <row r="369" spans="1:17" ht="24.95" customHeight="1" x14ac:dyDescent="0.25">
      <c r="A369" s="15">
        <f t="shared" si="5"/>
        <v>368</v>
      </c>
      <c r="B369" s="15">
        <v>102078001</v>
      </c>
      <c r="C369" s="17" t="s">
        <v>751</v>
      </c>
      <c r="D369" s="8" t="s">
        <v>752</v>
      </c>
      <c r="E369" s="18">
        <v>241530</v>
      </c>
      <c r="F369" s="18">
        <v>133730</v>
      </c>
      <c r="G369" s="18">
        <v>401260</v>
      </c>
      <c r="H369" s="18">
        <v>438800</v>
      </c>
      <c r="I369" s="18">
        <v>260370</v>
      </c>
      <c r="J369" s="18">
        <v>189380</v>
      </c>
      <c r="K369" s="18">
        <v>175210</v>
      </c>
      <c r="L369" s="18">
        <v>396630</v>
      </c>
      <c r="M369" s="19">
        <v>820</v>
      </c>
      <c r="N369" s="18">
        <v>123510</v>
      </c>
      <c r="O369" s="18">
        <v>338300</v>
      </c>
      <c r="P369" s="3"/>
      <c r="Q369" s="3"/>
    </row>
    <row r="370" spans="1:17" ht="24.95" customHeight="1" x14ac:dyDescent="0.25">
      <c r="A370" s="15">
        <f t="shared" si="5"/>
        <v>369</v>
      </c>
      <c r="B370" s="15">
        <v>102078101</v>
      </c>
      <c r="C370" s="17" t="s">
        <v>753</v>
      </c>
      <c r="D370" s="8" t="s">
        <v>754</v>
      </c>
      <c r="E370" s="18">
        <v>5900</v>
      </c>
      <c r="F370" s="18">
        <v>3320</v>
      </c>
      <c r="G370" s="18">
        <v>2820</v>
      </c>
      <c r="H370" s="18">
        <v>3350</v>
      </c>
      <c r="I370" s="18">
        <v>2560</v>
      </c>
      <c r="J370" s="18">
        <v>3460</v>
      </c>
      <c r="K370" s="18">
        <v>2360</v>
      </c>
      <c r="L370" s="18">
        <v>1790</v>
      </c>
      <c r="M370" s="19">
        <v>0</v>
      </c>
      <c r="N370" s="18">
        <v>2140</v>
      </c>
      <c r="O370" s="18">
        <v>4130</v>
      </c>
      <c r="P370" s="3"/>
      <c r="Q370" s="3"/>
    </row>
    <row r="371" spans="1:17" ht="24.95" customHeight="1" x14ac:dyDescent="0.25">
      <c r="A371" s="15">
        <f t="shared" si="5"/>
        <v>370</v>
      </c>
      <c r="B371" s="15">
        <v>102078201</v>
      </c>
      <c r="C371" s="17" t="s">
        <v>755</v>
      </c>
      <c r="D371" s="8" t="s">
        <v>756</v>
      </c>
      <c r="E371" s="18">
        <v>400</v>
      </c>
      <c r="F371" s="18">
        <v>200</v>
      </c>
      <c r="G371" s="18">
        <v>160</v>
      </c>
      <c r="H371" s="18">
        <v>200</v>
      </c>
      <c r="I371" s="18">
        <v>160</v>
      </c>
      <c r="J371" s="18">
        <v>240</v>
      </c>
      <c r="K371" s="18">
        <v>40</v>
      </c>
      <c r="L371" s="18">
        <v>0</v>
      </c>
      <c r="M371" s="19">
        <v>0</v>
      </c>
      <c r="N371" s="18">
        <v>0</v>
      </c>
      <c r="O371" s="18">
        <v>0</v>
      </c>
      <c r="P371" s="3"/>
      <c r="Q371" s="3"/>
    </row>
    <row r="372" spans="1:17" ht="24.95" customHeight="1" x14ac:dyDescent="0.25">
      <c r="A372" s="15">
        <f t="shared" si="5"/>
        <v>371</v>
      </c>
      <c r="B372" s="15">
        <v>102078301</v>
      </c>
      <c r="C372" s="17" t="s">
        <v>757</v>
      </c>
      <c r="D372" s="8" t="s">
        <v>758</v>
      </c>
      <c r="E372" s="18">
        <v>0</v>
      </c>
      <c r="F372" s="18">
        <v>0</v>
      </c>
      <c r="G372" s="18">
        <v>0</v>
      </c>
      <c r="H372" s="18">
        <v>0</v>
      </c>
      <c r="I372" s="18">
        <v>0</v>
      </c>
      <c r="J372" s="18">
        <v>0</v>
      </c>
      <c r="K372" s="18">
        <v>0</v>
      </c>
      <c r="L372" s="18">
        <v>0</v>
      </c>
      <c r="M372" s="19">
        <v>1502</v>
      </c>
      <c r="N372" s="18">
        <v>0</v>
      </c>
      <c r="O372" s="18">
        <v>0</v>
      </c>
      <c r="P372" s="3"/>
      <c r="Q372" s="3"/>
    </row>
    <row r="373" spans="1:17" ht="24.95" customHeight="1" x14ac:dyDescent="0.25">
      <c r="A373" s="15">
        <f t="shared" si="5"/>
        <v>372</v>
      </c>
      <c r="B373" s="15">
        <v>102078401</v>
      </c>
      <c r="C373" s="17" t="s">
        <v>759</v>
      </c>
      <c r="D373" s="8" t="s">
        <v>760</v>
      </c>
      <c r="E373" s="18">
        <v>0</v>
      </c>
      <c r="F373" s="18">
        <v>0</v>
      </c>
      <c r="G373" s="18">
        <v>0</v>
      </c>
      <c r="H373" s="18">
        <v>5176</v>
      </c>
      <c r="I373" s="18">
        <v>4176</v>
      </c>
      <c r="J373" s="18">
        <v>3976</v>
      </c>
      <c r="K373" s="18">
        <v>3736</v>
      </c>
      <c r="L373" s="18">
        <v>2916</v>
      </c>
      <c r="M373" s="19">
        <v>43512</v>
      </c>
      <c r="N373" s="18">
        <v>0</v>
      </c>
      <c r="O373" s="18">
        <v>0</v>
      </c>
      <c r="P373" s="3"/>
      <c r="Q373" s="3"/>
    </row>
    <row r="374" spans="1:17" ht="24.95" customHeight="1" x14ac:dyDescent="0.25">
      <c r="A374" s="15">
        <f t="shared" si="5"/>
        <v>373</v>
      </c>
      <c r="B374" s="15">
        <v>102078501</v>
      </c>
      <c r="C374" s="17" t="s">
        <v>761</v>
      </c>
      <c r="D374" s="8" t="s">
        <v>762</v>
      </c>
      <c r="E374" s="18">
        <v>77406</v>
      </c>
      <c r="F374" s="18">
        <v>78716</v>
      </c>
      <c r="G374" s="18">
        <v>69047</v>
      </c>
      <c r="H374" s="18">
        <v>135385</v>
      </c>
      <c r="I374" s="18">
        <v>100235</v>
      </c>
      <c r="J374" s="18">
        <v>108036</v>
      </c>
      <c r="K374" s="18">
        <v>85036</v>
      </c>
      <c r="L374" s="18">
        <v>72100</v>
      </c>
      <c r="M374" s="19">
        <v>10300</v>
      </c>
      <c r="N374" s="18">
        <v>24608</v>
      </c>
      <c r="O374" s="18">
        <v>48460</v>
      </c>
      <c r="P374" s="3"/>
      <c r="Q374" s="3"/>
    </row>
    <row r="375" spans="1:17" ht="24.95" customHeight="1" x14ac:dyDescent="0.25">
      <c r="A375" s="15">
        <f t="shared" si="5"/>
        <v>374</v>
      </c>
      <c r="B375" s="15">
        <v>102078701</v>
      </c>
      <c r="C375" s="17" t="s">
        <v>763</v>
      </c>
      <c r="D375" s="8" t="s">
        <v>764</v>
      </c>
      <c r="E375" s="18">
        <v>35156</v>
      </c>
      <c r="F375" s="18">
        <v>5418</v>
      </c>
      <c r="G375" s="18">
        <v>201490</v>
      </c>
      <c r="H375" s="18">
        <v>211165</v>
      </c>
      <c r="I375" s="18">
        <v>228294</v>
      </c>
      <c r="J375" s="18">
        <v>100238</v>
      </c>
      <c r="K375" s="18">
        <v>51616</v>
      </c>
      <c r="L375" s="18">
        <v>33056</v>
      </c>
      <c r="M375" s="19">
        <v>5175</v>
      </c>
      <c r="N375" s="18">
        <v>134776</v>
      </c>
      <c r="O375" s="18">
        <v>299326</v>
      </c>
      <c r="P375" s="3"/>
      <c r="Q375" s="3"/>
    </row>
    <row r="376" spans="1:17" ht="24.95" customHeight="1" x14ac:dyDescent="0.25">
      <c r="A376" s="15">
        <f t="shared" si="5"/>
        <v>375</v>
      </c>
      <c r="B376" s="15">
        <v>102079001</v>
      </c>
      <c r="C376" s="17" t="s">
        <v>765</v>
      </c>
      <c r="D376" s="8" t="s">
        <v>766</v>
      </c>
      <c r="E376" s="18">
        <v>183105</v>
      </c>
      <c r="F376" s="18">
        <v>130265</v>
      </c>
      <c r="G376" s="18">
        <v>94380</v>
      </c>
      <c r="H376" s="18">
        <v>79920</v>
      </c>
      <c r="I376" s="18">
        <v>51807</v>
      </c>
      <c r="J376" s="18">
        <v>92453</v>
      </c>
      <c r="K376" s="18">
        <v>44478</v>
      </c>
      <c r="L376" s="18">
        <v>31830</v>
      </c>
      <c r="M376" s="19">
        <v>0</v>
      </c>
      <c r="N376" s="18">
        <v>103</v>
      </c>
      <c r="O376" s="18">
        <v>0</v>
      </c>
      <c r="P376" s="3"/>
      <c r="Q376" s="3"/>
    </row>
    <row r="377" spans="1:17" ht="24.95" customHeight="1" x14ac:dyDescent="0.25">
      <c r="A377" s="15">
        <f t="shared" si="5"/>
        <v>376</v>
      </c>
      <c r="B377" s="15">
        <v>102079101</v>
      </c>
      <c r="C377" s="17" t="s">
        <v>767</v>
      </c>
      <c r="D377" s="8" t="s">
        <v>768</v>
      </c>
      <c r="E377" s="18">
        <v>0</v>
      </c>
      <c r="F377" s="18">
        <v>0</v>
      </c>
      <c r="G377" s="18">
        <v>0</v>
      </c>
      <c r="H377" s="18">
        <v>0</v>
      </c>
      <c r="I377" s="18">
        <v>0</v>
      </c>
      <c r="J377" s="18">
        <v>0</v>
      </c>
      <c r="K377" s="18">
        <v>0</v>
      </c>
      <c r="L377" s="18">
        <v>0</v>
      </c>
      <c r="M377" s="19">
        <v>46944</v>
      </c>
      <c r="N377" s="18">
        <v>30</v>
      </c>
      <c r="O377" s="18">
        <v>0</v>
      </c>
      <c r="P377" s="3"/>
      <c r="Q377" s="3"/>
    </row>
    <row r="378" spans="1:17" ht="24.95" customHeight="1" x14ac:dyDescent="0.25">
      <c r="A378" s="15">
        <f t="shared" si="5"/>
        <v>377</v>
      </c>
      <c r="B378" s="15">
        <v>102079201</v>
      </c>
      <c r="C378" s="17" t="s">
        <v>769</v>
      </c>
      <c r="D378" s="8" t="s">
        <v>770</v>
      </c>
      <c r="E378" s="18">
        <v>154980</v>
      </c>
      <c r="F378" s="18">
        <v>120944</v>
      </c>
      <c r="G378" s="18">
        <v>119446</v>
      </c>
      <c r="H378" s="18">
        <v>141870</v>
      </c>
      <c r="I378" s="18">
        <v>101846</v>
      </c>
      <c r="J378" s="18">
        <v>128591</v>
      </c>
      <c r="K378" s="18">
        <v>87780</v>
      </c>
      <c r="L378" s="18">
        <v>78067</v>
      </c>
      <c r="M378" s="19">
        <v>1346</v>
      </c>
      <c r="N378" s="18">
        <v>0</v>
      </c>
      <c r="O378" s="18">
        <v>0</v>
      </c>
      <c r="P378" s="3"/>
      <c r="Q378" s="3"/>
    </row>
    <row r="379" spans="1:17" ht="24.95" customHeight="1" x14ac:dyDescent="0.25">
      <c r="A379" s="15">
        <f t="shared" si="5"/>
        <v>378</v>
      </c>
      <c r="B379" s="15">
        <v>102079301</v>
      </c>
      <c r="C379" s="17" t="s">
        <v>771</v>
      </c>
      <c r="D379" s="8" t="s">
        <v>772</v>
      </c>
      <c r="E379" s="18">
        <v>5271</v>
      </c>
      <c r="F379" s="18">
        <v>468</v>
      </c>
      <c r="G379" s="18">
        <v>0</v>
      </c>
      <c r="H379" s="18">
        <v>0</v>
      </c>
      <c r="I379" s="18">
        <v>0</v>
      </c>
      <c r="J379" s="18">
        <v>249</v>
      </c>
      <c r="K379" s="18">
        <v>0</v>
      </c>
      <c r="L379" s="18">
        <v>6694</v>
      </c>
      <c r="M379" s="19">
        <v>0</v>
      </c>
      <c r="N379" s="18">
        <v>128</v>
      </c>
      <c r="O379" s="18">
        <v>0</v>
      </c>
      <c r="P379" s="3"/>
      <c r="Q379" s="3"/>
    </row>
    <row r="380" spans="1:17" ht="24.95" customHeight="1" x14ac:dyDescent="0.25">
      <c r="A380" s="15">
        <f t="shared" si="5"/>
        <v>379</v>
      </c>
      <c r="B380" s="15">
        <v>102079401</v>
      </c>
      <c r="C380" s="17" t="s">
        <v>773</v>
      </c>
      <c r="D380" s="8" t="s">
        <v>774</v>
      </c>
      <c r="E380" s="18">
        <v>2456</v>
      </c>
      <c r="F380" s="18">
        <v>2047</v>
      </c>
      <c r="G380" s="18">
        <v>2578</v>
      </c>
      <c r="H380" s="18">
        <v>116</v>
      </c>
      <c r="I380" s="18">
        <v>0</v>
      </c>
      <c r="J380" s="18">
        <v>2116</v>
      </c>
      <c r="K380" s="18">
        <v>150</v>
      </c>
      <c r="L380" s="18">
        <v>0</v>
      </c>
      <c r="M380" s="19">
        <v>6015</v>
      </c>
      <c r="N380" s="18">
        <v>1628</v>
      </c>
      <c r="O380" s="18">
        <v>774</v>
      </c>
      <c r="P380" s="3"/>
      <c r="Q380" s="3"/>
    </row>
    <row r="381" spans="1:17" ht="24.95" customHeight="1" x14ac:dyDescent="0.25">
      <c r="A381" s="15">
        <f t="shared" si="5"/>
        <v>380</v>
      </c>
      <c r="B381" s="15">
        <v>102079501</v>
      </c>
      <c r="C381" s="17" t="s">
        <v>775</v>
      </c>
      <c r="D381" s="8" t="s">
        <v>776</v>
      </c>
      <c r="E381" s="18">
        <v>48220</v>
      </c>
      <c r="F381" s="18">
        <v>47863</v>
      </c>
      <c r="G381" s="18">
        <v>22848</v>
      </c>
      <c r="H381" s="18">
        <v>9247</v>
      </c>
      <c r="I381" s="18">
        <v>3265</v>
      </c>
      <c r="J381" s="18">
        <v>13300</v>
      </c>
      <c r="K381" s="18">
        <v>0</v>
      </c>
      <c r="L381" s="18">
        <v>33621</v>
      </c>
      <c r="M381" s="19">
        <v>2253</v>
      </c>
      <c r="N381" s="18">
        <v>25812</v>
      </c>
      <c r="O381" s="18">
        <v>24969</v>
      </c>
      <c r="P381" s="3"/>
      <c r="Q381" s="3"/>
    </row>
    <row r="382" spans="1:17" ht="24.95" customHeight="1" x14ac:dyDescent="0.25">
      <c r="A382" s="15">
        <f t="shared" si="5"/>
        <v>381</v>
      </c>
      <c r="B382" s="15">
        <v>102079601</v>
      </c>
      <c r="C382" s="17" t="s">
        <v>777</v>
      </c>
      <c r="D382" s="8" t="s">
        <v>778</v>
      </c>
      <c r="E382" s="18">
        <v>5380</v>
      </c>
      <c r="F382" s="18">
        <v>4234</v>
      </c>
      <c r="G382" s="18">
        <v>3857</v>
      </c>
      <c r="H382" s="18">
        <v>1574</v>
      </c>
      <c r="I382" s="18">
        <v>696</v>
      </c>
      <c r="J382" s="18">
        <v>1782</v>
      </c>
      <c r="K382" s="18">
        <v>656</v>
      </c>
      <c r="L382" s="18">
        <v>1690</v>
      </c>
      <c r="M382" s="19">
        <v>0</v>
      </c>
      <c r="N382" s="18">
        <v>1382</v>
      </c>
      <c r="O382" s="18">
        <v>2334</v>
      </c>
      <c r="P382" s="3"/>
      <c r="Q382" s="3"/>
    </row>
    <row r="383" spans="1:17" ht="24.95" customHeight="1" x14ac:dyDescent="0.25">
      <c r="A383" s="15">
        <f t="shared" si="5"/>
        <v>382</v>
      </c>
      <c r="B383" s="15">
        <v>102079701</v>
      </c>
      <c r="C383" s="17" t="s">
        <v>779</v>
      </c>
      <c r="D383" s="8" t="s">
        <v>780</v>
      </c>
      <c r="E383" s="18">
        <v>3279</v>
      </c>
      <c r="F383" s="18">
        <v>2670</v>
      </c>
      <c r="G383" s="18">
        <v>681</v>
      </c>
      <c r="H383" s="18">
        <v>0</v>
      </c>
      <c r="I383" s="18">
        <v>5466</v>
      </c>
      <c r="J383" s="18">
        <v>4097</v>
      </c>
      <c r="K383" s="18">
        <v>4832</v>
      </c>
      <c r="L383" s="18">
        <v>2824</v>
      </c>
      <c r="M383" s="19">
        <v>1294</v>
      </c>
      <c r="N383" s="18">
        <v>0</v>
      </c>
      <c r="O383" s="18">
        <v>0</v>
      </c>
      <c r="P383" s="3"/>
      <c r="Q383" s="3"/>
    </row>
    <row r="384" spans="1:17" ht="24.95" customHeight="1" x14ac:dyDescent="0.25">
      <c r="A384" s="15">
        <f t="shared" si="5"/>
        <v>383</v>
      </c>
      <c r="B384" s="15">
        <v>102079801</v>
      </c>
      <c r="C384" s="17" t="s">
        <v>781</v>
      </c>
      <c r="D384" s="8" t="s">
        <v>782</v>
      </c>
      <c r="E384" s="18">
        <v>400</v>
      </c>
      <c r="F384" s="18">
        <v>320</v>
      </c>
      <c r="G384" s="18">
        <v>320</v>
      </c>
      <c r="H384" s="18">
        <v>2352</v>
      </c>
      <c r="I384" s="18">
        <v>2272</v>
      </c>
      <c r="J384" s="18">
        <v>2272</v>
      </c>
      <c r="K384" s="18">
        <v>1712</v>
      </c>
      <c r="L384" s="18">
        <v>1622</v>
      </c>
      <c r="M384" s="19">
        <v>6947</v>
      </c>
      <c r="N384" s="18">
        <v>616</v>
      </c>
      <c r="O384" s="18">
        <v>1272</v>
      </c>
      <c r="P384" s="3"/>
      <c r="Q384" s="3"/>
    </row>
    <row r="385" spans="1:17" ht="24.95" customHeight="1" x14ac:dyDescent="0.25">
      <c r="A385" s="15">
        <f t="shared" si="5"/>
        <v>384</v>
      </c>
      <c r="B385" s="15">
        <v>102079901</v>
      </c>
      <c r="C385" s="17" t="s">
        <v>783</v>
      </c>
      <c r="D385" s="8" t="s">
        <v>784</v>
      </c>
      <c r="E385" s="18">
        <v>0</v>
      </c>
      <c r="F385" s="18">
        <v>0</v>
      </c>
      <c r="G385" s="18">
        <v>0</v>
      </c>
      <c r="H385" s="18">
        <v>0</v>
      </c>
      <c r="I385" s="18">
        <v>0</v>
      </c>
      <c r="J385" s="18">
        <v>0</v>
      </c>
      <c r="K385" s="18">
        <v>0</v>
      </c>
      <c r="L385" s="18">
        <v>0</v>
      </c>
      <c r="M385" s="19">
        <v>0</v>
      </c>
      <c r="N385" s="18">
        <v>0</v>
      </c>
      <c r="O385" s="18">
        <v>0</v>
      </c>
      <c r="P385" s="3"/>
      <c r="Q385" s="3"/>
    </row>
    <row r="386" spans="1:17" ht="24.95" customHeight="1" x14ac:dyDescent="0.25">
      <c r="A386" s="15">
        <f t="shared" si="5"/>
        <v>385</v>
      </c>
      <c r="B386" s="15">
        <v>102080001</v>
      </c>
      <c r="C386" s="17" t="s">
        <v>785</v>
      </c>
      <c r="D386" s="8" t="s">
        <v>786</v>
      </c>
      <c r="E386" s="18">
        <v>61760</v>
      </c>
      <c r="F386" s="18">
        <v>35655</v>
      </c>
      <c r="G386" s="18">
        <v>20028</v>
      </c>
      <c r="H386" s="18">
        <v>8461</v>
      </c>
      <c r="I386" s="18">
        <v>3156</v>
      </c>
      <c r="J386" s="18">
        <v>13088</v>
      </c>
      <c r="K386" s="18">
        <v>45146</v>
      </c>
      <c r="L386" s="18">
        <v>25716</v>
      </c>
      <c r="M386" s="19">
        <v>31795</v>
      </c>
      <c r="N386" s="18">
        <v>883</v>
      </c>
      <c r="O386" s="18">
        <v>4700</v>
      </c>
      <c r="P386" s="3"/>
      <c r="Q386" s="3"/>
    </row>
    <row r="387" spans="1:17" ht="24.95" customHeight="1" x14ac:dyDescent="0.25">
      <c r="A387" s="15">
        <f t="shared" ref="A387:A450" si="6">+A386+1</f>
        <v>386</v>
      </c>
      <c r="B387" s="15">
        <v>102080201</v>
      </c>
      <c r="C387" s="17" t="s">
        <v>787</v>
      </c>
      <c r="D387" s="8" t="s">
        <v>788</v>
      </c>
      <c r="E387" s="18">
        <v>41500</v>
      </c>
      <c r="F387" s="18">
        <v>33795</v>
      </c>
      <c r="G387" s="18">
        <v>27023</v>
      </c>
      <c r="H387" s="18">
        <v>24644</v>
      </c>
      <c r="I387" s="18">
        <v>22527</v>
      </c>
      <c r="J387" s="18">
        <v>29751</v>
      </c>
      <c r="K387" s="18">
        <v>14600</v>
      </c>
      <c r="L387" s="18">
        <v>11630</v>
      </c>
      <c r="M387" s="19">
        <v>0</v>
      </c>
      <c r="N387" s="18">
        <v>18990</v>
      </c>
      <c r="O387" s="18">
        <v>33470</v>
      </c>
      <c r="P387" s="3"/>
      <c r="Q387" s="3"/>
    </row>
    <row r="388" spans="1:17" ht="24.95" customHeight="1" x14ac:dyDescent="0.25">
      <c r="A388" s="15">
        <f t="shared" si="6"/>
        <v>387</v>
      </c>
      <c r="B388" s="15">
        <v>102080301</v>
      </c>
      <c r="C388" s="17" t="s">
        <v>789</v>
      </c>
      <c r="D388" s="8" t="s">
        <v>790</v>
      </c>
      <c r="E388" s="18">
        <v>0</v>
      </c>
      <c r="F388" s="18">
        <v>0</v>
      </c>
      <c r="G388" s="18">
        <v>42</v>
      </c>
      <c r="H388" s="18">
        <v>42</v>
      </c>
      <c r="I388" s="18">
        <v>0</v>
      </c>
      <c r="J388" s="18">
        <v>0</v>
      </c>
      <c r="K388" s="18">
        <v>0</v>
      </c>
      <c r="L388" s="18">
        <v>0</v>
      </c>
      <c r="M388" s="19">
        <v>1603</v>
      </c>
      <c r="N388" s="18">
        <v>0</v>
      </c>
      <c r="O388" s="18">
        <v>0</v>
      </c>
      <c r="P388" s="3"/>
      <c r="Q388" s="3"/>
    </row>
    <row r="389" spans="1:17" ht="24.95" customHeight="1" x14ac:dyDescent="0.25">
      <c r="A389" s="15">
        <f t="shared" si="6"/>
        <v>388</v>
      </c>
      <c r="B389" s="15">
        <v>102080401</v>
      </c>
      <c r="C389" s="17" t="s">
        <v>791</v>
      </c>
      <c r="D389" s="8" t="s">
        <v>792</v>
      </c>
      <c r="E389" s="18">
        <v>3376</v>
      </c>
      <c r="F389" s="18">
        <v>2063</v>
      </c>
      <c r="G389" s="18">
        <v>1725</v>
      </c>
      <c r="H389" s="18">
        <v>134</v>
      </c>
      <c r="I389" s="18">
        <v>0</v>
      </c>
      <c r="J389" s="18">
        <v>5985</v>
      </c>
      <c r="K389" s="18">
        <v>4929</v>
      </c>
      <c r="L389" s="18">
        <v>2995</v>
      </c>
      <c r="M389" s="19">
        <v>2919</v>
      </c>
      <c r="N389" s="18">
        <v>693</v>
      </c>
      <c r="O389" s="18">
        <v>25566</v>
      </c>
      <c r="P389" s="3"/>
      <c r="Q389" s="3"/>
    </row>
    <row r="390" spans="1:17" ht="24.95" customHeight="1" x14ac:dyDescent="0.25">
      <c r="A390" s="15">
        <f t="shared" si="6"/>
        <v>389</v>
      </c>
      <c r="B390" s="15">
        <v>102080801</v>
      </c>
      <c r="C390" s="17" t="s">
        <v>793</v>
      </c>
      <c r="D390" s="8" t="s">
        <v>794</v>
      </c>
      <c r="E390" s="18">
        <v>3698</v>
      </c>
      <c r="F390" s="18">
        <v>2404</v>
      </c>
      <c r="G390" s="18">
        <v>2076</v>
      </c>
      <c r="H390" s="18">
        <v>7960</v>
      </c>
      <c r="I390" s="18">
        <v>5582</v>
      </c>
      <c r="J390" s="18">
        <v>4318</v>
      </c>
      <c r="K390" s="18">
        <v>3352</v>
      </c>
      <c r="L390" s="18">
        <v>3872</v>
      </c>
      <c r="M390" s="19">
        <v>0</v>
      </c>
      <c r="N390" s="18">
        <v>1600</v>
      </c>
      <c r="O390" s="18">
        <v>4676</v>
      </c>
      <c r="P390" s="3"/>
      <c r="Q390" s="3"/>
    </row>
    <row r="391" spans="1:17" ht="24.95" customHeight="1" x14ac:dyDescent="0.25">
      <c r="A391" s="15">
        <f t="shared" si="6"/>
        <v>390</v>
      </c>
      <c r="B391" s="15">
        <v>102080901</v>
      </c>
      <c r="C391" s="25" t="s">
        <v>795</v>
      </c>
      <c r="D391" s="8" t="s">
        <v>796</v>
      </c>
      <c r="E391" s="18">
        <v>0</v>
      </c>
      <c r="F391" s="18">
        <v>0</v>
      </c>
      <c r="G391" s="18">
        <v>1850</v>
      </c>
      <c r="H391" s="18">
        <v>9050</v>
      </c>
      <c r="I391" s="18">
        <v>4940</v>
      </c>
      <c r="J391" s="18">
        <v>2610</v>
      </c>
      <c r="K391" s="18">
        <v>3812</v>
      </c>
      <c r="L391" s="18">
        <v>2084</v>
      </c>
      <c r="M391" s="19">
        <v>391</v>
      </c>
      <c r="N391" s="18">
        <v>3484</v>
      </c>
      <c r="O391" s="18">
        <v>11747</v>
      </c>
      <c r="P391" s="3"/>
      <c r="Q391" s="3"/>
    </row>
    <row r="392" spans="1:17" ht="24.95" customHeight="1" x14ac:dyDescent="0.25">
      <c r="A392" s="15">
        <f t="shared" si="6"/>
        <v>391</v>
      </c>
      <c r="B392" s="15">
        <v>102081101</v>
      </c>
      <c r="C392" s="17" t="s">
        <v>797</v>
      </c>
      <c r="D392" s="8" t="s">
        <v>798</v>
      </c>
      <c r="E392" s="18">
        <v>4165</v>
      </c>
      <c r="F392" s="18">
        <v>1682</v>
      </c>
      <c r="G392" s="18">
        <v>1053</v>
      </c>
      <c r="H392" s="18">
        <v>1320</v>
      </c>
      <c r="I392" s="18">
        <v>1896</v>
      </c>
      <c r="J392" s="18">
        <v>2537</v>
      </c>
      <c r="K392" s="18">
        <v>932</v>
      </c>
      <c r="L392" s="18">
        <v>640</v>
      </c>
      <c r="M392" s="19">
        <v>1770</v>
      </c>
      <c r="N392" s="18">
        <v>184</v>
      </c>
      <c r="O392" s="18">
        <v>576</v>
      </c>
      <c r="P392" s="3"/>
      <c r="Q392" s="3"/>
    </row>
    <row r="393" spans="1:17" ht="24.95" customHeight="1" x14ac:dyDescent="0.25">
      <c r="A393" s="15">
        <f t="shared" si="6"/>
        <v>392</v>
      </c>
      <c r="B393" s="15">
        <v>102081201</v>
      </c>
      <c r="C393" s="15" t="s">
        <v>799</v>
      </c>
      <c r="D393" s="8" t="s">
        <v>800</v>
      </c>
      <c r="E393" s="18">
        <v>0</v>
      </c>
      <c r="F393" s="18">
        <v>0</v>
      </c>
      <c r="G393" s="18">
        <v>0</v>
      </c>
      <c r="H393" s="18">
        <v>0</v>
      </c>
      <c r="I393" s="18">
        <v>0</v>
      </c>
      <c r="J393" s="18">
        <v>0</v>
      </c>
      <c r="K393" s="18">
        <v>0</v>
      </c>
      <c r="L393" s="18">
        <v>0</v>
      </c>
      <c r="M393" s="19">
        <v>0</v>
      </c>
      <c r="N393" s="18">
        <v>0</v>
      </c>
      <c r="O393" s="18">
        <v>0</v>
      </c>
      <c r="P393" s="3"/>
      <c r="Q393" s="3"/>
    </row>
    <row r="394" spans="1:17" ht="24.95" customHeight="1" x14ac:dyDescent="0.25">
      <c r="A394" s="15">
        <f t="shared" si="6"/>
        <v>393</v>
      </c>
      <c r="B394" s="15">
        <v>102081301</v>
      </c>
      <c r="C394" s="17" t="s">
        <v>801</v>
      </c>
      <c r="D394" s="8" t="s">
        <v>802</v>
      </c>
      <c r="E394" s="18">
        <v>3615</v>
      </c>
      <c r="F394" s="18">
        <v>3645</v>
      </c>
      <c r="G394" s="18">
        <v>2640</v>
      </c>
      <c r="H394" s="18">
        <v>1575</v>
      </c>
      <c r="I394" s="18">
        <v>270</v>
      </c>
      <c r="J394" s="18">
        <v>2805</v>
      </c>
      <c r="K394" s="18">
        <v>2325</v>
      </c>
      <c r="L394" s="18">
        <v>2520</v>
      </c>
      <c r="M394" s="19">
        <v>4140</v>
      </c>
      <c r="N394" s="18">
        <v>885</v>
      </c>
      <c r="O394" s="18">
        <v>1500</v>
      </c>
      <c r="P394" s="3"/>
      <c r="Q394" s="3"/>
    </row>
    <row r="395" spans="1:17" ht="24.95" customHeight="1" x14ac:dyDescent="0.25">
      <c r="A395" s="15">
        <f t="shared" si="6"/>
        <v>394</v>
      </c>
      <c r="B395" s="15">
        <v>102081401</v>
      </c>
      <c r="C395" s="17" t="s">
        <v>803</v>
      </c>
      <c r="D395" s="8" t="s">
        <v>804</v>
      </c>
      <c r="E395" s="18">
        <v>12312</v>
      </c>
      <c r="F395" s="18">
        <v>10356</v>
      </c>
      <c r="G395" s="18">
        <v>9692</v>
      </c>
      <c r="H395" s="18">
        <v>11392</v>
      </c>
      <c r="I395" s="18">
        <v>6500</v>
      </c>
      <c r="J395" s="18">
        <v>8360</v>
      </c>
      <c r="K395" s="18">
        <v>6488</v>
      </c>
      <c r="L395" s="18">
        <v>6260</v>
      </c>
      <c r="M395" s="19">
        <v>1364</v>
      </c>
      <c r="N395" s="18">
        <v>2384</v>
      </c>
      <c r="O395" s="18">
        <v>2776</v>
      </c>
      <c r="P395" s="3"/>
      <c r="Q395" s="3"/>
    </row>
    <row r="396" spans="1:17" ht="24.95" customHeight="1" x14ac:dyDescent="0.25">
      <c r="A396" s="15">
        <f t="shared" si="6"/>
        <v>395</v>
      </c>
      <c r="B396" s="15">
        <v>102081501</v>
      </c>
      <c r="C396" s="17" t="s">
        <v>805</v>
      </c>
      <c r="D396" s="8" t="s">
        <v>806</v>
      </c>
      <c r="E396" s="18">
        <v>2472</v>
      </c>
      <c r="F396" s="18">
        <v>2092</v>
      </c>
      <c r="G396" s="18">
        <v>1752</v>
      </c>
      <c r="H396" s="18">
        <v>1560</v>
      </c>
      <c r="I396" s="18">
        <v>1216</v>
      </c>
      <c r="J396" s="18">
        <v>2284</v>
      </c>
      <c r="K396" s="18">
        <v>1440</v>
      </c>
      <c r="L396" s="18">
        <v>1972</v>
      </c>
      <c r="M396" s="19">
        <v>908</v>
      </c>
      <c r="N396" s="18">
        <v>692</v>
      </c>
      <c r="O396" s="18">
        <v>1328</v>
      </c>
      <c r="P396" s="3"/>
      <c r="Q396" s="3"/>
    </row>
    <row r="397" spans="1:17" ht="24.95" customHeight="1" x14ac:dyDescent="0.25">
      <c r="A397" s="15">
        <f t="shared" si="6"/>
        <v>396</v>
      </c>
      <c r="B397" s="15">
        <v>102081601</v>
      </c>
      <c r="C397" s="15" t="s">
        <v>807</v>
      </c>
      <c r="D397" s="8" t="s">
        <v>808</v>
      </c>
      <c r="E397" s="18">
        <v>0</v>
      </c>
      <c r="F397" s="18">
        <v>0</v>
      </c>
      <c r="G397" s="18">
        <v>0</v>
      </c>
      <c r="H397" s="18">
        <v>1680</v>
      </c>
      <c r="I397" s="18">
        <v>1304</v>
      </c>
      <c r="J397" s="18">
        <v>1264</v>
      </c>
      <c r="K397" s="18">
        <v>1264</v>
      </c>
      <c r="L397" s="18">
        <v>1264</v>
      </c>
      <c r="M397" s="19">
        <v>5322</v>
      </c>
      <c r="N397" s="18">
        <v>592</v>
      </c>
      <c r="O397" s="18">
        <v>946</v>
      </c>
      <c r="P397" s="3"/>
      <c r="Q397" s="3"/>
    </row>
    <row r="398" spans="1:17" ht="24.95" customHeight="1" x14ac:dyDescent="0.25">
      <c r="A398" s="15">
        <f t="shared" si="6"/>
        <v>397</v>
      </c>
      <c r="B398" s="15">
        <v>102081701</v>
      </c>
      <c r="C398" s="17" t="s">
        <v>809</v>
      </c>
      <c r="D398" s="8" t="s">
        <v>810</v>
      </c>
      <c r="E398" s="18">
        <v>4854</v>
      </c>
      <c r="F398" s="18">
        <v>2680</v>
      </c>
      <c r="G398" s="18">
        <v>4834</v>
      </c>
      <c r="H398" s="18">
        <v>6852</v>
      </c>
      <c r="I398" s="18">
        <v>4629</v>
      </c>
      <c r="J398" s="18">
        <v>10794</v>
      </c>
      <c r="K398" s="18">
        <v>10962</v>
      </c>
      <c r="L398" s="18">
        <v>8497</v>
      </c>
      <c r="M398" s="19">
        <v>20561</v>
      </c>
      <c r="N398" s="18">
        <v>2828</v>
      </c>
      <c r="O398" s="18">
        <v>4570</v>
      </c>
      <c r="P398" s="3"/>
      <c r="Q398" s="3"/>
    </row>
    <row r="399" spans="1:17" ht="24.95" customHeight="1" x14ac:dyDescent="0.25">
      <c r="A399" s="15">
        <f t="shared" si="6"/>
        <v>398</v>
      </c>
      <c r="B399" s="15">
        <v>102081801</v>
      </c>
      <c r="C399" s="17" t="s">
        <v>811</v>
      </c>
      <c r="D399" s="8" t="s">
        <v>812</v>
      </c>
      <c r="E399" s="18">
        <v>18305</v>
      </c>
      <c r="F399" s="18">
        <v>14356</v>
      </c>
      <c r="G399" s="18">
        <v>14266</v>
      </c>
      <c r="H399" s="18">
        <v>17435</v>
      </c>
      <c r="I399" s="18">
        <v>13656</v>
      </c>
      <c r="J399" s="18">
        <v>16025</v>
      </c>
      <c r="K399" s="18">
        <v>11416</v>
      </c>
      <c r="L399" s="18">
        <v>10926</v>
      </c>
      <c r="M399" s="19">
        <v>14330</v>
      </c>
      <c r="N399" s="18">
        <v>17477</v>
      </c>
      <c r="O399" s="18">
        <v>32104</v>
      </c>
      <c r="P399" s="3"/>
      <c r="Q399" s="3"/>
    </row>
    <row r="400" spans="1:17" ht="24.95" customHeight="1" x14ac:dyDescent="0.25">
      <c r="A400" s="15">
        <f t="shared" si="6"/>
        <v>399</v>
      </c>
      <c r="B400" s="15">
        <v>102082001</v>
      </c>
      <c r="C400" s="17" t="s">
        <v>813</v>
      </c>
      <c r="D400" s="8" t="s">
        <v>814</v>
      </c>
      <c r="E400" s="18">
        <v>0</v>
      </c>
      <c r="F400" s="18">
        <v>0</v>
      </c>
      <c r="G400" s="18">
        <v>0</v>
      </c>
      <c r="H400" s="18">
        <v>0</v>
      </c>
      <c r="I400" s="18">
        <v>0</v>
      </c>
      <c r="J400" s="18">
        <v>0</v>
      </c>
      <c r="K400" s="18">
        <v>0</v>
      </c>
      <c r="L400" s="18">
        <v>0</v>
      </c>
      <c r="M400" s="19">
        <v>0</v>
      </c>
      <c r="N400" s="18">
        <v>0</v>
      </c>
      <c r="O400" s="18">
        <v>0</v>
      </c>
      <c r="P400" s="3"/>
      <c r="Q400" s="3"/>
    </row>
    <row r="401" spans="1:17" ht="24.95" customHeight="1" x14ac:dyDescent="0.25">
      <c r="A401" s="15">
        <f t="shared" si="6"/>
        <v>400</v>
      </c>
      <c r="B401" s="15">
        <v>102082101</v>
      </c>
      <c r="C401" s="17" t="s">
        <v>815</v>
      </c>
      <c r="D401" s="8" t="s">
        <v>816</v>
      </c>
      <c r="E401" s="18">
        <v>86877</v>
      </c>
      <c r="F401" s="18">
        <v>67276</v>
      </c>
      <c r="G401" s="18">
        <v>61935</v>
      </c>
      <c r="H401" s="18">
        <v>71790</v>
      </c>
      <c r="I401" s="18">
        <v>56325</v>
      </c>
      <c r="J401" s="18">
        <v>66836</v>
      </c>
      <c r="K401" s="18">
        <v>38230</v>
      </c>
      <c r="L401" s="18">
        <v>26556</v>
      </c>
      <c r="M401" s="19">
        <v>5597</v>
      </c>
      <c r="N401" s="18">
        <v>24550</v>
      </c>
      <c r="O401" s="18">
        <v>26662</v>
      </c>
      <c r="P401" s="3"/>
      <c r="Q401" s="3"/>
    </row>
    <row r="402" spans="1:17" ht="24.95" customHeight="1" x14ac:dyDescent="0.25">
      <c r="A402" s="15">
        <f t="shared" si="6"/>
        <v>401</v>
      </c>
      <c r="B402" s="15">
        <v>102082201</v>
      </c>
      <c r="C402" s="17" t="s">
        <v>817</v>
      </c>
      <c r="D402" s="8" t="s">
        <v>818</v>
      </c>
      <c r="E402" s="18">
        <v>7025</v>
      </c>
      <c r="F402" s="18">
        <v>2990</v>
      </c>
      <c r="G402" s="18">
        <v>16256</v>
      </c>
      <c r="H402" s="18">
        <v>30342</v>
      </c>
      <c r="I402" s="18">
        <v>21717</v>
      </c>
      <c r="J402" s="18">
        <v>19817</v>
      </c>
      <c r="K402" s="18">
        <v>14507</v>
      </c>
      <c r="L402" s="18">
        <v>10696</v>
      </c>
      <c r="M402" s="19">
        <v>10840</v>
      </c>
      <c r="N402" s="18">
        <v>9364</v>
      </c>
      <c r="O402" s="18">
        <v>29720</v>
      </c>
      <c r="P402" s="3"/>
      <c r="Q402" s="3"/>
    </row>
    <row r="403" spans="1:17" ht="24.95" customHeight="1" x14ac:dyDescent="0.25">
      <c r="A403" s="15">
        <f t="shared" si="6"/>
        <v>402</v>
      </c>
      <c r="B403" s="15">
        <v>102082301</v>
      </c>
      <c r="C403" s="17" t="s">
        <v>819</v>
      </c>
      <c r="D403" s="8" t="s">
        <v>820</v>
      </c>
      <c r="E403" s="18">
        <v>17600</v>
      </c>
      <c r="F403" s="18">
        <v>10860</v>
      </c>
      <c r="G403" s="18">
        <v>3950</v>
      </c>
      <c r="H403" s="18">
        <v>1130</v>
      </c>
      <c r="I403" s="18">
        <v>8600</v>
      </c>
      <c r="J403" s="18">
        <v>5980</v>
      </c>
      <c r="K403" s="18">
        <v>12220</v>
      </c>
      <c r="L403" s="18">
        <v>16790</v>
      </c>
      <c r="M403" s="19">
        <v>11415</v>
      </c>
      <c r="N403" s="18">
        <v>4960</v>
      </c>
      <c r="O403" s="18">
        <v>2840</v>
      </c>
      <c r="P403" s="3"/>
      <c r="Q403" s="3"/>
    </row>
    <row r="404" spans="1:17" ht="24.95" customHeight="1" x14ac:dyDescent="0.25">
      <c r="A404" s="15">
        <f t="shared" si="6"/>
        <v>403</v>
      </c>
      <c r="B404" s="15">
        <v>102082401</v>
      </c>
      <c r="C404" s="17" t="s">
        <v>821</v>
      </c>
      <c r="D404" s="8" t="s">
        <v>822</v>
      </c>
      <c r="E404" s="18">
        <v>31215</v>
      </c>
      <c r="F404" s="18">
        <v>36048</v>
      </c>
      <c r="G404" s="18">
        <v>48172</v>
      </c>
      <c r="H404" s="18">
        <v>48399</v>
      </c>
      <c r="I404" s="18">
        <v>24226</v>
      </c>
      <c r="J404" s="18">
        <v>16997</v>
      </c>
      <c r="K404" s="18">
        <v>1541</v>
      </c>
      <c r="L404" s="18">
        <v>22162</v>
      </c>
      <c r="M404" s="19">
        <v>9360</v>
      </c>
      <c r="N404" s="18">
        <v>1642</v>
      </c>
      <c r="O404" s="18">
        <v>1928</v>
      </c>
      <c r="P404" s="3"/>
      <c r="Q404" s="3"/>
    </row>
    <row r="405" spans="1:17" ht="24.95" customHeight="1" x14ac:dyDescent="0.25">
      <c r="A405" s="15">
        <f t="shared" si="6"/>
        <v>404</v>
      </c>
      <c r="B405" s="15">
        <v>102090601</v>
      </c>
      <c r="C405" s="17" t="s">
        <v>823</v>
      </c>
      <c r="D405" s="8" t="s">
        <v>824</v>
      </c>
      <c r="E405" s="18">
        <v>0</v>
      </c>
      <c r="F405" s="18">
        <v>0</v>
      </c>
      <c r="G405" s="18">
        <v>0</v>
      </c>
      <c r="H405" s="18">
        <v>0</v>
      </c>
      <c r="I405" s="18">
        <v>0</v>
      </c>
      <c r="J405" s="18">
        <v>10120</v>
      </c>
      <c r="K405" s="18">
        <v>2120</v>
      </c>
      <c r="L405" s="18">
        <v>15320</v>
      </c>
      <c r="M405" s="19">
        <v>293</v>
      </c>
      <c r="N405" s="18">
        <v>6180</v>
      </c>
      <c r="O405" s="18">
        <v>6460</v>
      </c>
      <c r="P405" s="3"/>
      <c r="Q405" s="3"/>
    </row>
    <row r="406" spans="1:17" ht="24.95" customHeight="1" x14ac:dyDescent="0.25">
      <c r="A406" s="15">
        <f t="shared" si="6"/>
        <v>405</v>
      </c>
      <c r="B406" s="15">
        <v>102090701</v>
      </c>
      <c r="C406" s="17" t="s">
        <v>825</v>
      </c>
      <c r="D406" s="8" t="s">
        <v>826</v>
      </c>
      <c r="E406" s="18">
        <v>2760</v>
      </c>
      <c r="F406" s="18">
        <v>1547</v>
      </c>
      <c r="G406" s="18">
        <v>892</v>
      </c>
      <c r="H406" s="18">
        <v>825</v>
      </c>
      <c r="I406" s="18">
        <v>442</v>
      </c>
      <c r="J406" s="18">
        <v>871</v>
      </c>
      <c r="K406" s="18">
        <v>88</v>
      </c>
      <c r="L406" s="18">
        <v>1266</v>
      </c>
      <c r="M406" s="19">
        <v>18776</v>
      </c>
      <c r="N406" s="18">
        <v>54</v>
      </c>
      <c r="O406" s="18">
        <v>35</v>
      </c>
      <c r="P406" s="3"/>
      <c r="Q406" s="3"/>
    </row>
    <row r="407" spans="1:17" ht="24.95" customHeight="1" x14ac:dyDescent="0.25">
      <c r="A407" s="15">
        <f t="shared" si="6"/>
        <v>406</v>
      </c>
      <c r="B407" s="15">
        <v>102090801</v>
      </c>
      <c r="C407" s="17" t="s">
        <v>827</v>
      </c>
      <c r="D407" s="8" t="s">
        <v>828</v>
      </c>
      <c r="E407" s="18">
        <v>32810</v>
      </c>
      <c r="F407" s="18">
        <v>29350</v>
      </c>
      <c r="G407" s="18">
        <v>24550</v>
      </c>
      <c r="H407" s="18">
        <v>24830</v>
      </c>
      <c r="I407" s="18">
        <v>23551</v>
      </c>
      <c r="J407" s="18">
        <v>42932</v>
      </c>
      <c r="K407" s="18">
        <v>31039</v>
      </c>
      <c r="L407" s="18">
        <v>28048</v>
      </c>
      <c r="M407" s="19">
        <v>240</v>
      </c>
      <c r="N407" s="18">
        <v>24357</v>
      </c>
      <c r="O407" s="18">
        <v>52006</v>
      </c>
      <c r="P407" s="3"/>
      <c r="Q407" s="3"/>
    </row>
    <row r="408" spans="1:17" ht="24.95" customHeight="1" x14ac:dyDescent="0.25">
      <c r="A408" s="15">
        <f t="shared" si="6"/>
        <v>407</v>
      </c>
      <c r="B408" s="15">
        <v>102091201</v>
      </c>
      <c r="C408" s="17" t="s">
        <v>829</v>
      </c>
      <c r="D408" s="8" t="s">
        <v>830</v>
      </c>
      <c r="E408" s="18">
        <v>1200</v>
      </c>
      <c r="F408" s="18">
        <v>960</v>
      </c>
      <c r="G408" s="18">
        <v>960</v>
      </c>
      <c r="H408" s="18">
        <v>1200</v>
      </c>
      <c r="I408" s="18">
        <v>780</v>
      </c>
      <c r="J408" s="18">
        <v>560</v>
      </c>
      <c r="K408" s="18">
        <v>320</v>
      </c>
      <c r="L408" s="18">
        <v>320</v>
      </c>
      <c r="M408" s="19">
        <v>12457</v>
      </c>
      <c r="N408" s="18">
        <v>0</v>
      </c>
      <c r="O408" s="18">
        <v>60</v>
      </c>
      <c r="P408" s="3"/>
      <c r="Q408" s="3"/>
    </row>
    <row r="409" spans="1:17" ht="24.95" customHeight="1" x14ac:dyDescent="0.25">
      <c r="A409" s="15">
        <f t="shared" si="6"/>
        <v>408</v>
      </c>
      <c r="B409" s="15">
        <v>102091301</v>
      </c>
      <c r="C409" s="17" t="s">
        <v>831</v>
      </c>
      <c r="D409" s="8" t="s">
        <v>832</v>
      </c>
      <c r="E409" s="18">
        <v>16180</v>
      </c>
      <c r="F409" s="18">
        <v>3486</v>
      </c>
      <c r="G409" s="18">
        <v>8808</v>
      </c>
      <c r="H409" s="18">
        <v>15535</v>
      </c>
      <c r="I409" s="18">
        <v>6225</v>
      </c>
      <c r="J409" s="18">
        <v>8772</v>
      </c>
      <c r="K409" s="18">
        <v>13004</v>
      </c>
      <c r="L409" s="18">
        <v>12744</v>
      </c>
      <c r="M409" s="19">
        <v>1140</v>
      </c>
      <c r="N409" s="18">
        <v>7983</v>
      </c>
      <c r="O409" s="18">
        <v>15660</v>
      </c>
      <c r="P409" s="3"/>
      <c r="Q409" s="3"/>
    </row>
    <row r="410" spans="1:17" ht="24.95" customHeight="1" x14ac:dyDescent="0.25">
      <c r="A410" s="15">
        <f t="shared" si="6"/>
        <v>409</v>
      </c>
      <c r="B410" s="15">
        <v>102091401</v>
      </c>
      <c r="C410" s="17" t="s">
        <v>833</v>
      </c>
      <c r="D410" s="8" t="s">
        <v>834</v>
      </c>
      <c r="E410" s="18">
        <v>3000</v>
      </c>
      <c r="F410" s="18">
        <v>2400</v>
      </c>
      <c r="G410" s="18">
        <v>1560</v>
      </c>
      <c r="H410" s="18">
        <v>1660</v>
      </c>
      <c r="I410" s="18">
        <v>1280</v>
      </c>
      <c r="J410" s="18">
        <v>3380</v>
      </c>
      <c r="K410" s="18">
        <v>1840</v>
      </c>
      <c r="L410" s="18">
        <v>1520</v>
      </c>
      <c r="M410" s="19">
        <v>3148</v>
      </c>
      <c r="N410" s="18">
        <v>760</v>
      </c>
      <c r="O410" s="18">
        <v>1640</v>
      </c>
      <c r="P410" s="3"/>
      <c r="Q410" s="3"/>
    </row>
    <row r="411" spans="1:17" ht="37.5" customHeight="1" x14ac:dyDescent="0.25">
      <c r="A411" s="15">
        <f t="shared" si="6"/>
        <v>410</v>
      </c>
      <c r="B411" s="15">
        <v>102091501</v>
      </c>
      <c r="C411" s="15" t="s">
        <v>835</v>
      </c>
      <c r="D411" s="8" t="s">
        <v>836</v>
      </c>
      <c r="E411" s="18">
        <v>0</v>
      </c>
      <c r="F411" s="18">
        <v>0</v>
      </c>
      <c r="G411" s="18">
        <v>0</v>
      </c>
      <c r="H411" s="18">
        <v>0</v>
      </c>
      <c r="I411" s="18">
        <v>0</v>
      </c>
      <c r="J411" s="18">
        <v>0</v>
      </c>
      <c r="K411" s="18">
        <v>1066</v>
      </c>
      <c r="L411" s="18">
        <v>4244</v>
      </c>
      <c r="M411" s="19">
        <v>0</v>
      </c>
      <c r="N411" s="18">
        <v>2012</v>
      </c>
      <c r="O411" s="18">
        <v>4024</v>
      </c>
      <c r="P411" s="3"/>
      <c r="Q411" s="3"/>
    </row>
    <row r="412" spans="1:17" ht="24.95" customHeight="1" x14ac:dyDescent="0.25">
      <c r="A412" s="15">
        <f t="shared" si="6"/>
        <v>411</v>
      </c>
      <c r="B412" s="15">
        <v>102091601</v>
      </c>
      <c r="C412" s="15" t="s">
        <v>837</v>
      </c>
      <c r="D412" s="8" t="s">
        <v>838</v>
      </c>
      <c r="E412" s="18">
        <v>20</v>
      </c>
      <c r="F412" s="18">
        <v>0</v>
      </c>
      <c r="G412" s="18">
        <v>0</v>
      </c>
      <c r="H412" s="18">
        <v>0</v>
      </c>
      <c r="I412" s="18">
        <v>0</v>
      </c>
      <c r="J412" s="18">
        <v>0</v>
      </c>
      <c r="K412" s="18">
        <v>0</v>
      </c>
      <c r="L412" s="18">
        <v>0</v>
      </c>
      <c r="M412" s="19">
        <v>0</v>
      </c>
      <c r="N412" s="18">
        <v>0</v>
      </c>
      <c r="O412" s="18">
        <v>0</v>
      </c>
      <c r="P412" s="3"/>
      <c r="Q412" s="3"/>
    </row>
    <row r="413" spans="1:17" ht="24.95" customHeight="1" x14ac:dyDescent="0.25">
      <c r="A413" s="15">
        <f t="shared" si="6"/>
        <v>412</v>
      </c>
      <c r="B413" s="15">
        <v>102091701</v>
      </c>
      <c r="C413" s="17" t="s">
        <v>839</v>
      </c>
      <c r="D413" s="8" t="s">
        <v>840</v>
      </c>
      <c r="E413" s="18">
        <v>61032</v>
      </c>
      <c r="F413" s="18">
        <v>36784</v>
      </c>
      <c r="G413" s="18">
        <v>22072</v>
      </c>
      <c r="H413" s="18">
        <v>41704</v>
      </c>
      <c r="I413" s="18">
        <v>29760</v>
      </c>
      <c r="J413" s="18">
        <v>22844</v>
      </c>
      <c r="K413" s="18">
        <v>152</v>
      </c>
      <c r="L413" s="18">
        <v>0</v>
      </c>
      <c r="M413" s="19">
        <v>5152</v>
      </c>
      <c r="N413" s="18">
        <v>6628</v>
      </c>
      <c r="O413" s="18">
        <v>18596</v>
      </c>
      <c r="P413" s="3"/>
      <c r="Q413" s="3"/>
    </row>
    <row r="414" spans="1:17" ht="24.95" customHeight="1" x14ac:dyDescent="0.25">
      <c r="A414" s="15">
        <f t="shared" si="6"/>
        <v>413</v>
      </c>
      <c r="B414" s="15">
        <v>102091801</v>
      </c>
      <c r="C414" s="17" t="s">
        <v>841</v>
      </c>
      <c r="D414" s="8" t="s">
        <v>842</v>
      </c>
      <c r="E414" s="18">
        <v>720</v>
      </c>
      <c r="F414" s="18">
        <v>220</v>
      </c>
      <c r="G414" s="18">
        <v>1003</v>
      </c>
      <c r="H414" s="18">
        <v>1965</v>
      </c>
      <c r="I414" s="18">
        <v>603</v>
      </c>
      <c r="J414" s="18">
        <v>400</v>
      </c>
      <c r="K414" s="18">
        <v>7764</v>
      </c>
      <c r="L414" s="18">
        <v>5792</v>
      </c>
      <c r="M414" s="19">
        <v>0</v>
      </c>
      <c r="N414" s="18">
        <v>7492</v>
      </c>
      <c r="O414" s="18">
        <v>13086</v>
      </c>
      <c r="P414" s="3"/>
      <c r="Q414" s="3"/>
    </row>
    <row r="415" spans="1:17" ht="24.95" customHeight="1" x14ac:dyDescent="0.25">
      <c r="A415" s="15">
        <f t="shared" si="6"/>
        <v>414</v>
      </c>
      <c r="B415" s="15">
        <v>102091901</v>
      </c>
      <c r="C415" s="15" t="s">
        <v>843</v>
      </c>
      <c r="D415" s="8" t="s">
        <v>844</v>
      </c>
      <c r="E415" s="18">
        <v>0</v>
      </c>
      <c r="F415" s="18">
        <v>0</v>
      </c>
      <c r="G415" s="18">
        <v>0</v>
      </c>
      <c r="H415" s="18">
        <v>0</v>
      </c>
      <c r="I415" s="18">
        <v>0</v>
      </c>
      <c r="J415" s="18">
        <v>0</v>
      </c>
      <c r="K415" s="18">
        <v>71</v>
      </c>
      <c r="L415" s="18">
        <v>71</v>
      </c>
      <c r="M415" s="19">
        <v>145766</v>
      </c>
      <c r="N415" s="18">
        <v>0</v>
      </c>
      <c r="O415" s="18">
        <v>0</v>
      </c>
      <c r="P415" s="3"/>
      <c r="Q415" s="3"/>
    </row>
    <row r="416" spans="1:17" ht="24.95" customHeight="1" x14ac:dyDescent="0.25">
      <c r="A416" s="15">
        <f t="shared" si="6"/>
        <v>415</v>
      </c>
      <c r="B416" s="15">
        <v>102092101</v>
      </c>
      <c r="C416" s="17" t="s">
        <v>845</v>
      </c>
      <c r="D416" s="8" t="s">
        <v>846</v>
      </c>
      <c r="E416" s="18">
        <v>104096</v>
      </c>
      <c r="F416" s="18">
        <v>63974</v>
      </c>
      <c r="G416" s="18">
        <v>32224</v>
      </c>
      <c r="H416" s="18">
        <v>35880</v>
      </c>
      <c r="I416" s="18">
        <v>17374</v>
      </c>
      <c r="J416" s="18">
        <v>152804</v>
      </c>
      <c r="K416" s="18">
        <v>91820</v>
      </c>
      <c r="L416" s="18">
        <v>82460</v>
      </c>
      <c r="M416" s="19">
        <v>534</v>
      </c>
      <c r="N416" s="18">
        <v>77210</v>
      </c>
      <c r="O416" s="18">
        <v>130096</v>
      </c>
      <c r="P416" s="3"/>
      <c r="Q416" s="3"/>
    </row>
    <row r="417" spans="1:17" ht="24.95" customHeight="1" x14ac:dyDescent="0.25">
      <c r="A417" s="15">
        <f t="shared" si="6"/>
        <v>416</v>
      </c>
      <c r="B417" s="15">
        <v>102092301</v>
      </c>
      <c r="C417" s="17" t="s">
        <v>847</v>
      </c>
      <c r="D417" s="8" t="s">
        <v>848</v>
      </c>
      <c r="E417" s="18">
        <v>165</v>
      </c>
      <c r="F417" s="18">
        <v>351</v>
      </c>
      <c r="G417" s="18">
        <v>3632</v>
      </c>
      <c r="H417" s="18">
        <v>2980</v>
      </c>
      <c r="I417" s="18">
        <v>1205</v>
      </c>
      <c r="J417" s="18">
        <v>1013</v>
      </c>
      <c r="K417" s="18">
        <v>681</v>
      </c>
      <c r="L417" s="18">
        <v>1163</v>
      </c>
      <c r="M417" s="19">
        <v>1348</v>
      </c>
      <c r="N417" s="18">
        <v>0</v>
      </c>
      <c r="O417" s="18">
        <v>1034</v>
      </c>
      <c r="P417" s="3"/>
      <c r="Q417" s="3"/>
    </row>
    <row r="418" spans="1:17" ht="24.95" customHeight="1" x14ac:dyDescent="0.25">
      <c r="A418" s="15">
        <f t="shared" si="6"/>
        <v>417</v>
      </c>
      <c r="B418" s="15">
        <v>102092501</v>
      </c>
      <c r="C418" s="17" t="s">
        <v>849</v>
      </c>
      <c r="D418" s="8" t="s">
        <v>850</v>
      </c>
      <c r="E418" s="18">
        <v>0</v>
      </c>
      <c r="F418" s="18">
        <v>0</v>
      </c>
      <c r="G418" s="18">
        <v>0</v>
      </c>
      <c r="H418" s="18">
        <v>0</v>
      </c>
      <c r="I418" s="18">
        <v>0</v>
      </c>
      <c r="J418" s="18">
        <v>0</v>
      </c>
      <c r="K418" s="18">
        <v>0</v>
      </c>
      <c r="L418" s="18">
        <v>0</v>
      </c>
      <c r="M418" s="19">
        <v>25180</v>
      </c>
      <c r="N418" s="18">
        <v>1456</v>
      </c>
      <c r="O418" s="18">
        <v>1380</v>
      </c>
      <c r="P418" s="3"/>
      <c r="Q418" s="3"/>
    </row>
    <row r="419" spans="1:17" ht="51" customHeight="1" x14ac:dyDescent="0.25">
      <c r="A419" s="15">
        <f t="shared" si="6"/>
        <v>418</v>
      </c>
      <c r="B419" s="15">
        <v>102092601</v>
      </c>
      <c r="C419" s="17" t="s">
        <v>851</v>
      </c>
      <c r="D419" s="8" t="s">
        <v>852</v>
      </c>
      <c r="E419" s="18">
        <v>12050</v>
      </c>
      <c r="F419" s="18">
        <v>27620</v>
      </c>
      <c r="G419" s="18">
        <v>30180</v>
      </c>
      <c r="H419" s="18">
        <v>29140</v>
      </c>
      <c r="I419" s="18">
        <v>12320</v>
      </c>
      <c r="J419" s="18">
        <v>2720</v>
      </c>
      <c r="K419" s="18">
        <v>14110</v>
      </c>
      <c r="L419" s="18">
        <v>23890</v>
      </c>
      <c r="M419" s="19">
        <v>198</v>
      </c>
      <c r="N419" s="18">
        <v>13210</v>
      </c>
      <c r="O419" s="18">
        <v>39270</v>
      </c>
      <c r="P419" s="3"/>
      <c r="Q419" s="3"/>
    </row>
    <row r="420" spans="1:17" ht="42.75" customHeight="1" x14ac:dyDescent="0.25">
      <c r="A420" s="15">
        <f t="shared" si="6"/>
        <v>419</v>
      </c>
      <c r="B420" s="15">
        <v>102092701</v>
      </c>
      <c r="C420" s="15" t="s">
        <v>853</v>
      </c>
      <c r="D420" s="8" t="s">
        <v>854</v>
      </c>
      <c r="E420" s="18">
        <v>330</v>
      </c>
      <c r="F420" s="18">
        <v>264</v>
      </c>
      <c r="G420" s="18">
        <v>264</v>
      </c>
      <c r="H420" s="18">
        <v>330</v>
      </c>
      <c r="I420" s="18">
        <v>264</v>
      </c>
      <c r="J420" s="18">
        <v>330</v>
      </c>
      <c r="K420" s="18">
        <v>264</v>
      </c>
      <c r="L420" s="18">
        <v>264</v>
      </c>
      <c r="M420" s="19">
        <v>6685</v>
      </c>
      <c r="N420" s="18">
        <v>132</v>
      </c>
      <c r="O420" s="18">
        <v>204</v>
      </c>
      <c r="P420" s="3"/>
      <c r="Q420" s="3"/>
    </row>
    <row r="421" spans="1:17" ht="48.75" customHeight="1" x14ac:dyDescent="0.25">
      <c r="A421" s="15">
        <f t="shared" si="6"/>
        <v>420</v>
      </c>
      <c r="B421" s="15">
        <v>102092801</v>
      </c>
      <c r="C421" s="17" t="s">
        <v>855</v>
      </c>
      <c r="D421" s="8" t="s">
        <v>856</v>
      </c>
      <c r="E421" s="18">
        <v>7900</v>
      </c>
      <c r="F421" s="18">
        <v>3160</v>
      </c>
      <c r="G421" s="18">
        <v>650</v>
      </c>
      <c r="H421" s="18">
        <v>150</v>
      </c>
      <c r="I421" s="18">
        <v>120</v>
      </c>
      <c r="J421" s="18">
        <v>1670</v>
      </c>
      <c r="K421" s="18">
        <v>0</v>
      </c>
      <c r="L421" s="18">
        <v>0</v>
      </c>
      <c r="M421" s="19">
        <v>2980</v>
      </c>
      <c r="N421" s="18">
        <v>7170</v>
      </c>
      <c r="O421" s="18">
        <v>5980</v>
      </c>
      <c r="P421" s="3"/>
      <c r="Q421" s="3"/>
    </row>
    <row r="422" spans="1:17" ht="24.95" customHeight="1" x14ac:dyDescent="0.25">
      <c r="A422" s="15">
        <f t="shared" si="6"/>
        <v>421</v>
      </c>
      <c r="B422" s="15">
        <v>102092901</v>
      </c>
      <c r="C422" s="17" t="s">
        <v>857</v>
      </c>
      <c r="D422" s="8" t="s">
        <v>858</v>
      </c>
      <c r="E422" s="18">
        <v>79580</v>
      </c>
      <c r="F422" s="18">
        <v>199360</v>
      </c>
      <c r="G422" s="18">
        <v>114300</v>
      </c>
      <c r="H422" s="18">
        <v>93934</v>
      </c>
      <c r="I422" s="18">
        <v>44424</v>
      </c>
      <c r="J422" s="18">
        <v>70084</v>
      </c>
      <c r="K422" s="18">
        <v>47612</v>
      </c>
      <c r="L422" s="18">
        <v>19640</v>
      </c>
      <c r="M422" s="19">
        <v>5145</v>
      </c>
      <c r="N422" s="18">
        <v>0</v>
      </c>
      <c r="O422" s="18">
        <v>214840</v>
      </c>
      <c r="P422" s="3"/>
      <c r="Q422" s="3"/>
    </row>
    <row r="423" spans="1:17" ht="24.95" customHeight="1" x14ac:dyDescent="0.25">
      <c r="A423" s="15">
        <f t="shared" si="6"/>
        <v>422</v>
      </c>
      <c r="B423" s="15">
        <v>102093001</v>
      </c>
      <c r="C423" s="17" t="s">
        <v>859</v>
      </c>
      <c r="D423" s="8" t="s">
        <v>860</v>
      </c>
      <c r="E423" s="18">
        <v>53714</v>
      </c>
      <c r="F423" s="18">
        <v>46644</v>
      </c>
      <c r="G423" s="18">
        <v>34104</v>
      </c>
      <c r="H423" s="18">
        <v>38850</v>
      </c>
      <c r="I423" s="18">
        <v>25034</v>
      </c>
      <c r="J423" s="18">
        <v>27780</v>
      </c>
      <c r="K423" s="18">
        <v>10054</v>
      </c>
      <c r="L423" s="18">
        <v>4874</v>
      </c>
      <c r="M423" s="19">
        <v>6325</v>
      </c>
      <c r="N423" s="18">
        <v>1126</v>
      </c>
      <c r="O423" s="18">
        <v>152</v>
      </c>
      <c r="P423" s="3"/>
      <c r="Q423" s="3"/>
    </row>
    <row r="424" spans="1:17" ht="24.95" customHeight="1" x14ac:dyDescent="0.25">
      <c r="A424" s="15">
        <f t="shared" si="6"/>
        <v>423</v>
      </c>
      <c r="B424" s="15">
        <v>102093101</v>
      </c>
      <c r="C424" s="15" t="s">
        <v>861</v>
      </c>
      <c r="D424" s="8" t="s">
        <v>862</v>
      </c>
      <c r="E424" s="18">
        <v>0</v>
      </c>
      <c r="F424" s="18">
        <v>0</v>
      </c>
      <c r="G424" s="18">
        <v>0</v>
      </c>
      <c r="H424" s="18">
        <v>0</v>
      </c>
      <c r="I424" s="18">
        <v>0</v>
      </c>
      <c r="J424" s="18">
        <v>0</v>
      </c>
      <c r="K424" s="18">
        <v>0</v>
      </c>
      <c r="L424" s="18">
        <v>0</v>
      </c>
      <c r="M424" s="19">
        <v>0</v>
      </c>
      <c r="N424" s="18">
        <v>0</v>
      </c>
      <c r="O424" s="18">
        <v>0</v>
      </c>
      <c r="P424" s="3"/>
      <c r="Q424" s="3"/>
    </row>
    <row r="425" spans="1:17" ht="24.95" customHeight="1" x14ac:dyDescent="0.25">
      <c r="A425" s="15">
        <f t="shared" si="6"/>
        <v>424</v>
      </c>
      <c r="B425" s="15">
        <v>102093201</v>
      </c>
      <c r="C425" s="17" t="s">
        <v>863</v>
      </c>
      <c r="D425" s="8" t="s">
        <v>864</v>
      </c>
      <c r="E425" s="18">
        <v>8301</v>
      </c>
      <c r="F425" s="18">
        <v>5484</v>
      </c>
      <c r="G425" s="18">
        <v>3999</v>
      </c>
      <c r="H425" s="18">
        <v>7800</v>
      </c>
      <c r="I425" s="18">
        <v>6848</v>
      </c>
      <c r="J425" s="18">
        <v>13296</v>
      </c>
      <c r="K425" s="18">
        <v>14528</v>
      </c>
      <c r="L425" s="18">
        <v>13372</v>
      </c>
      <c r="M425" s="19">
        <v>0</v>
      </c>
      <c r="N425" s="18">
        <v>3422</v>
      </c>
      <c r="O425" s="18">
        <v>4962</v>
      </c>
      <c r="P425" s="3"/>
      <c r="Q425" s="3"/>
    </row>
    <row r="426" spans="1:17" ht="24.95" customHeight="1" x14ac:dyDescent="0.25">
      <c r="A426" s="15">
        <f t="shared" si="6"/>
        <v>425</v>
      </c>
      <c r="B426" s="15">
        <v>102093301</v>
      </c>
      <c r="C426" s="17" t="s">
        <v>865</v>
      </c>
      <c r="D426" s="8" t="s">
        <v>866</v>
      </c>
      <c r="E426" s="18">
        <v>100</v>
      </c>
      <c r="F426" s="18">
        <v>80</v>
      </c>
      <c r="G426" s="18">
        <v>80</v>
      </c>
      <c r="H426" s="18">
        <v>782</v>
      </c>
      <c r="I426" s="18">
        <v>50</v>
      </c>
      <c r="J426" s="18">
        <v>26</v>
      </c>
      <c r="K426" s="18">
        <v>0</v>
      </c>
      <c r="L426" s="18">
        <v>0</v>
      </c>
      <c r="M426" s="19">
        <v>132631</v>
      </c>
      <c r="N426" s="18">
        <v>0</v>
      </c>
      <c r="O426" s="18">
        <v>0</v>
      </c>
      <c r="P426" s="3"/>
      <c r="Q426" s="3"/>
    </row>
    <row r="427" spans="1:17" ht="24.95" customHeight="1" x14ac:dyDescent="0.25">
      <c r="A427" s="15">
        <f t="shared" si="6"/>
        <v>426</v>
      </c>
      <c r="B427" s="15">
        <v>102093401</v>
      </c>
      <c r="C427" s="17" t="s">
        <v>867</v>
      </c>
      <c r="D427" s="8" t="s">
        <v>868</v>
      </c>
      <c r="E427" s="18">
        <v>369015</v>
      </c>
      <c r="F427" s="18">
        <v>289437</v>
      </c>
      <c r="G427" s="18">
        <v>245527</v>
      </c>
      <c r="H427" s="18">
        <v>227225</v>
      </c>
      <c r="I427" s="18">
        <v>237732</v>
      </c>
      <c r="J427" s="18">
        <v>224767</v>
      </c>
      <c r="K427" s="18">
        <v>87367</v>
      </c>
      <c r="L427" s="18">
        <v>50010</v>
      </c>
      <c r="M427" s="19">
        <v>765</v>
      </c>
      <c r="N427" s="18">
        <v>57650</v>
      </c>
      <c r="O427" s="18">
        <v>69690</v>
      </c>
      <c r="P427" s="3"/>
      <c r="Q427" s="3"/>
    </row>
    <row r="428" spans="1:17" ht="24.95" customHeight="1" x14ac:dyDescent="0.25">
      <c r="A428" s="15">
        <f t="shared" si="6"/>
        <v>427</v>
      </c>
      <c r="B428" s="15">
        <v>102093501</v>
      </c>
      <c r="C428" s="17" t="s">
        <v>869</v>
      </c>
      <c r="D428" s="8" t="s">
        <v>870</v>
      </c>
      <c r="E428" s="18">
        <v>0</v>
      </c>
      <c r="F428" s="18">
        <v>0</v>
      </c>
      <c r="G428" s="18">
        <v>0</v>
      </c>
      <c r="H428" s="18">
        <v>0</v>
      </c>
      <c r="I428" s="18">
        <v>0</v>
      </c>
      <c r="J428" s="18">
        <v>0</v>
      </c>
      <c r="K428" s="18">
        <v>0</v>
      </c>
      <c r="L428" s="18">
        <v>0</v>
      </c>
      <c r="M428" s="19">
        <v>0</v>
      </c>
      <c r="N428" s="18">
        <v>0</v>
      </c>
      <c r="O428" s="18">
        <v>0</v>
      </c>
      <c r="P428" s="3"/>
      <c r="Q428" s="3"/>
    </row>
    <row r="429" spans="1:17" ht="24.95" customHeight="1" x14ac:dyDescent="0.25">
      <c r="A429" s="15">
        <f t="shared" si="6"/>
        <v>428</v>
      </c>
      <c r="B429" s="15">
        <v>102093601</v>
      </c>
      <c r="C429" s="17" t="s">
        <v>871</v>
      </c>
      <c r="D429" s="8" t="s">
        <v>872</v>
      </c>
      <c r="E429" s="18">
        <v>1330</v>
      </c>
      <c r="F429" s="18">
        <v>512</v>
      </c>
      <c r="G429" s="18">
        <v>336</v>
      </c>
      <c r="H429" s="18">
        <v>200</v>
      </c>
      <c r="I429" s="18">
        <v>88</v>
      </c>
      <c r="J429" s="18">
        <v>194</v>
      </c>
      <c r="K429" s="18">
        <v>1195</v>
      </c>
      <c r="L429" s="18">
        <v>1080</v>
      </c>
      <c r="M429" s="19">
        <v>0</v>
      </c>
      <c r="N429" s="18">
        <v>290</v>
      </c>
      <c r="O429" s="18">
        <v>388</v>
      </c>
      <c r="P429" s="3"/>
      <c r="Q429" s="3"/>
    </row>
    <row r="430" spans="1:17" ht="24.95" customHeight="1" x14ac:dyDescent="0.25">
      <c r="A430" s="15">
        <f t="shared" si="6"/>
        <v>429</v>
      </c>
      <c r="B430" s="15">
        <v>102093901</v>
      </c>
      <c r="C430" s="17" t="s">
        <v>873</v>
      </c>
      <c r="D430" s="8" t="s">
        <v>874</v>
      </c>
      <c r="E430" s="18">
        <v>0</v>
      </c>
      <c r="F430" s="18">
        <v>0</v>
      </c>
      <c r="G430" s="18">
        <v>1404</v>
      </c>
      <c r="H430" s="18">
        <v>2620</v>
      </c>
      <c r="I430" s="18">
        <v>0</v>
      </c>
      <c r="J430" s="18">
        <v>0</v>
      </c>
      <c r="K430" s="18">
        <v>0</v>
      </c>
      <c r="L430" s="18">
        <v>10</v>
      </c>
      <c r="M430" s="19">
        <v>4130</v>
      </c>
      <c r="N430" s="18">
        <v>579</v>
      </c>
      <c r="O430" s="18">
        <v>2400</v>
      </c>
      <c r="P430" s="3"/>
      <c r="Q430" s="3"/>
    </row>
    <row r="431" spans="1:17" ht="24.95" customHeight="1" x14ac:dyDescent="0.25">
      <c r="A431" s="15">
        <f t="shared" si="6"/>
        <v>430</v>
      </c>
      <c r="B431" s="15">
        <v>102094001</v>
      </c>
      <c r="C431" s="17" t="s">
        <v>875</v>
      </c>
      <c r="D431" s="8" t="s">
        <v>876</v>
      </c>
      <c r="E431" s="18">
        <v>0</v>
      </c>
      <c r="F431" s="18">
        <v>0</v>
      </c>
      <c r="G431" s="18">
        <v>0</v>
      </c>
      <c r="H431" s="18">
        <v>0</v>
      </c>
      <c r="I431" s="18">
        <v>0</v>
      </c>
      <c r="J431" s="18">
        <v>0</v>
      </c>
      <c r="K431" s="18">
        <v>0</v>
      </c>
      <c r="L431" s="18">
        <v>0</v>
      </c>
      <c r="M431" s="19">
        <v>0</v>
      </c>
      <c r="N431" s="18">
        <v>0</v>
      </c>
      <c r="O431" s="18">
        <v>0</v>
      </c>
      <c r="P431" s="3"/>
      <c r="Q431" s="3"/>
    </row>
    <row r="432" spans="1:17" ht="24.95" customHeight="1" x14ac:dyDescent="0.25">
      <c r="A432" s="15">
        <f t="shared" si="6"/>
        <v>431</v>
      </c>
      <c r="B432" s="15">
        <v>102094101</v>
      </c>
      <c r="C432" s="17" t="s">
        <v>877</v>
      </c>
      <c r="D432" s="8" t="s">
        <v>878</v>
      </c>
      <c r="E432" s="18">
        <v>6919</v>
      </c>
      <c r="F432" s="18">
        <v>5449</v>
      </c>
      <c r="G432" s="18">
        <v>4852</v>
      </c>
      <c r="H432" s="18">
        <v>6975</v>
      </c>
      <c r="I432" s="18">
        <v>7592</v>
      </c>
      <c r="J432" s="18">
        <v>6139</v>
      </c>
      <c r="K432" s="18">
        <v>1520</v>
      </c>
      <c r="L432" s="18">
        <v>4390</v>
      </c>
      <c r="M432" s="19">
        <v>2736</v>
      </c>
      <c r="N432" s="18">
        <v>3379</v>
      </c>
      <c r="O432" s="18">
        <v>6756</v>
      </c>
      <c r="P432" s="3"/>
      <c r="Q432" s="3"/>
    </row>
    <row r="433" spans="1:17" ht="24.95" customHeight="1" x14ac:dyDescent="0.25">
      <c r="A433" s="15">
        <f t="shared" si="6"/>
        <v>432</v>
      </c>
      <c r="B433" s="15">
        <v>102094201</v>
      </c>
      <c r="C433" s="17" t="s">
        <v>879</v>
      </c>
      <c r="D433" s="8" t="s">
        <v>880</v>
      </c>
      <c r="E433" s="18">
        <v>170</v>
      </c>
      <c r="F433" s="18">
        <v>0</v>
      </c>
      <c r="G433" s="18">
        <v>0</v>
      </c>
      <c r="H433" s="18">
        <v>1196</v>
      </c>
      <c r="I433" s="18">
        <v>2192</v>
      </c>
      <c r="J433" s="18">
        <v>1052</v>
      </c>
      <c r="K433" s="18">
        <v>952</v>
      </c>
      <c r="L433" s="18">
        <v>952</v>
      </c>
      <c r="M433" s="19">
        <v>4194</v>
      </c>
      <c r="N433" s="18">
        <v>3104</v>
      </c>
      <c r="O433" s="18">
        <v>5038</v>
      </c>
      <c r="P433" s="3"/>
      <c r="Q433" s="3"/>
    </row>
    <row r="434" spans="1:17" ht="24.95" customHeight="1" x14ac:dyDescent="0.25">
      <c r="A434" s="15">
        <f t="shared" si="6"/>
        <v>433</v>
      </c>
      <c r="B434" s="15">
        <v>102094501</v>
      </c>
      <c r="C434" s="17" t="s">
        <v>881</v>
      </c>
      <c r="D434" s="8" t="s">
        <v>882</v>
      </c>
      <c r="E434" s="18">
        <v>17580</v>
      </c>
      <c r="F434" s="18">
        <v>13488</v>
      </c>
      <c r="G434" s="18">
        <v>12948</v>
      </c>
      <c r="H434" s="18">
        <v>16590</v>
      </c>
      <c r="I434" s="18">
        <v>10392</v>
      </c>
      <c r="J434" s="18">
        <v>12564</v>
      </c>
      <c r="K434" s="18">
        <v>7992</v>
      </c>
      <c r="L434" s="18">
        <v>6792</v>
      </c>
      <c r="M434" s="19">
        <v>0</v>
      </c>
      <c r="N434" s="18">
        <v>3984</v>
      </c>
      <c r="O434" s="18">
        <v>8544</v>
      </c>
      <c r="P434" s="3"/>
      <c r="Q434" s="3"/>
    </row>
    <row r="435" spans="1:17" ht="24.95" customHeight="1" x14ac:dyDescent="0.25">
      <c r="A435" s="15">
        <f t="shared" si="6"/>
        <v>434</v>
      </c>
      <c r="B435" s="15">
        <v>102094601</v>
      </c>
      <c r="C435" s="17" t="s">
        <v>883</v>
      </c>
      <c r="D435" s="8" t="s">
        <v>884</v>
      </c>
      <c r="E435" s="18">
        <v>53496</v>
      </c>
      <c r="F435" s="18">
        <v>15560</v>
      </c>
      <c r="G435" s="18">
        <v>3028</v>
      </c>
      <c r="H435" s="18">
        <v>0</v>
      </c>
      <c r="I435" s="18">
        <v>0</v>
      </c>
      <c r="J435" s="18">
        <v>4760</v>
      </c>
      <c r="K435" s="18">
        <v>0</v>
      </c>
      <c r="L435" s="18">
        <v>0</v>
      </c>
      <c r="M435" s="19">
        <v>0</v>
      </c>
      <c r="N435" s="18">
        <v>0</v>
      </c>
      <c r="O435" s="18">
        <v>0</v>
      </c>
      <c r="P435" s="3"/>
      <c r="Q435" s="3"/>
    </row>
    <row r="436" spans="1:17" ht="24.95" customHeight="1" x14ac:dyDescent="0.25">
      <c r="A436" s="15">
        <f t="shared" si="6"/>
        <v>435</v>
      </c>
      <c r="B436" s="15">
        <v>102094701</v>
      </c>
      <c r="C436" s="17" t="s">
        <v>885</v>
      </c>
      <c r="D436" s="8" t="s">
        <v>886</v>
      </c>
      <c r="E436" s="18">
        <v>0</v>
      </c>
      <c r="F436" s="18">
        <v>0</v>
      </c>
      <c r="G436" s="18">
        <v>0</v>
      </c>
      <c r="H436" s="18">
        <v>0</v>
      </c>
      <c r="I436" s="18">
        <v>0</v>
      </c>
      <c r="J436" s="18">
        <v>0</v>
      </c>
      <c r="K436" s="18">
        <v>0</v>
      </c>
      <c r="L436" s="18">
        <v>0</v>
      </c>
      <c r="M436" s="19">
        <v>984</v>
      </c>
      <c r="N436" s="18">
        <v>0</v>
      </c>
      <c r="O436" s="18">
        <v>0</v>
      </c>
      <c r="P436" s="3"/>
      <c r="Q436" s="3"/>
    </row>
    <row r="437" spans="1:17" ht="24.95" customHeight="1" x14ac:dyDescent="0.25">
      <c r="A437" s="15">
        <f t="shared" si="6"/>
        <v>436</v>
      </c>
      <c r="B437" s="15">
        <v>102094901</v>
      </c>
      <c r="C437" s="17" t="s">
        <v>887</v>
      </c>
      <c r="D437" s="8" t="s">
        <v>888</v>
      </c>
      <c r="E437" s="18">
        <v>27676</v>
      </c>
      <c r="F437" s="18">
        <v>38338</v>
      </c>
      <c r="G437" s="18">
        <v>35558</v>
      </c>
      <c r="H437" s="18">
        <v>38785</v>
      </c>
      <c r="I437" s="18">
        <v>26028</v>
      </c>
      <c r="J437" s="18">
        <v>28375</v>
      </c>
      <c r="K437" s="18">
        <v>5992</v>
      </c>
      <c r="L437" s="18">
        <v>3856</v>
      </c>
      <c r="M437" s="19">
        <v>90</v>
      </c>
      <c r="N437" s="18">
        <v>284</v>
      </c>
      <c r="O437" s="18">
        <v>0</v>
      </c>
      <c r="P437" s="3"/>
      <c r="Q437" s="3"/>
    </row>
    <row r="438" spans="1:17" ht="24.95" customHeight="1" x14ac:dyDescent="0.25">
      <c r="A438" s="15">
        <f t="shared" si="6"/>
        <v>437</v>
      </c>
      <c r="B438" s="15">
        <v>102095001</v>
      </c>
      <c r="C438" s="17" t="s">
        <v>889</v>
      </c>
      <c r="D438" s="8" t="s">
        <v>890</v>
      </c>
      <c r="E438" s="18">
        <v>3140</v>
      </c>
      <c r="F438" s="18">
        <v>2070</v>
      </c>
      <c r="G438" s="18">
        <v>1080</v>
      </c>
      <c r="H438" s="18">
        <v>900</v>
      </c>
      <c r="I438" s="18">
        <v>720</v>
      </c>
      <c r="J438" s="18">
        <v>1340</v>
      </c>
      <c r="K438" s="18">
        <v>440</v>
      </c>
      <c r="L438" s="18">
        <v>200</v>
      </c>
      <c r="M438" s="19">
        <v>0</v>
      </c>
      <c r="N438" s="18">
        <v>60</v>
      </c>
      <c r="O438" s="18">
        <v>200</v>
      </c>
      <c r="P438" s="3"/>
      <c r="Q438" s="3"/>
    </row>
    <row r="439" spans="1:17" ht="24.95" customHeight="1" x14ac:dyDescent="0.25">
      <c r="A439" s="15">
        <f t="shared" si="6"/>
        <v>438</v>
      </c>
      <c r="B439" s="15">
        <v>102095101</v>
      </c>
      <c r="C439" s="17" t="s">
        <v>891</v>
      </c>
      <c r="D439" s="8" t="s">
        <v>892</v>
      </c>
      <c r="E439" s="18">
        <v>8876</v>
      </c>
      <c r="F439" s="18">
        <v>6614</v>
      </c>
      <c r="G439" s="18">
        <v>4488</v>
      </c>
      <c r="H439" s="18">
        <v>3299</v>
      </c>
      <c r="I439" s="18">
        <v>1354</v>
      </c>
      <c r="J439" s="18">
        <v>2510</v>
      </c>
      <c r="K439" s="18">
        <v>12</v>
      </c>
      <c r="L439" s="18">
        <v>0</v>
      </c>
      <c r="M439" s="19">
        <v>399</v>
      </c>
      <c r="N439" s="18">
        <v>0</v>
      </c>
      <c r="O439" s="18">
        <v>0</v>
      </c>
      <c r="P439" s="3"/>
      <c r="Q439" s="3"/>
    </row>
    <row r="440" spans="1:17" ht="24.95" customHeight="1" x14ac:dyDescent="0.25">
      <c r="A440" s="15">
        <f t="shared" si="6"/>
        <v>439</v>
      </c>
      <c r="B440" s="15">
        <v>102095201</v>
      </c>
      <c r="C440" s="17" t="s">
        <v>893</v>
      </c>
      <c r="D440" s="8" t="s">
        <v>894</v>
      </c>
      <c r="E440" s="18">
        <v>289</v>
      </c>
      <c r="F440" s="18">
        <v>250</v>
      </c>
      <c r="G440" s="18">
        <v>20</v>
      </c>
      <c r="H440" s="18">
        <v>0</v>
      </c>
      <c r="I440" s="18">
        <v>0</v>
      </c>
      <c r="J440" s="18">
        <v>196</v>
      </c>
      <c r="K440" s="18">
        <v>80</v>
      </c>
      <c r="L440" s="18">
        <v>578</v>
      </c>
      <c r="M440" s="19">
        <v>14184</v>
      </c>
      <c r="N440" s="18">
        <v>225</v>
      </c>
      <c r="O440" s="18">
        <v>424</v>
      </c>
      <c r="P440" s="3"/>
      <c r="Q440" s="3"/>
    </row>
    <row r="441" spans="1:17" ht="24.95" customHeight="1" x14ac:dyDescent="0.25">
      <c r="A441" s="15">
        <f t="shared" si="6"/>
        <v>440</v>
      </c>
      <c r="B441" s="15">
        <v>102095301</v>
      </c>
      <c r="C441" s="17" t="s">
        <v>895</v>
      </c>
      <c r="D441" s="8" t="s">
        <v>896</v>
      </c>
      <c r="E441" s="18">
        <v>125881</v>
      </c>
      <c r="F441" s="18">
        <v>92596</v>
      </c>
      <c r="G441" s="18">
        <v>83956</v>
      </c>
      <c r="H441" s="18">
        <v>98401</v>
      </c>
      <c r="I441" s="18">
        <v>74180</v>
      </c>
      <c r="J441" s="18">
        <v>94684</v>
      </c>
      <c r="K441" s="18">
        <v>48104</v>
      </c>
      <c r="L441" s="18">
        <v>34267</v>
      </c>
      <c r="M441" s="19">
        <v>1465</v>
      </c>
      <c r="N441" s="18">
        <v>3995</v>
      </c>
      <c r="O441" s="18">
        <v>646</v>
      </c>
      <c r="P441" s="3"/>
      <c r="Q441" s="3"/>
    </row>
    <row r="442" spans="1:17" ht="24.95" customHeight="1" x14ac:dyDescent="0.25">
      <c r="A442" s="15">
        <f t="shared" si="6"/>
        <v>441</v>
      </c>
      <c r="B442" s="15">
        <v>102095501</v>
      </c>
      <c r="C442" s="17" t="s">
        <v>897</v>
      </c>
      <c r="D442" s="8" t="s">
        <v>898</v>
      </c>
      <c r="E442" s="18">
        <v>0</v>
      </c>
      <c r="F442" s="18">
        <v>0</v>
      </c>
      <c r="G442" s="18">
        <v>1928</v>
      </c>
      <c r="H442" s="18">
        <v>1039</v>
      </c>
      <c r="I442" s="18">
        <v>297</v>
      </c>
      <c r="J442" s="18">
        <v>143</v>
      </c>
      <c r="K442" s="18">
        <v>83</v>
      </c>
      <c r="L442" s="18">
        <v>36</v>
      </c>
      <c r="M442" s="19">
        <v>4829</v>
      </c>
      <c r="N442" s="18">
        <v>2664</v>
      </c>
      <c r="O442" s="18">
        <v>4990</v>
      </c>
      <c r="P442" s="3"/>
      <c r="Q442" s="3"/>
    </row>
    <row r="443" spans="1:17" ht="24.95" customHeight="1" x14ac:dyDescent="0.25">
      <c r="A443" s="15">
        <f t="shared" si="6"/>
        <v>442</v>
      </c>
      <c r="B443" s="15">
        <v>102095601</v>
      </c>
      <c r="C443" s="17" t="s">
        <v>899</v>
      </c>
      <c r="D443" s="8" t="s">
        <v>900</v>
      </c>
      <c r="E443" s="18">
        <v>5194</v>
      </c>
      <c r="F443" s="18">
        <v>3590</v>
      </c>
      <c r="G443" s="18">
        <v>2336</v>
      </c>
      <c r="H443" s="18">
        <v>1870</v>
      </c>
      <c r="I443" s="18">
        <v>1440</v>
      </c>
      <c r="J443" s="18">
        <v>3334</v>
      </c>
      <c r="K443" s="18">
        <v>3778</v>
      </c>
      <c r="L443" s="18">
        <v>3359</v>
      </c>
      <c r="M443" s="19">
        <v>673</v>
      </c>
      <c r="N443" s="18">
        <v>2510</v>
      </c>
      <c r="O443" s="18">
        <v>4016</v>
      </c>
      <c r="P443" s="3"/>
      <c r="Q443" s="3"/>
    </row>
    <row r="444" spans="1:17" ht="24.95" customHeight="1" x14ac:dyDescent="0.25">
      <c r="A444" s="15">
        <f t="shared" si="6"/>
        <v>443</v>
      </c>
      <c r="B444" s="15">
        <v>102095701</v>
      </c>
      <c r="C444" s="17" t="s">
        <v>901</v>
      </c>
      <c r="D444" s="8" t="s">
        <v>902</v>
      </c>
      <c r="E444" s="18">
        <v>1153</v>
      </c>
      <c r="F444" s="18">
        <v>1006</v>
      </c>
      <c r="G444" s="18">
        <v>968</v>
      </c>
      <c r="H444" s="18">
        <v>1805</v>
      </c>
      <c r="I444" s="18">
        <v>1142</v>
      </c>
      <c r="J444" s="18">
        <v>669</v>
      </c>
      <c r="K444" s="18">
        <v>60</v>
      </c>
      <c r="L444" s="18">
        <v>60</v>
      </c>
      <c r="M444" s="19">
        <v>810</v>
      </c>
      <c r="N444" s="18">
        <v>92</v>
      </c>
      <c r="O444" s="18">
        <v>328</v>
      </c>
      <c r="P444" s="3"/>
      <c r="Q444" s="3"/>
    </row>
    <row r="445" spans="1:17" ht="24.95" customHeight="1" x14ac:dyDescent="0.25">
      <c r="A445" s="15">
        <f t="shared" si="6"/>
        <v>444</v>
      </c>
      <c r="B445" s="15">
        <v>102096001</v>
      </c>
      <c r="C445" s="17" t="s">
        <v>903</v>
      </c>
      <c r="D445" s="8" t="s">
        <v>904</v>
      </c>
      <c r="E445" s="18">
        <v>4020</v>
      </c>
      <c r="F445" s="18">
        <v>260</v>
      </c>
      <c r="G445" s="18">
        <v>0</v>
      </c>
      <c r="H445" s="18">
        <v>8160</v>
      </c>
      <c r="I445" s="18">
        <v>0</v>
      </c>
      <c r="J445" s="18">
        <v>260</v>
      </c>
      <c r="K445" s="18">
        <v>2615</v>
      </c>
      <c r="L445" s="18">
        <v>1875</v>
      </c>
      <c r="M445" s="19">
        <v>1390</v>
      </c>
      <c r="N445" s="18">
        <v>0</v>
      </c>
      <c r="O445" s="18">
        <v>3959</v>
      </c>
      <c r="P445" s="3"/>
      <c r="Q445" s="3"/>
    </row>
    <row r="446" spans="1:17" ht="24.95" customHeight="1" x14ac:dyDescent="0.25">
      <c r="A446" s="15">
        <f t="shared" si="6"/>
        <v>445</v>
      </c>
      <c r="B446" s="15">
        <v>102096101</v>
      </c>
      <c r="C446" s="17" t="s">
        <v>905</v>
      </c>
      <c r="D446" s="8" t="s">
        <v>906</v>
      </c>
      <c r="E446" s="18">
        <v>991</v>
      </c>
      <c r="F446" s="18">
        <v>350</v>
      </c>
      <c r="G446" s="18">
        <v>1717</v>
      </c>
      <c r="H446" s="18">
        <v>1555</v>
      </c>
      <c r="I446" s="18">
        <v>404</v>
      </c>
      <c r="J446" s="18">
        <v>1013</v>
      </c>
      <c r="K446" s="18">
        <v>1200</v>
      </c>
      <c r="L446" s="18">
        <v>827</v>
      </c>
      <c r="M446" s="19">
        <v>0</v>
      </c>
      <c r="N446" s="18">
        <v>2202</v>
      </c>
      <c r="O446" s="18">
        <v>999</v>
      </c>
      <c r="P446" s="3"/>
      <c r="Q446" s="3"/>
    </row>
    <row r="447" spans="1:17" ht="24.95" customHeight="1" x14ac:dyDescent="0.25">
      <c r="A447" s="15">
        <f t="shared" si="6"/>
        <v>446</v>
      </c>
      <c r="B447" s="15">
        <v>102096301</v>
      </c>
      <c r="C447" s="17" t="s">
        <v>907</v>
      </c>
      <c r="D447" s="8" t="s">
        <v>908</v>
      </c>
      <c r="E447" s="18">
        <v>1750</v>
      </c>
      <c r="F447" s="18">
        <v>330</v>
      </c>
      <c r="G447" s="18">
        <v>489</v>
      </c>
      <c r="H447" s="18">
        <v>1293</v>
      </c>
      <c r="I447" s="18">
        <v>200</v>
      </c>
      <c r="J447" s="18">
        <v>1586</v>
      </c>
      <c r="K447" s="18">
        <v>793</v>
      </c>
      <c r="L447" s="18">
        <v>0</v>
      </c>
      <c r="M447" s="19">
        <v>72</v>
      </c>
      <c r="N447" s="18">
        <v>0</v>
      </c>
      <c r="O447" s="18">
        <v>0</v>
      </c>
      <c r="P447" s="3"/>
      <c r="Q447" s="3"/>
    </row>
    <row r="448" spans="1:17" ht="24.95" customHeight="1" x14ac:dyDescent="0.25">
      <c r="A448" s="15">
        <f t="shared" si="6"/>
        <v>447</v>
      </c>
      <c r="B448" s="15">
        <v>102096401</v>
      </c>
      <c r="C448" s="17" t="s">
        <v>909</v>
      </c>
      <c r="D448" s="8" t="s">
        <v>910</v>
      </c>
      <c r="E448" s="18">
        <v>0</v>
      </c>
      <c r="F448" s="18">
        <v>0</v>
      </c>
      <c r="G448" s="18">
        <v>98</v>
      </c>
      <c r="H448" s="18">
        <v>246</v>
      </c>
      <c r="I448" s="18">
        <v>326</v>
      </c>
      <c r="J448" s="18">
        <v>176</v>
      </c>
      <c r="K448" s="18">
        <v>96</v>
      </c>
      <c r="L448" s="18">
        <v>96</v>
      </c>
      <c r="M448" s="19">
        <v>6384</v>
      </c>
      <c r="N448" s="18">
        <v>155</v>
      </c>
      <c r="O448" s="18">
        <v>524</v>
      </c>
      <c r="P448" s="3"/>
      <c r="Q448" s="3"/>
    </row>
    <row r="449" spans="1:17" ht="24.95" customHeight="1" x14ac:dyDescent="0.25">
      <c r="A449" s="15">
        <f t="shared" si="6"/>
        <v>448</v>
      </c>
      <c r="B449" s="15">
        <v>102096501</v>
      </c>
      <c r="C449" s="17" t="s">
        <v>911</v>
      </c>
      <c r="D449" s="8" t="s">
        <v>912</v>
      </c>
      <c r="E449" s="18">
        <v>16499</v>
      </c>
      <c r="F449" s="18">
        <v>11282</v>
      </c>
      <c r="G449" s="18">
        <v>12937</v>
      </c>
      <c r="H449" s="18">
        <v>17077</v>
      </c>
      <c r="I449" s="18">
        <v>10477</v>
      </c>
      <c r="J449" s="18">
        <v>12472</v>
      </c>
      <c r="K449" s="18">
        <v>11020</v>
      </c>
      <c r="L449" s="18">
        <v>10264</v>
      </c>
      <c r="M449" s="19">
        <v>2160</v>
      </c>
      <c r="N449" s="18">
        <v>9144</v>
      </c>
      <c r="O449" s="18">
        <v>16814</v>
      </c>
      <c r="P449" s="3"/>
      <c r="Q449" s="3"/>
    </row>
    <row r="450" spans="1:17" ht="24.95" customHeight="1" x14ac:dyDescent="0.25">
      <c r="A450" s="15">
        <f t="shared" si="6"/>
        <v>449</v>
      </c>
      <c r="B450" s="15">
        <v>102097801</v>
      </c>
      <c r="C450" s="17" t="s">
        <v>913</v>
      </c>
      <c r="D450" s="8" t="s">
        <v>914</v>
      </c>
      <c r="E450" s="18">
        <v>2404</v>
      </c>
      <c r="F450" s="18">
        <v>1234</v>
      </c>
      <c r="G450" s="18">
        <v>434</v>
      </c>
      <c r="H450" s="18">
        <v>2688</v>
      </c>
      <c r="I450" s="18">
        <v>3278</v>
      </c>
      <c r="J450" s="18">
        <v>4076</v>
      </c>
      <c r="K450" s="18">
        <v>3538</v>
      </c>
      <c r="L450" s="18">
        <v>3106</v>
      </c>
      <c r="M450" s="19">
        <v>5112</v>
      </c>
      <c r="N450" s="18">
        <v>1498</v>
      </c>
      <c r="O450" s="18">
        <v>2316</v>
      </c>
      <c r="P450" s="3"/>
      <c r="Q450" s="3"/>
    </row>
    <row r="451" spans="1:17" ht="54" customHeight="1" x14ac:dyDescent="0.25">
      <c r="A451" s="15">
        <f t="shared" ref="A451:A514" si="7">+A450+1</f>
        <v>450</v>
      </c>
      <c r="B451" s="15">
        <v>102097901</v>
      </c>
      <c r="C451" s="17" t="s">
        <v>915</v>
      </c>
      <c r="D451" s="8" t="s">
        <v>916</v>
      </c>
      <c r="E451" s="18">
        <v>13014</v>
      </c>
      <c r="F451" s="18">
        <v>9408</v>
      </c>
      <c r="G451" s="18">
        <v>5960</v>
      </c>
      <c r="H451" s="18">
        <v>4670</v>
      </c>
      <c r="I451" s="18">
        <v>2960</v>
      </c>
      <c r="J451" s="18">
        <v>4602</v>
      </c>
      <c r="K451" s="18">
        <v>420</v>
      </c>
      <c r="L451" s="18">
        <v>2863</v>
      </c>
      <c r="M451" s="19">
        <v>60744</v>
      </c>
      <c r="N451" s="18">
        <v>1158</v>
      </c>
      <c r="O451" s="18">
        <v>484</v>
      </c>
      <c r="P451" s="3"/>
      <c r="Q451" s="3"/>
    </row>
    <row r="452" spans="1:17" ht="24.95" customHeight="1" x14ac:dyDescent="0.25">
      <c r="A452" s="15">
        <f t="shared" si="7"/>
        <v>451</v>
      </c>
      <c r="B452" s="15">
        <v>102098401</v>
      </c>
      <c r="C452" s="17" t="s">
        <v>917</v>
      </c>
      <c r="D452" s="8" t="s">
        <v>918</v>
      </c>
      <c r="E452" s="18">
        <v>42100</v>
      </c>
      <c r="F452" s="18">
        <v>14100</v>
      </c>
      <c r="G452" s="18">
        <v>4400</v>
      </c>
      <c r="H452" s="18">
        <v>74750</v>
      </c>
      <c r="I452" s="18">
        <v>187750</v>
      </c>
      <c r="J452" s="18">
        <v>307050</v>
      </c>
      <c r="K452" s="18">
        <v>180500</v>
      </c>
      <c r="L452" s="18">
        <v>132496</v>
      </c>
      <c r="M452" s="19">
        <v>99300</v>
      </c>
      <c r="N452" s="18">
        <v>8598</v>
      </c>
      <c r="O452" s="18">
        <v>450</v>
      </c>
      <c r="P452" s="3"/>
      <c r="Q452" s="3"/>
    </row>
    <row r="453" spans="1:17" ht="24.95" customHeight="1" x14ac:dyDescent="0.25">
      <c r="A453" s="15">
        <f t="shared" si="7"/>
        <v>452</v>
      </c>
      <c r="B453" s="15">
        <v>102098501</v>
      </c>
      <c r="C453" s="17" t="s">
        <v>919</v>
      </c>
      <c r="D453" s="8" t="s">
        <v>920</v>
      </c>
      <c r="E453" s="18">
        <v>297350</v>
      </c>
      <c r="F453" s="18">
        <v>232800</v>
      </c>
      <c r="G453" s="18">
        <v>228400</v>
      </c>
      <c r="H453" s="18">
        <v>268250</v>
      </c>
      <c r="I453" s="18">
        <v>206600</v>
      </c>
      <c r="J453" s="18">
        <v>256200</v>
      </c>
      <c r="K453" s="18">
        <v>0</v>
      </c>
      <c r="L453" s="18">
        <v>148950</v>
      </c>
      <c r="M453" s="19">
        <v>74885</v>
      </c>
      <c r="N453" s="18">
        <v>200</v>
      </c>
      <c r="O453" s="18">
        <v>0</v>
      </c>
      <c r="P453" s="3"/>
      <c r="Q453" s="3"/>
    </row>
    <row r="454" spans="1:17" ht="24.95" customHeight="1" x14ac:dyDescent="0.25">
      <c r="A454" s="15">
        <f t="shared" si="7"/>
        <v>453</v>
      </c>
      <c r="B454" s="15">
        <v>102098901</v>
      </c>
      <c r="C454" s="17" t="s">
        <v>921</v>
      </c>
      <c r="D454" s="8" t="s">
        <v>922</v>
      </c>
      <c r="E454" s="18">
        <v>14165</v>
      </c>
      <c r="F454" s="18">
        <v>8195</v>
      </c>
      <c r="G454" s="18">
        <v>18080</v>
      </c>
      <c r="H454" s="18">
        <v>3170</v>
      </c>
      <c r="I454" s="18">
        <v>495</v>
      </c>
      <c r="J454" s="18">
        <v>3215</v>
      </c>
      <c r="K454" s="18">
        <v>18850</v>
      </c>
      <c r="L454" s="18">
        <v>8320</v>
      </c>
      <c r="M454" s="19">
        <v>1515</v>
      </c>
      <c r="N454" s="18">
        <v>66780</v>
      </c>
      <c r="O454" s="18">
        <v>98885</v>
      </c>
      <c r="P454" s="3"/>
      <c r="Q454" s="3"/>
    </row>
    <row r="455" spans="1:17" ht="24.95" customHeight="1" x14ac:dyDescent="0.25">
      <c r="A455" s="15">
        <f t="shared" si="7"/>
        <v>454</v>
      </c>
      <c r="B455" s="15">
        <v>102099001</v>
      </c>
      <c r="C455" s="17" t="s">
        <v>923</v>
      </c>
      <c r="D455" s="8" t="s">
        <v>924</v>
      </c>
      <c r="E455" s="18">
        <v>1955</v>
      </c>
      <c r="F455" s="18">
        <v>2878</v>
      </c>
      <c r="G455" s="18">
        <v>2644</v>
      </c>
      <c r="H455" s="18">
        <v>2235</v>
      </c>
      <c r="I455" s="18">
        <v>1684</v>
      </c>
      <c r="J455" s="18">
        <v>2069</v>
      </c>
      <c r="K455" s="18">
        <v>1714</v>
      </c>
      <c r="L455" s="18">
        <v>2060</v>
      </c>
      <c r="M455" s="19">
        <v>6494</v>
      </c>
      <c r="N455" s="18">
        <v>990</v>
      </c>
      <c r="O455" s="18">
        <v>1610</v>
      </c>
      <c r="P455" s="3"/>
      <c r="Q455" s="3"/>
    </row>
    <row r="456" spans="1:17" ht="24.95" customHeight="1" x14ac:dyDescent="0.25">
      <c r="A456" s="15">
        <f t="shared" si="7"/>
        <v>455</v>
      </c>
      <c r="B456" s="15">
        <v>102099101</v>
      </c>
      <c r="C456" s="17" t="s">
        <v>925</v>
      </c>
      <c r="D456" s="8" t="s">
        <v>926</v>
      </c>
      <c r="E456" s="18">
        <v>5986</v>
      </c>
      <c r="F456" s="18">
        <v>6693</v>
      </c>
      <c r="G456" s="18">
        <v>6755</v>
      </c>
      <c r="H456" s="18">
        <v>7210</v>
      </c>
      <c r="I456" s="18">
        <v>5704</v>
      </c>
      <c r="J456" s="18">
        <v>6886</v>
      </c>
      <c r="K456" s="18">
        <v>5704</v>
      </c>
      <c r="L456" s="18">
        <v>4804</v>
      </c>
      <c r="M456" s="19">
        <v>0</v>
      </c>
      <c r="N456" s="18">
        <v>5318</v>
      </c>
      <c r="O456" s="18">
        <v>7209</v>
      </c>
      <c r="P456" s="3"/>
      <c r="Q456" s="3"/>
    </row>
    <row r="457" spans="1:17" ht="24.95" customHeight="1" x14ac:dyDescent="0.25">
      <c r="A457" s="15">
        <f t="shared" si="7"/>
        <v>456</v>
      </c>
      <c r="B457" s="15">
        <v>102099201</v>
      </c>
      <c r="C457" s="17" t="s">
        <v>927</v>
      </c>
      <c r="D457" s="8" t="s">
        <v>928</v>
      </c>
      <c r="E457" s="18">
        <v>10091</v>
      </c>
      <c r="F457" s="18">
        <v>5378</v>
      </c>
      <c r="G457" s="18">
        <v>4605</v>
      </c>
      <c r="H457" s="18">
        <v>1712</v>
      </c>
      <c r="I457" s="18">
        <v>202</v>
      </c>
      <c r="J457" s="18">
        <v>1682</v>
      </c>
      <c r="K457" s="18">
        <v>0</v>
      </c>
      <c r="L457" s="18">
        <v>0</v>
      </c>
      <c r="M457" s="19">
        <v>0</v>
      </c>
      <c r="N457" s="18">
        <v>0</v>
      </c>
      <c r="O457" s="18">
        <v>0</v>
      </c>
      <c r="P457" s="3"/>
      <c r="Q457" s="3"/>
    </row>
    <row r="458" spans="1:17" ht="24.95" customHeight="1" x14ac:dyDescent="0.25">
      <c r="A458" s="15">
        <f t="shared" si="7"/>
        <v>457</v>
      </c>
      <c r="B458" s="15">
        <v>102099301</v>
      </c>
      <c r="C458" s="17" t="s">
        <v>929</v>
      </c>
      <c r="D458" s="8" t="s">
        <v>930</v>
      </c>
      <c r="E458" s="18">
        <v>1530</v>
      </c>
      <c r="F458" s="18">
        <v>404</v>
      </c>
      <c r="G458" s="18">
        <v>412</v>
      </c>
      <c r="H458" s="18">
        <v>2248</v>
      </c>
      <c r="I458" s="18">
        <v>660</v>
      </c>
      <c r="J458" s="18">
        <v>26</v>
      </c>
      <c r="K458" s="18">
        <v>0</v>
      </c>
      <c r="L458" s="18">
        <v>0</v>
      </c>
      <c r="M458" s="19">
        <v>0</v>
      </c>
      <c r="N458" s="18">
        <v>0</v>
      </c>
      <c r="O458" s="18">
        <v>3500</v>
      </c>
      <c r="P458" s="3"/>
      <c r="Q458" s="3"/>
    </row>
    <row r="459" spans="1:17" ht="24.95" customHeight="1" x14ac:dyDescent="0.25">
      <c r="A459" s="15">
        <f t="shared" si="7"/>
        <v>458</v>
      </c>
      <c r="B459" s="15">
        <v>102099401</v>
      </c>
      <c r="C459" s="17" t="s">
        <v>931</v>
      </c>
      <c r="D459" s="8" t="s">
        <v>932</v>
      </c>
      <c r="E459" s="18">
        <v>1676410</v>
      </c>
      <c r="F459" s="18">
        <v>791008</v>
      </c>
      <c r="G459" s="18">
        <v>367588</v>
      </c>
      <c r="H459" s="18">
        <v>30889</v>
      </c>
      <c r="I459" s="18">
        <v>33944</v>
      </c>
      <c r="J459" s="18">
        <v>256924</v>
      </c>
      <c r="K459" s="18">
        <v>2684</v>
      </c>
      <c r="L459" s="18">
        <v>2013</v>
      </c>
      <c r="M459" s="19">
        <v>100</v>
      </c>
      <c r="N459" s="18">
        <v>0</v>
      </c>
      <c r="O459" s="18">
        <v>0</v>
      </c>
      <c r="P459" s="3"/>
      <c r="Q459" s="3"/>
    </row>
    <row r="460" spans="1:17" ht="24.95" customHeight="1" x14ac:dyDescent="0.25">
      <c r="A460" s="15">
        <f t="shared" si="7"/>
        <v>459</v>
      </c>
      <c r="B460" s="15">
        <v>102099901</v>
      </c>
      <c r="C460" s="17" t="s">
        <v>933</v>
      </c>
      <c r="D460" s="8" t="s">
        <v>934</v>
      </c>
      <c r="E460" s="18">
        <v>3698</v>
      </c>
      <c r="F460" s="18">
        <v>2176</v>
      </c>
      <c r="G460" s="18">
        <v>1120</v>
      </c>
      <c r="H460" s="18">
        <v>1100</v>
      </c>
      <c r="I460" s="18">
        <v>420</v>
      </c>
      <c r="J460" s="18">
        <v>836</v>
      </c>
      <c r="K460" s="18">
        <v>0</v>
      </c>
      <c r="L460" s="18">
        <v>100</v>
      </c>
      <c r="M460" s="19">
        <v>364938</v>
      </c>
      <c r="N460" s="18">
        <v>0</v>
      </c>
      <c r="O460" s="18">
        <v>0</v>
      </c>
      <c r="P460" s="3"/>
      <c r="Q460" s="3"/>
    </row>
    <row r="461" spans="1:17" ht="24.95" customHeight="1" x14ac:dyDescent="0.25">
      <c r="A461" s="15">
        <f t="shared" si="7"/>
        <v>460</v>
      </c>
      <c r="B461" s="15">
        <v>102100001</v>
      </c>
      <c r="C461" s="17" t="s">
        <v>935</v>
      </c>
      <c r="D461" s="8" t="s">
        <v>936</v>
      </c>
      <c r="E461" s="18">
        <v>22539</v>
      </c>
      <c r="F461" s="18">
        <v>6465</v>
      </c>
      <c r="G461" s="18">
        <v>0</v>
      </c>
      <c r="H461" s="18">
        <v>0</v>
      </c>
      <c r="I461" s="18">
        <v>178080</v>
      </c>
      <c r="J461" s="18">
        <v>431103</v>
      </c>
      <c r="K461" s="18">
        <v>291222</v>
      </c>
      <c r="L461" s="18">
        <v>268064</v>
      </c>
      <c r="M461" s="19">
        <v>119744</v>
      </c>
      <c r="N461" s="18">
        <v>373618</v>
      </c>
      <c r="O461" s="18">
        <v>508818</v>
      </c>
      <c r="P461" s="3"/>
      <c r="Q461" s="3"/>
    </row>
    <row r="462" spans="1:17" ht="24.95" customHeight="1" x14ac:dyDescent="0.25">
      <c r="A462" s="15">
        <f t="shared" si="7"/>
        <v>461</v>
      </c>
      <c r="B462" s="15">
        <v>102100101</v>
      </c>
      <c r="C462" s="17" t="s">
        <v>937</v>
      </c>
      <c r="D462" s="8" t="s">
        <v>938</v>
      </c>
      <c r="E462" s="18">
        <v>143922</v>
      </c>
      <c r="F462" s="18">
        <v>56360</v>
      </c>
      <c r="G462" s="18">
        <v>8285</v>
      </c>
      <c r="H462" s="18">
        <v>146320</v>
      </c>
      <c r="I462" s="18">
        <v>9950</v>
      </c>
      <c r="J462" s="18">
        <v>26135</v>
      </c>
      <c r="K462" s="18">
        <v>0</v>
      </c>
      <c r="L462" s="18">
        <v>94925</v>
      </c>
      <c r="M462" s="19">
        <v>15067</v>
      </c>
      <c r="N462" s="18">
        <v>60100</v>
      </c>
      <c r="O462" s="18">
        <v>27700</v>
      </c>
      <c r="P462" s="3"/>
      <c r="Q462" s="3"/>
    </row>
    <row r="463" spans="1:17" ht="24.95" customHeight="1" x14ac:dyDescent="0.25">
      <c r="A463" s="15">
        <f t="shared" si="7"/>
        <v>462</v>
      </c>
      <c r="B463" s="15">
        <v>102101601</v>
      </c>
      <c r="C463" s="17" t="s">
        <v>939</v>
      </c>
      <c r="D463" s="8" t="s">
        <v>940</v>
      </c>
      <c r="E463" s="18">
        <v>0</v>
      </c>
      <c r="F463" s="18">
        <v>11482</v>
      </c>
      <c r="G463" s="18">
        <v>11055</v>
      </c>
      <c r="H463" s="18">
        <v>10575</v>
      </c>
      <c r="I463" s="18">
        <v>5356</v>
      </c>
      <c r="J463" s="18">
        <v>3616</v>
      </c>
      <c r="K463" s="18">
        <v>1648</v>
      </c>
      <c r="L463" s="18">
        <v>7470</v>
      </c>
      <c r="M463" s="19">
        <v>0</v>
      </c>
      <c r="N463" s="18">
        <v>11272</v>
      </c>
      <c r="O463" s="18">
        <v>15512</v>
      </c>
      <c r="P463" s="3"/>
      <c r="Q463" s="3"/>
    </row>
    <row r="464" spans="1:17" ht="24.95" customHeight="1" x14ac:dyDescent="0.25">
      <c r="A464" s="15">
        <f t="shared" si="7"/>
        <v>463</v>
      </c>
      <c r="B464" s="15">
        <v>102101701</v>
      </c>
      <c r="C464" s="17" t="s">
        <v>941</v>
      </c>
      <c r="D464" s="8" t="s">
        <v>942</v>
      </c>
      <c r="E464" s="18">
        <v>3487</v>
      </c>
      <c r="F464" s="18">
        <v>378</v>
      </c>
      <c r="G464" s="18">
        <v>0</v>
      </c>
      <c r="H464" s="18">
        <v>0</v>
      </c>
      <c r="I464" s="18">
        <v>0</v>
      </c>
      <c r="J464" s="18">
        <v>245</v>
      </c>
      <c r="K464" s="18">
        <v>0</v>
      </c>
      <c r="L464" s="18">
        <v>0</v>
      </c>
      <c r="M464" s="19">
        <v>0</v>
      </c>
      <c r="N464" s="18">
        <v>0</v>
      </c>
      <c r="O464" s="18">
        <v>0</v>
      </c>
      <c r="P464" s="3"/>
      <c r="Q464" s="3"/>
    </row>
    <row r="465" spans="1:17" ht="24.95" customHeight="1" x14ac:dyDescent="0.25">
      <c r="A465" s="15">
        <f t="shared" si="7"/>
        <v>464</v>
      </c>
      <c r="B465" s="15">
        <v>102106001</v>
      </c>
      <c r="C465" s="17" t="s">
        <v>943</v>
      </c>
      <c r="D465" s="12" t="s">
        <v>944</v>
      </c>
      <c r="E465" s="18"/>
      <c r="F465" s="18">
        <v>0</v>
      </c>
      <c r="G465" s="18">
        <v>0</v>
      </c>
      <c r="H465" s="18">
        <v>145</v>
      </c>
      <c r="I465" s="18">
        <v>70</v>
      </c>
      <c r="J465" s="18">
        <v>10</v>
      </c>
      <c r="K465" s="18">
        <v>0</v>
      </c>
      <c r="L465" s="18">
        <v>0</v>
      </c>
      <c r="M465" s="19">
        <v>0</v>
      </c>
      <c r="N465" s="18">
        <v>0</v>
      </c>
      <c r="O465" s="18">
        <v>170</v>
      </c>
      <c r="P465" s="3"/>
      <c r="Q465" s="3"/>
    </row>
    <row r="466" spans="1:17" ht="24.95" customHeight="1" x14ac:dyDescent="0.25">
      <c r="A466" s="15">
        <f t="shared" si="7"/>
        <v>465</v>
      </c>
      <c r="B466" s="15">
        <v>102102601</v>
      </c>
      <c r="C466" s="15" t="s">
        <v>945</v>
      </c>
      <c r="D466" s="8" t="s">
        <v>946</v>
      </c>
      <c r="E466" s="18">
        <v>1370</v>
      </c>
      <c r="F466" s="18">
        <v>1958</v>
      </c>
      <c r="G466" s="18">
        <v>1250</v>
      </c>
      <c r="H466" s="18">
        <v>1627</v>
      </c>
      <c r="I466" s="18">
        <v>501</v>
      </c>
      <c r="J466" s="18">
        <v>1372</v>
      </c>
      <c r="K466" s="18">
        <v>182</v>
      </c>
      <c r="L466" s="18">
        <v>0</v>
      </c>
      <c r="M466" s="19">
        <v>0</v>
      </c>
      <c r="N466" s="18">
        <v>0</v>
      </c>
      <c r="O466" s="18">
        <v>580</v>
      </c>
      <c r="P466" s="3"/>
      <c r="Q466" s="3"/>
    </row>
    <row r="467" spans="1:17" ht="24.95" customHeight="1" x14ac:dyDescent="0.25">
      <c r="A467" s="15">
        <f t="shared" si="7"/>
        <v>466</v>
      </c>
      <c r="B467" s="15">
        <v>103000401</v>
      </c>
      <c r="C467" s="17" t="s">
        <v>947</v>
      </c>
      <c r="D467" s="8" t="s">
        <v>948</v>
      </c>
      <c r="E467" s="18">
        <v>28795</v>
      </c>
      <c r="F467" s="18">
        <v>9012</v>
      </c>
      <c r="G467" s="18">
        <v>0</v>
      </c>
      <c r="H467" s="18">
        <v>0</v>
      </c>
      <c r="I467" s="18">
        <v>0</v>
      </c>
      <c r="J467" s="18">
        <v>2694</v>
      </c>
      <c r="K467" s="18">
        <v>0</v>
      </c>
      <c r="L467" s="18">
        <v>0</v>
      </c>
      <c r="M467" s="19">
        <v>2297</v>
      </c>
      <c r="N467" s="18">
        <v>20311</v>
      </c>
      <c r="O467" s="18">
        <v>26177</v>
      </c>
      <c r="P467" s="3"/>
      <c r="Q467" s="3"/>
    </row>
    <row r="468" spans="1:17" ht="30" customHeight="1" x14ac:dyDescent="0.25">
      <c r="A468" s="15">
        <f t="shared" si="7"/>
        <v>467</v>
      </c>
      <c r="B468" s="15">
        <v>103000101</v>
      </c>
      <c r="C468" s="17" t="s">
        <v>949</v>
      </c>
      <c r="D468" s="13" t="s">
        <v>950</v>
      </c>
      <c r="E468" s="18"/>
      <c r="F468" s="18">
        <v>0</v>
      </c>
      <c r="G468" s="18">
        <v>2137</v>
      </c>
      <c r="H468" s="18">
        <v>8093</v>
      </c>
      <c r="I468" s="18">
        <v>4514</v>
      </c>
      <c r="J468" s="18">
        <v>1118</v>
      </c>
      <c r="K468" s="18">
        <v>0</v>
      </c>
      <c r="L468" s="18">
        <v>0</v>
      </c>
      <c r="M468" s="19">
        <v>176318</v>
      </c>
      <c r="N468" s="18">
        <v>648</v>
      </c>
      <c r="O468" s="18">
        <v>0</v>
      </c>
      <c r="P468" s="3"/>
      <c r="Q468" s="3"/>
    </row>
    <row r="469" spans="1:17" ht="24.95" customHeight="1" x14ac:dyDescent="0.25">
      <c r="A469" s="15">
        <f t="shared" si="7"/>
        <v>468</v>
      </c>
      <c r="B469" s="15">
        <v>103000501</v>
      </c>
      <c r="C469" s="17" t="s">
        <v>951</v>
      </c>
      <c r="D469" s="8" t="s">
        <v>952</v>
      </c>
      <c r="E469" s="18">
        <v>134238</v>
      </c>
      <c r="F469" s="18">
        <v>150461</v>
      </c>
      <c r="G469" s="18">
        <v>140938</v>
      </c>
      <c r="H469" s="18">
        <v>212343</v>
      </c>
      <c r="I469" s="18">
        <v>150314</v>
      </c>
      <c r="J469" s="18">
        <v>170486</v>
      </c>
      <c r="K469" s="18">
        <v>128060</v>
      </c>
      <c r="L469" s="18">
        <v>162122</v>
      </c>
      <c r="M469" s="19">
        <v>3240</v>
      </c>
      <c r="N469" s="18">
        <v>104425</v>
      </c>
      <c r="O469" s="18">
        <v>211624</v>
      </c>
      <c r="P469" s="3"/>
      <c r="Q469" s="3"/>
    </row>
    <row r="470" spans="1:17" ht="24.95" customHeight="1" x14ac:dyDescent="0.25">
      <c r="A470" s="15">
        <f t="shared" si="7"/>
        <v>469</v>
      </c>
      <c r="B470" s="15">
        <v>103000601</v>
      </c>
      <c r="C470" s="17" t="s">
        <v>953</v>
      </c>
      <c r="D470" s="8" t="s">
        <v>954</v>
      </c>
      <c r="E470" s="18">
        <v>413785</v>
      </c>
      <c r="F470" s="18">
        <v>353580</v>
      </c>
      <c r="G470" s="18">
        <v>183812</v>
      </c>
      <c r="H470" s="18">
        <v>640624</v>
      </c>
      <c r="I470" s="18">
        <v>505452</v>
      </c>
      <c r="J470" s="18">
        <v>473796</v>
      </c>
      <c r="K470" s="18">
        <v>83586</v>
      </c>
      <c r="L470" s="18">
        <v>12129</v>
      </c>
      <c r="M470" s="19">
        <v>6206</v>
      </c>
      <c r="N470" s="18">
        <v>11416</v>
      </c>
      <c r="O470" s="18">
        <v>7</v>
      </c>
      <c r="P470" s="3"/>
      <c r="Q470" s="3"/>
    </row>
    <row r="471" spans="1:17" ht="24.95" customHeight="1" x14ac:dyDescent="0.25">
      <c r="A471" s="15">
        <f t="shared" si="7"/>
        <v>470</v>
      </c>
      <c r="B471" s="15">
        <v>103000701</v>
      </c>
      <c r="C471" s="17" t="s">
        <v>955</v>
      </c>
      <c r="D471" s="8" t="s">
        <v>956</v>
      </c>
      <c r="E471" s="18">
        <v>50785</v>
      </c>
      <c r="F471" s="18">
        <v>5260</v>
      </c>
      <c r="G471" s="18">
        <v>0</v>
      </c>
      <c r="H471" s="18">
        <v>116630</v>
      </c>
      <c r="I471" s="18">
        <v>123024</v>
      </c>
      <c r="J471" s="18">
        <v>61036</v>
      </c>
      <c r="K471" s="18">
        <v>16632</v>
      </c>
      <c r="L471" s="18">
        <v>4320</v>
      </c>
      <c r="M471" s="19">
        <v>0</v>
      </c>
      <c r="N471" s="18">
        <v>1110</v>
      </c>
      <c r="O471" s="18">
        <v>268090</v>
      </c>
      <c r="P471" s="3"/>
      <c r="Q471" s="3"/>
    </row>
    <row r="472" spans="1:17" ht="24.95" customHeight="1" x14ac:dyDescent="0.25">
      <c r="A472" s="15">
        <f t="shared" si="7"/>
        <v>471</v>
      </c>
      <c r="B472" s="14">
        <v>103001801</v>
      </c>
      <c r="C472" s="20" t="s">
        <v>957</v>
      </c>
      <c r="D472" s="9" t="s">
        <v>958</v>
      </c>
      <c r="E472" s="18">
        <v>0</v>
      </c>
      <c r="F472" s="18">
        <v>0</v>
      </c>
      <c r="G472" s="18">
        <v>0</v>
      </c>
      <c r="H472" s="18">
        <v>0</v>
      </c>
      <c r="I472" s="18">
        <v>0</v>
      </c>
      <c r="J472" s="18">
        <v>2109</v>
      </c>
      <c r="K472" s="18">
        <v>21110</v>
      </c>
      <c r="L472" s="18">
        <v>12409</v>
      </c>
      <c r="M472" s="19">
        <v>521</v>
      </c>
      <c r="N472" s="18">
        <v>25890</v>
      </c>
      <c r="O472" s="18">
        <v>60305</v>
      </c>
      <c r="P472" s="3"/>
      <c r="Q472" s="3"/>
    </row>
    <row r="473" spans="1:17" ht="24.95" customHeight="1" x14ac:dyDescent="0.25">
      <c r="A473" s="15">
        <f t="shared" si="7"/>
        <v>472</v>
      </c>
      <c r="B473" s="15">
        <v>103000201</v>
      </c>
      <c r="C473" s="20" t="s">
        <v>959</v>
      </c>
      <c r="D473" s="10" t="s">
        <v>960</v>
      </c>
      <c r="E473" s="18">
        <v>0</v>
      </c>
      <c r="F473" s="18">
        <v>0</v>
      </c>
      <c r="G473" s="18">
        <v>0</v>
      </c>
      <c r="H473" s="18">
        <v>0</v>
      </c>
      <c r="I473" s="18">
        <v>0</v>
      </c>
      <c r="J473" s="18">
        <v>0</v>
      </c>
      <c r="K473" s="18">
        <v>0</v>
      </c>
      <c r="L473" s="18">
        <v>0</v>
      </c>
      <c r="M473" s="19">
        <v>0</v>
      </c>
      <c r="N473" s="18">
        <v>0</v>
      </c>
      <c r="O473" s="18">
        <v>0</v>
      </c>
      <c r="P473" s="3"/>
      <c r="Q473" s="3"/>
    </row>
    <row r="474" spans="1:17" ht="24.95" customHeight="1" x14ac:dyDescent="0.25">
      <c r="A474" s="15">
        <f t="shared" si="7"/>
        <v>473</v>
      </c>
      <c r="B474" s="15">
        <v>103002901</v>
      </c>
      <c r="C474" s="17" t="s">
        <v>961</v>
      </c>
      <c r="D474" s="8" t="s">
        <v>962</v>
      </c>
      <c r="E474" s="18">
        <v>114</v>
      </c>
      <c r="F474" s="18">
        <v>76</v>
      </c>
      <c r="G474" s="18">
        <v>0</v>
      </c>
      <c r="H474" s="18">
        <v>190</v>
      </c>
      <c r="I474" s="18">
        <v>76</v>
      </c>
      <c r="J474" s="18">
        <v>38</v>
      </c>
      <c r="K474" s="18">
        <v>0</v>
      </c>
      <c r="L474" s="18">
        <v>0</v>
      </c>
      <c r="M474" s="19">
        <v>0</v>
      </c>
      <c r="N474" s="18">
        <v>0</v>
      </c>
      <c r="O474" s="18">
        <v>0</v>
      </c>
      <c r="P474" s="3"/>
      <c r="Q474" s="3"/>
    </row>
    <row r="475" spans="1:17" ht="24.95" customHeight="1" x14ac:dyDescent="0.25">
      <c r="A475" s="15">
        <f t="shared" si="7"/>
        <v>474</v>
      </c>
      <c r="B475" s="22">
        <v>103003201</v>
      </c>
      <c r="C475" s="23" t="s">
        <v>963</v>
      </c>
      <c r="D475" s="11" t="s">
        <v>964</v>
      </c>
      <c r="E475" s="18">
        <v>0</v>
      </c>
      <c r="F475" s="18">
        <v>0</v>
      </c>
      <c r="G475" s="18">
        <v>0</v>
      </c>
      <c r="H475" s="18">
        <v>0</v>
      </c>
      <c r="I475" s="18">
        <v>0</v>
      </c>
      <c r="J475" s="18">
        <v>0</v>
      </c>
      <c r="K475" s="18">
        <v>0</v>
      </c>
      <c r="L475" s="18">
        <v>0</v>
      </c>
      <c r="M475" s="19">
        <v>0</v>
      </c>
      <c r="N475" s="18">
        <v>0</v>
      </c>
      <c r="O475" s="18">
        <v>143</v>
      </c>
      <c r="P475" s="3"/>
      <c r="Q475" s="3"/>
    </row>
    <row r="476" spans="1:17" ht="24.95" customHeight="1" x14ac:dyDescent="0.25">
      <c r="A476" s="15">
        <f t="shared" si="7"/>
        <v>475</v>
      </c>
      <c r="B476" s="15">
        <v>103003401</v>
      </c>
      <c r="C476" s="17" t="s">
        <v>965</v>
      </c>
      <c r="D476" s="8" t="s">
        <v>966</v>
      </c>
      <c r="E476" s="18">
        <v>0</v>
      </c>
      <c r="F476" s="18">
        <v>0</v>
      </c>
      <c r="G476" s="18">
        <v>0</v>
      </c>
      <c r="H476" s="18">
        <v>449</v>
      </c>
      <c r="I476" s="18">
        <v>0</v>
      </c>
      <c r="J476" s="18">
        <v>6851</v>
      </c>
      <c r="K476" s="18">
        <v>184</v>
      </c>
      <c r="L476" s="18">
        <v>0</v>
      </c>
      <c r="M476" s="19">
        <v>9659</v>
      </c>
      <c r="N476" s="18">
        <v>0</v>
      </c>
      <c r="O476" s="18">
        <v>1192</v>
      </c>
      <c r="P476" s="3"/>
      <c r="Q476" s="3"/>
    </row>
    <row r="477" spans="1:17" ht="24.95" customHeight="1" x14ac:dyDescent="0.25">
      <c r="A477" s="15">
        <f t="shared" si="7"/>
        <v>476</v>
      </c>
      <c r="B477" s="15">
        <v>103003901</v>
      </c>
      <c r="C477" s="15" t="s">
        <v>967</v>
      </c>
      <c r="D477" s="8" t="s">
        <v>968</v>
      </c>
      <c r="E477" s="18">
        <v>0</v>
      </c>
      <c r="F477" s="18">
        <v>0</v>
      </c>
      <c r="G477" s="18">
        <v>0</v>
      </c>
      <c r="H477" s="18">
        <v>0</v>
      </c>
      <c r="I477" s="18">
        <v>0</v>
      </c>
      <c r="J477" s="18">
        <v>0</v>
      </c>
      <c r="K477" s="18">
        <v>0</v>
      </c>
      <c r="L477" s="18">
        <v>0</v>
      </c>
      <c r="M477" s="19">
        <v>0</v>
      </c>
      <c r="N477" s="18">
        <v>0</v>
      </c>
      <c r="O477" s="18">
        <v>0</v>
      </c>
      <c r="P477" s="3"/>
      <c r="Q477" s="3"/>
    </row>
    <row r="478" spans="1:17" ht="24.95" customHeight="1" x14ac:dyDescent="0.25">
      <c r="A478" s="15">
        <f t="shared" si="7"/>
        <v>477</v>
      </c>
      <c r="B478" s="15">
        <v>103004201</v>
      </c>
      <c r="C478" s="15" t="s">
        <v>969</v>
      </c>
      <c r="D478" s="8" t="s">
        <v>970</v>
      </c>
      <c r="E478" s="18">
        <v>0</v>
      </c>
      <c r="F478" s="18">
        <v>0</v>
      </c>
      <c r="G478" s="18">
        <v>0</v>
      </c>
      <c r="H478" s="18">
        <v>0</v>
      </c>
      <c r="I478" s="18">
        <v>0</v>
      </c>
      <c r="J478" s="18">
        <v>0</v>
      </c>
      <c r="K478" s="18">
        <v>0</v>
      </c>
      <c r="L478" s="18">
        <v>0</v>
      </c>
      <c r="M478" s="19">
        <v>0</v>
      </c>
      <c r="N478" s="18">
        <v>0</v>
      </c>
      <c r="O478" s="18">
        <v>0</v>
      </c>
      <c r="P478" s="3"/>
      <c r="Q478" s="3"/>
    </row>
    <row r="479" spans="1:17" ht="24.95" customHeight="1" x14ac:dyDescent="0.25">
      <c r="A479" s="15">
        <f t="shared" si="7"/>
        <v>478</v>
      </c>
      <c r="B479" s="15">
        <v>103005501</v>
      </c>
      <c r="C479" s="17" t="s">
        <v>971</v>
      </c>
      <c r="D479" s="8" t="s">
        <v>972</v>
      </c>
      <c r="E479" s="18">
        <v>0</v>
      </c>
      <c r="F479" s="18">
        <v>0</v>
      </c>
      <c r="G479" s="18">
        <v>0</v>
      </c>
      <c r="H479" s="18">
        <v>0</v>
      </c>
      <c r="I479" s="18">
        <v>0</v>
      </c>
      <c r="J479" s="18">
        <v>0</v>
      </c>
      <c r="K479" s="18">
        <v>0</v>
      </c>
      <c r="L479" s="18">
        <v>0</v>
      </c>
      <c r="M479" s="19">
        <v>2205</v>
      </c>
      <c r="N479" s="18">
        <v>0</v>
      </c>
      <c r="O479" s="18">
        <v>0</v>
      </c>
      <c r="P479" s="3"/>
      <c r="Q479" s="3"/>
    </row>
    <row r="480" spans="1:17" ht="24.95" customHeight="1" x14ac:dyDescent="0.25">
      <c r="A480" s="15">
        <f t="shared" si="7"/>
        <v>479</v>
      </c>
      <c r="B480" s="15">
        <v>103005802</v>
      </c>
      <c r="C480" s="17" t="s">
        <v>973</v>
      </c>
      <c r="D480" s="8" t="s">
        <v>974</v>
      </c>
      <c r="E480" s="18">
        <v>24666</v>
      </c>
      <c r="F480" s="18">
        <v>13560</v>
      </c>
      <c r="G480" s="18">
        <v>6964</v>
      </c>
      <c r="H480" s="18">
        <v>1520</v>
      </c>
      <c r="I480" s="18">
        <v>0</v>
      </c>
      <c r="J480" s="18">
        <v>3786</v>
      </c>
      <c r="K480" s="18">
        <v>27479</v>
      </c>
      <c r="L480" s="18">
        <v>8213</v>
      </c>
      <c r="M480" s="19">
        <v>79124</v>
      </c>
      <c r="N480" s="18">
        <v>5572</v>
      </c>
      <c r="O480" s="18">
        <v>16903</v>
      </c>
      <c r="P480" s="3"/>
      <c r="Q480" s="3"/>
    </row>
    <row r="481" spans="1:17" ht="24.95" customHeight="1" x14ac:dyDescent="0.25">
      <c r="A481" s="15">
        <f t="shared" si="7"/>
        <v>480</v>
      </c>
      <c r="B481" s="14">
        <v>103006801</v>
      </c>
      <c r="C481" s="20" t="s">
        <v>975</v>
      </c>
      <c r="D481" s="9" t="s">
        <v>976</v>
      </c>
      <c r="E481" s="18">
        <v>301</v>
      </c>
      <c r="F481" s="18">
        <v>3645</v>
      </c>
      <c r="G481" s="18">
        <v>6548</v>
      </c>
      <c r="H481" s="18">
        <v>13487</v>
      </c>
      <c r="I481" s="18">
        <v>9217</v>
      </c>
      <c r="J481" s="18">
        <v>7501</v>
      </c>
      <c r="K481" s="18">
        <v>6676</v>
      </c>
      <c r="L481" s="18">
        <v>4664</v>
      </c>
      <c r="M481" s="19">
        <v>426251</v>
      </c>
      <c r="N481" s="18">
        <v>0</v>
      </c>
      <c r="O481" s="18">
        <v>0</v>
      </c>
      <c r="P481" s="3"/>
      <c r="Q481" s="3"/>
    </row>
    <row r="482" spans="1:17" ht="24.95" customHeight="1" x14ac:dyDescent="0.25">
      <c r="A482" s="15">
        <f t="shared" si="7"/>
        <v>481</v>
      </c>
      <c r="B482" s="15">
        <v>103007501</v>
      </c>
      <c r="C482" s="17" t="s">
        <v>977</v>
      </c>
      <c r="D482" s="8" t="s">
        <v>978</v>
      </c>
      <c r="E482" s="18">
        <v>0</v>
      </c>
      <c r="F482" s="18">
        <v>0</v>
      </c>
      <c r="G482" s="18">
        <v>0</v>
      </c>
      <c r="H482" s="18">
        <v>122783</v>
      </c>
      <c r="I482" s="18">
        <v>86244</v>
      </c>
      <c r="J482" s="18">
        <v>159816</v>
      </c>
      <c r="K482" s="18">
        <v>152300</v>
      </c>
      <c r="L482" s="18">
        <v>128990</v>
      </c>
      <c r="M482" s="19">
        <v>21576</v>
      </c>
      <c r="N482" s="18">
        <v>50829</v>
      </c>
      <c r="O482" s="18">
        <v>150926</v>
      </c>
      <c r="P482" s="3"/>
      <c r="Q482" s="3"/>
    </row>
    <row r="483" spans="1:17" ht="39" customHeight="1" x14ac:dyDescent="0.25">
      <c r="A483" s="15">
        <f t="shared" si="7"/>
        <v>482</v>
      </c>
      <c r="B483" s="22">
        <v>103007901</v>
      </c>
      <c r="C483" s="23" t="s">
        <v>979</v>
      </c>
      <c r="D483" s="11" t="s">
        <v>980</v>
      </c>
      <c r="E483" s="18">
        <v>340651</v>
      </c>
      <c r="F483" s="18">
        <v>140122</v>
      </c>
      <c r="G483" s="18">
        <v>74514</v>
      </c>
      <c r="H483" s="18">
        <v>365594</v>
      </c>
      <c r="I483" s="18">
        <v>407474</v>
      </c>
      <c r="J483" s="18">
        <v>613472</v>
      </c>
      <c r="K483" s="18">
        <v>436563</v>
      </c>
      <c r="L483" s="18">
        <v>702990</v>
      </c>
      <c r="M483" s="19">
        <v>1968</v>
      </c>
      <c r="N483" s="18">
        <v>193294</v>
      </c>
      <c r="O483" s="18">
        <v>348474</v>
      </c>
      <c r="P483" s="3"/>
      <c r="Q483" s="3"/>
    </row>
    <row r="484" spans="1:17" ht="24.95" customHeight="1" x14ac:dyDescent="0.25">
      <c r="A484" s="15">
        <f t="shared" si="7"/>
        <v>483</v>
      </c>
      <c r="B484" s="15">
        <v>103009501</v>
      </c>
      <c r="C484" s="17" t="s">
        <v>981</v>
      </c>
      <c r="D484" s="8" t="s">
        <v>982</v>
      </c>
      <c r="E484" s="18">
        <v>60642</v>
      </c>
      <c r="F484" s="18">
        <v>47708</v>
      </c>
      <c r="G484" s="18">
        <v>38739</v>
      </c>
      <c r="H484" s="18">
        <v>43911</v>
      </c>
      <c r="I484" s="18">
        <v>27493</v>
      </c>
      <c r="J484" s="18">
        <v>53783</v>
      </c>
      <c r="K484" s="18">
        <v>30395</v>
      </c>
      <c r="L484" s="18">
        <v>35030</v>
      </c>
      <c r="M484" s="19">
        <v>449280</v>
      </c>
      <c r="N484" s="18">
        <v>5489</v>
      </c>
      <c r="O484" s="18">
        <v>5910</v>
      </c>
      <c r="P484" s="3"/>
      <c r="Q484" s="3"/>
    </row>
    <row r="485" spans="1:17" ht="24.95" customHeight="1" x14ac:dyDescent="0.25">
      <c r="A485" s="15">
        <f t="shared" si="7"/>
        <v>484</v>
      </c>
      <c r="B485" s="15">
        <v>103009901</v>
      </c>
      <c r="C485" s="17" t="s">
        <v>983</v>
      </c>
      <c r="D485" s="8" t="s">
        <v>984</v>
      </c>
      <c r="E485" s="18">
        <v>26346</v>
      </c>
      <c r="F485" s="18">
        <v>20962</v>
      </c>
      <c r="G485" s="18">
        <v>66714</v>
      </c>
      <c r="H485" s="18">
        <v>205403</v>
      </c>
      <c r="I485" s="18">
        <v>140595</v>
      </c>
      <c r="J485" s="18">
        <v>123019</v>
      </c>
      <c r="K485" s="18">
        <v>58624</v>
      </c>
      <c r="L485" s="18">
        <v>12432</v>
      </c>
      <c r="M485" s="19">
        <v>26987</v>
      </c>
      <c r="N485" s="18">
        <v>16015</v>
      </c>
      <c r="O485" s="18">
        <v>18479</v>
      </c>
      <c r="P485" s="3"/>
      <c r="Q485" s="3"/>
    </row>
    <row r="486" spans="1:17" ht="24.95" customHeight="1" x14ac:dyDescent="0.25">
      <c r="A486" s="15">
        <f t="shared" si="7"/>
        <v>485</v>
      </c>
      <c r="B486" s="15">
        <v>103010301</v>
      </c>
      <c r="C486" s="17" t="s">
        <v>985</v>
      </c>
      <c r="D486" s="8" t="s">
        <v>986</v>
      </c>
      <c r="E486" s="18">
        <v>788500</v>
      </c>
      <c r="F486" s="18">
        <v>642040</v>
      </c>
      <c r="G486" s="18">
        <v>724440</v>
      </c>
      <c r="H486" s="18">
        <v>882250</v>
      </c>
      <c r="I486" s="18">
        <v>673682</v>
      </c>
      <c r="J486" s="18">
        <v>794992</v>
      </c>
      <c r="K486" s="18">
        <v>623540</v>
      </c>
      <c r="L486" s="18">
        <v>608790</v>
      </c>
      <c r="M486" s="19">
        <v>203070</v>
      </c>
      <c r="N486" s="18">
        <v>256860</v>
      </c>
      <c r="O486" s="18">
        <v>385650</v>
      </c>
      <c r="P486" s="3"/>
      <c r="Q486" s="3"/>
    </row>
    <row r="487" spans="1:17" ht="24.95" customHeight="1" x14ac:dyDescent="0.25">
      <c r="A487" s="15">
        <f t="shared" si="7"/>
        <v>486</v>
      </c>
      <c r="B487" s="15">
        <v>103012801</v>
      </c>
      <c r="C487" s="17" t="s">
        <v>987</v>
      </c>
      <c r="D487" s="8" t="s">
        <v>988</v>
      </c>
      <c r="E487" s="18">
        <v>64133</v>
      </c>
      <c r="F487" s="18">
        <v>60822</v>
      </c>
      <c r="G487" s="18">
        <v>54814</v>
      </c>
      <c r="H487" s="18">
        <v>64069</v>
      </c>
      <c r="I487" s="18">
        <v>45946</v>
      </c>
      <c r="J487" s="18">
        <v>67413</v>
      </c>
      <c r="K487" s="18">
        <v>45682</v>
      </c>
      <c r="L487" s="18">
        <v>39232</v>
      </c>
      <c r="M487" s="19">
        <v>19788</v>
      </c>
      <c r="N487" s="18">
        <v>12467</v>
      </c>
      <c r="O487" s="18">
        <v>57741</v>
      </c>
      <c r="P487" s="3"/>
      <c r="Q487" s="3"/>
    </row>
    <row r="488" spans="1:17" ht="24.95" customHeight="1" x14ac:dyDescent="0.25">
      <c r="A488" s="15">
        <f t="shared" si="7"/>
        <v>487</v>
      </c>
      <c r="B488" s="15">
        <v>103013102</v>
      </c>
      <c r="C488" s="15" t="s">
        <v>989</v>
      </c>
      <c r="D488" s="8" t="s">
        <v>990</v>
      </c>
      <c r="E488" s="18">
        <v>0</v>
      </c>
      <c r="F488" s="18">
        <v>0</v>
      </c>
      <c r="G488" s="18">
        <v>0</v>
      </c>
      <c r="H488" s="18">
        <v>0</v>
      </c>
      <c r="I488" s="18">
        <v>0</v>
      </c>
      <c r="J488" s="18">
        <v>0</v>
      </c>
      <c r="K488" s="18">
        <v>0</v>
      </c>
      <c r="L488" s="18">
        <v>0</v>
      </c>
      <c r="M488" s="19">
        <v>0</v>
      </c>
      <c r="N488" s="18">
        <v>0</v>
      </c>
      <c r="O488" s="18">
        <v>0</v>
      </c>
      <c r="P488" s="3"/>
      <c r="Q488" s="3"/>
    </row>
    <row r="489" spans="1:17" ht="24.95" customHeight="1" x14ac:dyDescent="0.25">
      <c r="A489" s="15">
        <f t="shared" si="7"/>
        <v>488</v>
      </c>
      <c r="B489" s="15">
        <v>103015001</v>
      </c>
      <c r="C489" s="17" t="s">
        <v>991</v>
      </c>
      <c r="D489" s="8" t="s">
        <v>992</v>
      </c>
      <c r="E489" s="18">
        <v>322762</v>
      </c>
      <c r="F489" s="18">
        <v>283636</v>
      </c>
      <c r="G489" s="18">
        <v>279718</v>
      </c>
      <c r="H489" s="18">
        <v>500823</v>
      </c>
      <c r="I489" s="18">
        <v>383868</v>
      </c>
      <c r="J489" s="18">
        <v>418147</v>
      </c>
      <c r="K489" s="18">
        <v>233545</v>
      </c>
      <c r="L489" s="18">
        <v>251159</v>
      </c>
      <c r="M489" s="19">
        <v>71316</v>
      </c>
      <c r="N489" s="18">
        <v>107534</v>
      </c>
      <c r="O489" s="18">
        <v>200898</v>
      </c>
      <c r="P489" s="3"/>
      <c r="Q489" s="3"/>
    </row>
    <row r="490" spans="1:17" ht="24.95" customHeight="1" x14ac:dyDescent="0.25">
      <c r="A490" s="15">
        <f t="shared" si="7"/>
        <v>489</v>
      </c>
      <c r="B490" s="15">
        <v>103015801</v>
      </c>
      <c r="C490" s="17" t="s">
        <v>993</v>
      </c>
      <c r="D490" s="8" t="s">
        <v>994</v>
      </c>
      <c r="E490" s="18">
        <v>90</v>
      </c>
      <c r="F490" s="18">
        <v>0</v>
      </c>
      <c r="G490" s="18">
        <v>0</v>
      </c>
      <c r="H490" s="18">
        <v>0</v>
      </c>
      <c r="I490" s="18">
        <v>0</v>
      </c>
      <c r="J490" s="18">
        <v>0</v>
      </c>
      <c r="K490" s="18">
        <v>42752</v>
      </c>
      <c r="L490" s="18">
        <v>30657</v>
      </c>
      <c r="M490" s="19">
        <v>22961</v>
      </c>
      <c r="N490" s="18">
        <v>9776</v>
      </c>
      <c r="O490" s="18">
        <v>37806</v>
      </c>
      <c r="P490" s="3"/>
      <c r="Q490" s="3"/>
    </row>
    <row r="491" spans="1:17" ht="24.95" customHeight="1" x14ac:dyDescent="0.25">
      <c r="A491" s="15">
        <f t="shared" si="7"/>
        <v>490</v>
      </c>
      <c r="B491" s="15">
        <v>103016601</v>
      </c>
      <c r="C491" s="17" t="s">
        <v>995</v>
      </c>
      <c r="D491" s="8" t="s">
        <v>996</v>
      </c>
      <c r="E491" s="18">
        <v>137866</v>
      </c>
      <c r="F491" s="18">
        <v>148744</v>
      </c>
      <c r="G491" s="18">
        <v>121572</v>
      </c>
      <c r="H491" s="18">
        <v>133855</v>
      </c>
      <c r="I491" s="18">
        <v>189458</v>
      </c>
      <c r="J491" s="18">
        <v>236677</v>
      </c>
      <c r="K491" s="18">
        <v>150745</v>
      </c>
      <c r="L491" s="18">
        <v>118026</v>
      </c>
      <c r="M491" s="19">
        <v>13496</v>
      </c>
      <c r="N491" s="18">
        <v>54308</v>
      </c>
      <c r="O491" s="18">
        <v>115704</v>
      </c>
      <c r="P491" s="3"/>
      <c r="Q491" s="3"/>
    </row>
    <row r="492" spans="1:17" ht="24.95" customHeight="1" x14ac:dyDescent="0.25">
      <c r="A492" s="15">
        <f t="shared" si="7"/>
        <v>491</v>
      </c>
      <c r="B492" s="15">
        <v>103017501</v>
      </c>
      <c r="C492" s="17" t="s">
        <v>997</v>
      </c>
      <c r="D492" s="8" t="s">
        <v>998</v>
      </c>
      <c r="E492" s="18">
        <v>0</v>
      </c>
      <c r="F492" s="18">
        <v>0</v>
      </c>
      <c r="G492" s="18">
        <v>0</v>
      </c>
      <c r="H492" s="18">
        <v>0</v>
      </c>
      <c r="I492" s="18">
        <v>0</v>
      </c>
      <c r="J492" s="18">
        <v>0</v>
      </c>
      <c r="K492" s="18">
        <v>0</v>
      </c>
      <c r="L492" s="18">
        <v>0</v>
      </c>
      <c r="M492" s="19">
        <v>0</v>
      </c>
      <c r="N492" s="18">
        <v>0</v>
      </c>
      <c r="O492" s="18">
        <v>0</v>
      </c>
      <c r="P492" s="3"/>
      <c r="Q492" s="3"/>
    </row>
    <row r="493" spans="1:17" ht="24.95" customHeight="1" x14ac:dyDescent="0.25">
      <c r="A493" s="15">
        <f t="shared" si="7"/>
        <v>492</v>
      </c>
      <c r="B493" s="15">
        <v>103018801</v>
      </c>
      <c r="C493" s="17" t="s">
        <v>999</v>
      </c>
      <c r="D493" s="8" t="s">
        <v>1000</v>
      </c>
      <c r="E493" s="18">
        <v>73385</v>
      </c>
      <c r="F493" s="18">
        <v>73798</v>
      </c>
      <c r="G493" s="18">
        <v>67336</v>
      </c>
      <c r="H493" s="18">
        <v>81327</v>
      </c>
      <c r="I493" s="18">
        <v>61773</v>
      </c>
      <c r="J493" s="18">
        <v>77377</v>
      </c>
      <c r="K493" s="18">
        <v>23368</v>
      </c>
      <c r="L493" s="18">
        <v>20667</v>
      </c>
      <c r="M493" s="19">
        <v>473101</v>
      </c>
      <c r="N493" s="18">
        <v>35514</v>
      </c>
      <c r="O493" s="18">
        <v>95942</v>
      </c>
      <c r="P493" s="3"/>
      <c r="Q493" s="3"/>
    </row>
    <row r="494" spans="1:17" ht="24.95" customHeight="1" x14ac:dyDescent="0.25">
      <c r="A494" s="15">
        <f t="shared" si="7"/>
        <v>493</v>
      </c>
      <c r="B494" s="15">
        <v>103019701</v>
      </c>
      <c r="C494" s="17" t="s">
        <v>1001</v>
      </c>
      <c r="D494" s="8" t="s">
        <v>1002</v>
      </c>
      <c r="E494" s="18">
        <v>2919</v>
      </c>
      <c r="F494" s="18">
        <v>110</v>
      </c>
      <c r="G494" s="18">
        <v>11016</v>
      </c>
      <c r="H494" s="18">
        <v>64981</v>
      </c>
      <c r="I494" s="18">
        <v>39451</v>
      </c>
      <c r="J494" s="18">
        <v>28681</v>
      </c>
      <c r="K494" s="18">
        <v>42222</v>
      </c>
      <c r="L494" s="18">
        <v>29118</v>
      </c>
      <c r="M494" s="19">
        <v>9783</v>
      </c>
      <c r="N494" s="18">
        <v>2663</v>
      </c>
      <c r="O494" s="18">
        <v>6848</v>
      </c>
      <c r="P494" s="3"/>
      <c r="Q494" s="3"/>
    </row>
    <row r="495" spans="1:17" ht="24.95" customHeight="1" x14ac:dyDescent="0.25">
      <c r="A495" s="15">
        <f t="shared" si="7"/>
        <v>494</v>
      </c>
      <c r="B495" s="15">
        <v>103019801</v>
      </c>
      <c r="C495" s="17" t="s">
        <v>1003</v>
      </c>
      <c r="D495" s="8" t="s">
        <v>1004</v>
      </c>
      <c r="E495" s="18">
        <v>303327</v>
      </c>
      <c r="F495" s="18">
        <v>167244</v>
      </c>
      <c r="G495" s="18">
        <v>108907</v>
      </c>
      <c r="H495" s="18">
        <v>95579</v>
      </c>
      <c r="I495" s="18">
        <v>431412</v>
      </c>
      <c r="J495" s="18">
        <v>529894</v>
      </c>
      <c r="K495" s="18">
        <v>852892</v>
      </c>
      <c r="L495" s="18">
        <v>737538</v>
      </c>
      <c r="M495" s="19">
        <v>164811</v>
      </c>
      <c r="N495" s="18">
        <v>244673</v>
      </c>
      <c r="O495" s="18">
        <v>410184</v>
      </c>
      <c r="P495" s="3"/>
      <c r="Q495" s="3"/>
    </row>
    <row r="496" spans="1:17" ht="24.95" customHeight="1" x14ac:dyDescent="0.25">
      <c r="A496" s="15">
        <f t="shared" si="7"/>
        <v>495</v>
      </c>
      <c r="B496" s="15">
        <v>103020001</v>
      </c>
      <c r="C496" s="17" t="s">
        <v>1005</v>
      </c>
      <c r="D496" s="8" t="s">
        <v>1006</v>
      </c>
      <c r="E496" s="18">
        <v>33736</v>
      </c>
      <c r="F496" s="18">
        <v>25482</v>
      </c>
      <c r="G496" s="18">
        <v>23138</v>
      </c>
      <c r="H496" s="18">
        <v>36299</v>
      </c>
      <c r="I496" s="18">
        <v>29184</v>
      </c>
      <c r="J496" s="18">
        <v>33239</v>
      </c>
      <c r="K496" s="18">
        <v>21644</v>
      </c>
      <c r="L496" s="18">
        <v>14637</v>
      </c>
      <c r="M496" s="19">
        <v>26342</v>
      </c>
      <c r="N496" s="18">
        <v>5983</v>
      </c>
      <c r="O496" s="18">
        <v>18364</v>
      </c>
      <c r="P496" s="3"/>
      <c r="Q496" s="3"/>
    </row>
    <row r="497" spans="1:17" ht="24.95" customHeight="1" x14ac:dyDescent="0.25">
      <c r="A497" s="15">
        <f t="shared" si="7"/>
        <v>496</v>
      </c>
      <c r="B497" s="15">
        <v>103022101</v>
      </c>
      <c r="C497" s="17" t="s">
        <v>1007</v>
      </c>
      <c r="D497" s="8" t="s">
        <v>1008</v>
      </c>
      <c r="E497" s="18">
        <v>61316</v>
      </c>
      <c r="F497" s="18">
        <v>42811</v>
      </c>
      <c r="G497" s="18">
        <v>33963</v>
      </c>
      <c r="H497" s="18">
        <v>56764</v>
      </c>
      <c r="I497" s="18">
        <v>67538</v>
      </c>
      <c r="J497" s="18">
        <v>73795</v>
      </c>
      <c r="K497" s="18">
        <v>53454</v>
      </c>
      <c r="L497" s="18">
        <v>123142</v>
      </c>
      <c r="M497" s="19">
        <v>348195</v>
      </c>
      <c r="N497" s="18">
        <v>84028</v>
      </c>
      <c r="O497" s="18">
        <v>105180</v>
      </c>
      <c r="P497" s="3"/>
      <c r="Q497" s="3"/>
    </row>
    <row r="498" spans="1:17" ht="24.95" customHeight="1" x14ac:dyDescent="0.25">
      <c r="A498" s="15">
        <f t="shared" si="7"/>
        <v>497</v>
      </c>
      <c r="B498" s="15">
        <v>103025101</v>
      </c>
      <c r="C498" s="17" t="s">
        <v>1009</v>
      </c>
      <c r="D498" s="8" t="s">
        <v>1010</v>
      </c>
      <c r="E498" s="18">
        <v>43748</v>
      </c>
      <c r="F498" s="18">
        <v>32160</v>
      </c>
      <c r="G498" s="18">
        <v>29138</v>
      </c>
      <c r="H498" s="18">
        <v>41639</v>
      </c>
      <c r="I498" s="18">
        <v>32388</v>
      </c>
      <c r="J498" s="18">
        <v>37333</v>
      </c>
      <c r="K498" s="18">
        <v>22470</v>
      </c>
      <c r="L498" s="18">
        <v>31157</v>
      </c>
      <c r="M498" s="19">
        <v>2259</v>
      </c>
      <c r="N498" s="18">
        <v>19251</v>
      </c>
      <c r="O498" s="18">
        <v>36618</v>
      </c>
      <c r="P498" s="3"/>
      <c r="Q498" s="3"/>
    </row>
    <row r="499" spans="1:17" ht="24.95" customHeight="1" x14ac:dyDescent="0.25">
      <c r="A499" s="15">
        <f t="shared" si="7"/>
        <v>498</v>
      </c>
      <c r="B499" s="15">
        <v>103025201</v>
      </c>
      <c r="C499" s="17" t="s">
        <v>1011</v>
      </c>
      <c r="D499" s="8" t="s">
        <v>1012</v>
      </c>
      <c r="E499" s="18">
        <v>60786</v>
      </c>
      <c r="F499" s="18">
        <v>125744</v>
      </c>
      <c r="G499" s="18">
        <v>204301</v>
      </c>
      <c r="H499" s="18">
        <v>136080</v>
      </c>
      <c r="I499" s="18">
        <v>246059</v>
      </c>
      <c r="J499" s="18">
        <v>720363</v>
      </c>
      <c r="K499" s="18">
        <v>605751</v>
      </c>
      <c r="L499" s="18">
        <v>531782</v>
      </c>
      <c r="M499" s="19">
        <v>1039</v>
      </c>
      <c r="N499" s="18">
        <v>387875</v>
      </c>
      <c r="O499" s="18">
        <v>1202180</v>
      </c>
      <c r="P499" s="3"/>
      <c r="Q499" s="3"/>
    </row>
    <row r="500" spans="1:17" ht="24.95" customHeight="1" x14ac:dyDescent="0.25">
      <c r="A500" s="15">
        <f t="shared" si="7"/>
        <v>499</v>
      </c>
      <c r="B500" s="15">
        <v>103027401</v>
      </c>
      <c r="C500" s="17" t="s">
        <v>1013</v>
      </c>
      <c r="D500" s="8" t="s">
        <v>1014</v>
      </c>
      <c r="E500" s="18">
        <v>2061</v>
      </c>
      <c r="F500" s="18">
        <v>484</v>
      </c>
      <c r="G500" s="18">
        <v>0</v>
      </c>
      <c r="H500" s="18">
        <v>76860</v>
      </c>
      <c r="I500" s="18">
        <v>51240</v>
      </c>
      <c r="J500" s="18">
        <v>86171</v>
      </c>
      <c r="K500" s="18">
        <v>40156</v>
      </c>
      <c r="L500" s="18">
        <v>13719</v>
      </c>
      <c r="M500" s="19">
        <v>0</v>
      </c>
      <c r="N500" s="18">
        <v>44100</v>
      </c>
      <c r="O500" s="18">
        <v>108078</v>
      </c>
      <c r="P500" s="3"/>
      <c r="Q500" s="3"/>
    </row>
    <row r="501" spans="1:17" ht="24.95" customHeight="1" x14ac:dyDescent="0.25">
      <c r="A501" s="15">
        <f t="shared" si="7"/>
        <v>500</v>
      </c>
      <c r="B501" s="15">
        <v>103029101</v>
      </c>
      <c r="C501" s="15" t="s">
        <v>1015</v>
      </c>
      <c r="D501" s="8" t="s">
        <v>1016</v>
      </c>
      <c r="E501" s="18">
        <v>0</v>
      </c>
      <c r="F501" s="18">
        <v>0</v>
      </c>
      <c r="G501" s="18">
        <v>0</v>
      </c>
      <c r="H501" s="18">
        <v>0</v>
      </c>
      <c r="I501" s="18">
        <v>0</v>
      </c>
      <c r="J501" s="18">
        <v>0</v>
      </c>
      <c r="K501" s="18">
        <v>0</v>
      </c>
      <c r="L501" s="18">
        <v>0</v>
      </c>
      <c r="M501" s="19">
        <v>0</v>
      </c>
      <c r="N501" s="18">
        <v>0</v>
      </c>
      <c r="O501" s="18">
        <v>0</v>
      </c>
      <c r="P501" s="3"/>
      <c r="Q501" s="3"/>
    </row>
    <row r="502" spans="1:17" ht="24.95" customHeight="1" x14ac:dyDescent="0.25">
      <c r="A502" s="15">
        <f t="shared" si="7"/>
        <v>501</v>
      </c>
      <c r="B502" s="15">
        <v>103029201</v>
      </c>
      <c r="C502" s="17" t="s">
        <v>1017</v>
      </c>
      <c r="D502" s="8" t="s">
        <v>1018</v>
      </c>
      <c r="E502" s="18">
        <v>0</v>
      </c>
      <c r="F502" s="18">
        <v>0</v>
      </c>
      <c r="G502" s="18">
        <v>0</v>
      </c>
      <c r="H502" s="18">
        <v>0</v>
      </c>
      <c r="I502" s="18">
        <v>0</v>
      </c>
      <c r="J502" s="18">
        <v>0</v>
      </c>
      <c r="K502" s="18">
        <v>0</v>
      </c>
      <c r="L502" s="18">
        <v>0</v>
      </c>
      <c r="M502" s="19">
        <v>0</v>
      </c>
      <c r="N502" s="18">
        <v>0</v>
      </c>
      <c r="O502" s="18">
        <v>0</v>
      </c>
      <c r="P502" s="3"/>
      <c r="Q502" s="3"/>
    </row>
    <row r="503" spans="1:17" ht="24.95" customHeight="1" x14ac:dyDescent="0.25">
      <c r="A503" s="15">
        <f t="shared" si="7"/>
        <v>502</v>
      </c>
      <c r="B503" s="15">
        <v>103030501</v>
      </c>
      <c r="C503" s="17" t="s">
        <v>1019</v>
      </c>
      <c r="D503" s="8" t="s">
        <v>1020</v>
      </c>
      <c r="E503" s="18">
        <v>821</v>
      </c>
      <c r="F503" s="18">
        <v>495</v>
      </c>
      <c r="G503" s="18">
        <v>401</v>
      </c>
      <c r="H503" s="18">
        <v>781</v>
      </c>
      <c r="I503" s="18">
        <v>1569</v>
      </c>
      <c r="J503" s="18">
        <v>1118</v>
      </c>
      <c r="K503" s="18">
        <v>582</v>
      </c>
      <c r="L503" s="18">
        <v>595</v>
      </c>
      <c r="M503" s="19">
        <v>0</v>
      </c>
      <c r="N503" s="18">
        <v>470</v>
      </c>
      <c r="O503" s="18">
        <v>1057</v>
      </c>
      <c r="P503" s="3"/>
      <c r="Q503" s="3"/>
    </row>
    <row r="504" spans="1:17" ht="24.95" customHeight="1" x14ac:dyDescent="0.25">
      <c r="A504" s="15">
        <f t="shared" si="7"/>
        <v>503</v>
      </c>
      <c r="B504" s="15">
        <v>103032801</v>
      </c>
      <c r="C504" s="17" t="s">
        <v>1021</v>
      </c>
      <c r="D504" s="8" t="s">
        <v>1022</v>
      </c>
      <c r="E504" s="18">
        <v>0</v>
      </c>
      <c r="F504" s="18">
        <v>0</v>
      </c>
      <c r="G504" s="18">
        <v>0</v>
      </c>
      <c r="H504" s="18">
        <v>0</v>
      </c>
      <c r="I504" s="18">
        <v>0</v>
      </c>
      <c r="J504" s="18">
        <v>0</v>
      </c>
      <c r="K504" s="18">
        <v>0</v>
      </c>
      <c r="L504" s="18">
        <v>0</v>
      </c>
      <c r="M504" s="19">
        <v>189554</v>
      </c>
      <c r="N504" s="18">
        <v>0</v>
      </c>
      <c r="O504" s="18">
        <v>0</v>
      </c>
      <c r="P504" s="3"/>
      <c r="Q504" s="3"/>
    </row>
    <row r="505" spans="1:17" ht="24.95" customHeight="1" x14ac:dyDescent="0.25">
      <c r="A505" s="15">
        <f t="shared" si="7"/>
        <v>504</v>
      </c>
      <c r="B505" s="15">
        <v>103033401</v>
      </c>
      <c r="C505" s="15" t="s">
        <v>1023</v>
      </c>
      <c r="D505" s="8" t="s">
        <v>1024</v>
      </c>
      <c r="E505" s="18">
        <v>0</v>
      </c>
      <c r="F505" s="18">
        <v>0</v>
      </c>
      <c r="G505" s="18">
        <v>0</v>
      </c>
      <c r="H505" s="18">
        <v>0</v>
      </c>
      <c r="I505" s="18">
        <v>0</v>
      </c>
      <c r="J505" s="18">
        <v>0</v>
      </c>
      <c r="K505" s="18">
        <v>0</v>
      </c>
      <c r="L505" s="18">
        <v>0</v>
      </c>
      <c r="M505" s="19">
        <v>0</v>
      </c>
      <c r="N505" s="18">
        <v>0</v>
      </c>
      <c r="O505" s="18">
        <v>0</v>
      </c>
      <c r="P505" s="3"/>
      <c r="Q505" s="3"/>
    </row>
    <row r="506" spans="1:17" ht="24.95" customHeight="1" x14ac:dyDescent="0.25">
      <c r="A506" s="15">
        <f t="shared" si="7"/>
        <v>505</v>
      </c>
      <c r="B506" s="15">
        <v>103035301</v>
      </c>
      <c r="C506" s="17" t="s">
        <v>1025</v>
      </c>
      <c r="D506" s="8" t="s">
        <v>1026</v>
      </c>
      <c r="E506" s="18">
        <v>0</v>
      </c>
      <c r="F506" s="18">
        <v>0</v>
      </c>
      <c r="G506" s="18">
        <v>0</v>
      </c>
      <c r="H506" s="18">
        <v>0</v>
      </c>
      <c r="I506" s="18">
        <v>0</v>
      </c>
      <c r="J506" s="18">
        <v>0</v>
      </c>
      <c r="K506" s="18">
        <v>0</v>
      </c>
      <c r="L506" s="18">
        <v>0</v>
      </c>
      <c r="M506" s="19">
        <v>49117</v>
      </c>
      <c r="N506" s="18">
        <v>0</v>
      </c>
      <c r="O506" s="18">
        <v>0</v>
      </c>
      <c r="P506" s="3"/>
      <c r="Q506" s="3"/>
    </row>
    <row r="507" spans="1:17" ht="24.95" customHeight="1" x14ac:dyDescent="0.25">
      <c r="A507" s="15">
        <f t="shared" si="7"/>
        <v>506</v>
      </c>
      <c r="B507" s="15">
        <v>103035901</v>
      </c>
      <c r="C507" s="15" t="s">
        <v>1027</v>
      </c>
      <c r="D507" s="8" t="s">
        <v>1028</v>
      </c>
      <c r="E507" s="18">
        <v>0</v>
      </c>
      <c r="F507" s="18">
        <v>0</v>
      </c>
      <c r="G507" s="18">
        <v>0</v>
      </c>
      <c r="H507" s="18">
        <v>0</v>
      </c>
      <c r="I507" s="18">
        <v>0</v>
      </c>
      <c r="J507" s="18">
        <v>0</v>
      </c>
      <c r="K507" s="18">
        <v>0</v>
      </c>
      <c r="L507" s="18">
        <v>0</v>
      </c>
      <c r="M507" s="19">
        <v>0</v>
      </c>
      <c r="N507" s="18">
        <v>0</v>
      </c>
      <c r="O507" s="18">
        <v>0</v>
      </c>
      <c r="P507" s="3"/>
      <c r="Q507" s="3"/>
    </row>
    <row r="508" spans="1:17" ht="24.95" customHeight="1" x14ac:dyDescent="0.25">
      <c r="A508" s="15">
        <f t="shared" si="7"/>
        <v>507</v>
      </c>
      <c r="B508" s="15">
        <v>103036001</v>
      </c>
      <c r="C508" s="17" t="s">
        <v>1029</v>
      </c>
      <c r="D508" s="8" t="s">
        <v>1030</v>
      </c>
      <c r="E508" s="18">
        <v>514458</v>
      </c>
      <c r="F508" s="18">
        <v>170224</v>
      </c>
      <c r="G508" s="18">
        <v>359964</v>
      </c>
      <c r="H508" s="18">
        <v>433631</v>
      </c>
      <c r="I508" s="18">
        <v>306744</v>
      </c>
      <c r="J508" s="18">
        <v>371326</v>
      </c>
      <c r="K508" s="18">
        <v>290397</v>
      </c>
      <c r="L508" s="18">
        <v>265812</v>
      </c>
      <c r="M508" s="19">
        <v>1369</v>
      </c>
      <c r="N508" s="18">
        <v>124057</v>
      </c>
      <c r="O508" s="18">
        <v>207598</v>
      </c>
      <c r="P508" s="3"/>
      <c r="Q508" s="3"/>
    </row>
    <row r="509" spans="1:17" ht="24.95" customHeight="1" x14ac:dyDescent="0.25">
      <c r="A509" s="15">
        <f t="shared" si="7"/>
        <v>508</v>
      </c>
      <c r="B509" s="15">
        <v>103037001</v>
      </c>
      <c r="C509" s="17" t="s">
        <v>1031</v>
      </c>
      <c r="D509" s="8" t="s">
        <v>1032</v>
      </c>
      <c r="E509" s="18">
        <v>76904</v>
      </c>
      <c r="F509" s="18">
        <v>55084</v>
      </c>
      <c r="G509" s="18">
        <v>49437</v>
      </c>
      <c r="H509" s="18">
        <v>68723</v>
      </c>
      <c r="I509" s="18">
        <v>104405</v>
      </c>
      <c r="J509" s="18">
        <v>110786</v>
      </c>
      <c r="K509" s="18">
        <v>82061</v>
      </c>
      <c r="L509" s="18">
        <v>74112</v>
      </c>
      <c r="M509" s="19">
        <v>453802</v>
      </c>
      <c r="N509" s="18">
        <v>28695</v>
      </c>
      <c r="O509" s="18">
        <v>53938</v>
      </c>
      <c r="P509" s="3"/>
      <c r="Q509" s="3"/>
    </row>
    <row r="510" spans="1:17" ht="24.95" customHeight="1" x14ac:dyDescent="0.25">
      <c r="A510" s="15">
        <f t="shared" si="7"/>
        <v>509</v>
      </c>
      <c r="B510" s="15">
        <v>103039201</v>
      </c>
      <c r="C510" s="17" t="s">
        <v>1033</v>
      </c>
      <c r="D510" s="8" t="s">
        <v>1034</v>
      </c>
      <c r="E510" s="18">
        <v>1262</v>
      </c>
      <c r="F510" s="18">
        <v>930</v>
      </c>
      <c r="G510" s="18">
        <v>895</v>
      </c>
      <c r="H510" s="18">
        <v>2431</v>
      </c>
      <c r="I510" s="18">
        <v>2165</v>
      </c>
      <c r="J510" s="18">
        <v>2310</v>
      </c>
      <c r="K510" s="18">
        <v>2000</v>
      </c>
      <c r="L510" s="18">
        <v>1892</v>
      </c>
      <c r="M510" s="19">
        <v>1253</v>
      </c>
      <c r="N510" s="18">
        <v>629</v>
      </c>
      <c r="O510" s="18">
        <v>1628</v>
      </c>
      <c r="P510" s="3"/>
      <c r="Q510" s="3"/>
    </row>
    <row r="511" spans="1:17" ht="24.95" customHeight="1" x14ac:dyDescent="0.25">
      <c r="A511" s="15">
        <f t="shared" si="7"/>
        <v>510</v>
      </c>
      <c r="B511" s="15">
        <v>103039801</v>
      </c>
      <c r="C511" s="17" t="s">
        <v>1035</v>
      </c>
      <c r="D511" s="8" t="s">
        <v>1036</v>
      </c>
      <c r="E511" s="18">
        <v>920820</v>
      </c>
      <c r="F511" s="18">
        <v>720776</v>
      </c>
      <c r="G511" s="18">
        <v>702476</v>
      </c>
      <c r="H511" s="18">
        <v>854010</v>
      </c>
      <c r="I511" s="18">
        <v>671736</v>
      </c>
      <c r="J511" s="18">
        <v>833580</v>
      </c>
      <c r="K511" s="18">
        <v>636936</v>
      </c>
      <c r="L511" s="18">
        <v>619136</v>
      </c>
      <c r="M511" s="19">
        <v>76555</v>
      </c>
      <c r="N511" s="18">
        <v>288198</v>
      </c>
      <c r="O511" s="18">
        <v>541356</v>
      </c>
      <c r="P511" s="3"/>
      <c r="Q511" s="3"/>
    </row>
    <row r="512" spans="1:17" ht="24.95" customHeight="1" x14ac:dyDescent="0.25">
      <c r="A512" s="15">
        <f t="shared" si="7"/>
        <v>511</v>
      </c>
      <c r="B512" s="15">
        <v>103040801</v>
      </c>
      <c r="C512" s="15" t="s">
        <v>1037</v>
      </c>
      <c r="D512" s="8" t="s">
        <v>1038</v>
      </c>
      <c r="E512" s="18">
        <v>0</v>
      </c>
      <c r="F512" s="18">
        <v>0</v>
      </c>
      <c r="G512" s="18">
        <v>0</v>
      </c>
      <c r="H512" s="18">
        <v>0</v>
      </c>
      <c r="I512" s="18">
        <v>0</v>
      </c>
      <c r="J512" s="18">
        <v>0</v>
      </c>
      <c r="K512" s="18">
        <v>0</v>
      </c>
      <c r="L512" s="18">
        <v>0</v>
      </c>
      <c r="M512" s="19">
        <v>14189</v>
      </c>
      <c r="N512" s="18">
        <v>1816</v>
      </c>
      <c r="O512" s="18">
        <v>4292</v>
      </c>
      <c r="P512" s="3"/>
      <c r="Q512" s="3"/>
    </row>
    <row r="513" spans="1:17" ht="24.95" customHeight="1" x14ac:dyDescent="0.25">
      <c r="A513" s="15">
        <f t="shared" si="7"/>
        <v>512</v>
      </c>
      <c r="B513" s="15">
        <v>103041201</v>
      </c>
      <c r="C513" s="17" t="s">
        <v>1039</v>
      </c>
      <c r="D513" s="8" t="s">
        <v>1040</v>
      </c>
      <c r="E513" s="18">
        <v>69482</v>
      </c>
      <c r="F513" s="18">
        <v>91404</v>
      </c>
      <c r="G513" s="18">
        <v>118884</v>
      </c>
      <c r="H513" s="18">
        <v>167528</v>
      </c>
      <c r="I513" s="18">
        <v>115931</v>
      </c>
      <c r="J513" s="18">
        <v>103927</v>
      </c>
      <c r="K513" s="18">
        <v>60074</v>
      </c>
      <c r="L513" s="18">
        <v>55762</v>
      </c>
      <c r="M513" s="19">
        <v>0</v>
      </c>
      <c r="N513" s="18">
        <v>34529</v>
      </c>
      <c r="O513" s="18">
        <v>60246</v>
      </c>
      <c r="P513" s="3"/>
      <c r="Q513" s="3"/>
    </row>
    <row r="514" spans="1:17" ht="24.95" customHeight="1" x14ac:dyDescent="0.25">
      <c r="A514" s="15">
        <f t="shared" si="7"/>
        <v>513</v>
      </c>
      <c r="B514" s="15">
        <v>103041301</v>
      </c>
      <c r="C514" s="17" t="s">
        <v>1041</v>
      </c>
      <c r="D514" s="8" t="s">
        <v>1042</v>
      </c>
      <c r="E514" s="18">
        <v>23599</v>
      </c>
      <c r="F514" s="18">
        <v>4580</v>
      </c>
      <c r="G514" s="18">
        <v>0</v>
      </c>
      <c r="H514" s="18">
        <v>0</v>
      </c>
      <c r="I514" s="18">
        <v>74488</v>
      </c>
      <c r="J514" s="18">
        <v>103268</v>
      </c>
      <c r="K514" s="18">
        <v>48818</v>
      </c>
      <c r="L514" s="18">
        <v>21939</v>
      </c>
      <c r="M514" s="19">
        <v>5907</v>
      </c>
      <c r="N514" s="18">
        <v>140</v>
      </c>
      <c r="O514" s="18">
        <v>188056</v>
      </c>
      <c r="P514" s="3"/>
      <c r="Q514" s="3"/>
    </row>
    <row r="515" spans="1:17" ht="24.95" customHeight="1" x14ac:dyDescent="0.25">
      <c r="A515" s="15">
        <f t="shared" ref="A515:A578" si="8">+A514+1</f>
        <v>514</v>
      </c>
      <c r="B515" s="15">
        <v>103042901</v>
      </c>
      <c r="C515" s="17" t="s">
        <v>1043</v>
      </c>
      <c r="D515" s="8" t="s">
        <v>1044</v>
      </c>
      <c r="E515" s="18">
        <v>0</v>
      </c>
      <c r="F515" s="18">
        <v>0</v>
      </c>
      <c r="G515" s="18">
        <v>0</v>
      </c>
      <c r="H515" s="18">
        <v>0</v>
      </c>
      <c r="I515" s="18">
        <v>0</v>
      </c>
      <c r="J515" s="18">
        <v>0</v>
      </c>
      <c r="K515" s="18">
        <v>0</v>
      </c>
      <c r="L515" s="18">
        <v>0</v>
      </c>
      <c r="M515" s="19">
        <v>17241</v>
      </c>
      <c r="N515" s="18">
        <v>0</v>
      </c>
      <c r="O515" s="18">
        <v>0</v>
      </c>
      <c r="P515" s="3"/>
      <c r="Q515" s="3"/>
    </row>
    <row r="516" spans="1:17" ht="24.95" customHeight="1" x14ac:dyDescent="0.25">
      <c r="A516" s="15">
        <f t="shared" si="8"/>
        <v>515</v>
      </c>
      <c r="B516" s="15">
        <v>103043201</v>
      </c>
      <c r="C516" s="15" t="s">
        <v>1045</v>
      </c>
      <c r="D516" s="8" t="s">
        <v>1046</v>
      </c>
      <c r="E516" s="18">
        <v>0</v>
      </c>
      <c r="F516" s="18">
        <v>0</v>
      </c>
      <c r="G516" s="18">
        <v>0</v>
      </c>
      <c r="H516" s="18">
        <v>0</v>
      </c>
      <c r="I516" s="18">
        <v>0</v>
      </c>
      <c r="J516" s="18">
        <v>0</v>
      </c>
      <c r="K516" s="18">
        <v>0</v>
      </c>
      <c r="L516" s="18">
        <v>0</v>
      </c>
      <c r="M516" s="19">
        <v>0</v>
      </c>
      <c r="N516" s="18">
        <v>0</v>
      </c>
      <c r="O516" s="18">
        <v>0</v>
      </c>
      <c r="P516" s="3"/>
      <c r="Q516" s="3"/>
    </row>
    <row r="517" spans="1:17" ht="24.95" customHeight="1" x14ac:dyDescent="0.25">
      <c r="A517" s="15">
        <f t="shared" si="8"/>
        <v>516</v>
      </c>
      <c r="B517" s="15">
        <v>103043301</v>
      </c>
      <c r="C517" s="17" t="s">
        <v>1047</v>
      </c>
      <c r="D517" s="8" t="s">
        <v>1048</v>
      </c>
      <c r="E517" s="18">
        <v>13729</v>
      </c>
      <c r="F517" s="18">
        <v>10269</v>
      </c>
      <c r="G517" s="18">
        <v>9286</v>
      </c>
      <c r="H517" s="18">
        <v>11132</v>
      </c>
      <c r="I517" s="18">
        <v>8786</v>
      </c>
      <c r="J517" s="18">
        <v>11175</v>
      </c>
      <c r="K517" s="18">
        <v>8264</v>
      </c>
      <c r="L517" s="18">
        <v>8042</v>
      </c>
      <c r="M517" s="19">
        <v>38554</v>
      </c>
      <c r="N517" s="18">
        <v>1647</v>
      </c>
      <c r="O517" s="18">
        <v>0</v>
      </c>
      <c r="P517" s="3"/>
      <c r="Q517" s="3"/>
    </row>
    <row r="518" spans="1:17" ht="24.95" customHeight="1" x14ac:dyDescent="0.25">
      <c r="A518" s="15">
        <f t="shared" si="8"/>
        <v>517</v>
      </c>
      <c r="B518" s="15">
        <v>103043401</v>
      </c>
      <c r="C518" s="17" t="s">
        <v>1049</v>
      </c>
      <c r="D518" s="8" t="s">
        <v>1050</v>
      </c>
      <c r="E518" s="18">
        <v>92305</v>
      </c>
      <c r="F518" s="18">
        <v>148950</v>
      </c>
      <c r="G518" s="18">
        <v>96235</v>
      </c>
      <c r="H518" s="18">
        <v>82340</v>
      </c>
      <c r="I518" s="18">
        <v>47060</v>
      </c>
      <c r="J518" s="18">
        <v>79620</v>
      </c>
      <c r="K518" s="18">
        <v>61327</v>
      </c>
      <c r="L518" s="18">
        <v>34972</v>
      </c>
      <c r="M518" s="19">
        <v>17129</v>
      </c>
      <c r="N518" s="18">
        <v>5835</v>
      </c>
      <c r="O518" s="18">
        <v>258159</v>
      </c>
      <c r="P518" s="3"/>
      <c r="Q518" s="3"/>
    </row>
    <row r="519" spans="1:17" ht="24.95" customHeight="1" x14ac:dyDescent="0.25">
      <c r="A519" s="15">
        <f t="shared" si="8"/>
        <v>518</v>
      </c>
      <c r="B519" s="15">
        <v>103044101</v>
      </c>
      <c r="C519" s="15" t="s">
        <v>1051</v>
      </c>
      <c r="D519" s="8" t="s">
        <v>1052</v>
      </c>
      <c r="E519" s="18">
        <v>0</v>
      </c>
      <c r="F519" s="18">
        <v>0</v>
      </c>
      <c r="G519" s="18">
        <v>0</v>
      </c>
      <c r="H519" s="18">
        <v>0</v>
      </c>
      <c r="I519" s="18">
        <v>0</v>
      </c>
      <c r="J519" s="18">
        <v>0</v>
      </c>
      <c r="K519" s="18">
        <v>0</v>
      </c>
      <c r="L519" s="18">
        <v>0</v>
      </c>
      <c r="M519" s="19">
        <v>0</v>
      </c>
      <c r="N519" s="18">
        <v>0</v>
      </c>
      <c r="O519" s="18">
        <v>0</v>
      </c>
      <c r="P519" s="3"/>
      <c r="Q519" s="3"/>
    </row>
    <row r="520" spans="1:17" ht="24.95" customHeight="1" x14ac:dyDescent="0.25">
      <c r="A520" s="15">
        <f t="shared" si="8"/>
        <v>519</v>
      </c>
      <c r="B520" s="15">
        <v>103047001</v>
      </c>
      <c r="C520" s="17" t="s">
        <v>1053</v>
      </c>
      <c r="D520" s="8" t="s">
        <v>1054</v>
      </c>
      <c r="E520" s="18">
        <v>184254</v>
      </c>
      <c r="F520" s="18">
        <v>123308</v>
      </c>
      <c r="G520" s="18">
        <v>117428</v>
      </c>
      <c r="H520" s="18">
        <v>139734</v>
      </c>
      <c r="I520" s="18">
        <v>101550</v>
      </c>
      <c r="J520" s="18">
        <v>122344</v>
      </c>
      <c r="K520" s="18">
        <v>74544</v>
      </c>
      <c r="L520" s="18">
        <v>63716</v>
      </c>
      <c r="M520" s="19">
        <v>11082</v>
      </c>
      <c r="N520" s="18">
        <v>18051</v>
      </c>
      <c r="O520" s="18">
        <v>40199</v>
      </c>
      <c r="P520" s="3"/>
      <c r="Q520" s="3"/>
    </row>
    <row r="521" spans="1:17" ht="24.95" customHeight="1" x14ac:dyDescent="0.25">
      <c r="A521" s="15">
        <f t="shared" si="8"/>
        <v>520</v>
      </c>
      <c r="B521" s="15">
        <v>103047601</v>
      </c>
      <c r="C521" s="17" t="s">
        <v>1055</v>
      </c>
      <c r="D521" s="8" t="s">
        <v>1056</v>
      </c>
      <c r="E521" s="18">
        <v>92355</v>
      </c>
      <c r="F521" s="18">
        <v>70812</v>
      </c>
      <c r="G521" s="18">
        <v>77600</v>
      </c>
      <c r="H521" s="18">
        <v>113969</v>
      </c>
      <c r="I521" s="18">
        <v>96197</v>
      </c>
      <c r="J521" s="18">
        <v>116836</v>
      </c>
      <c r="K521" s="18">
        <v>71979</v>
      </c>
      <c r="L521" s="18">
        <v>48095</v>
      </c>
      <c r="M521" s="19">
        <v>960</v>
      </c>
      <c r="N521" s="18">
        <v>255</v>
      </c>
      <c r="O521" s="18">
        <v>0</v>
      </c>
      <c r="P521" s="3"/>
      <c r="Q521" s="3"/>
    </row>
    <row r="522" spans="1:17" ht="24.95" customHeight="1" x14ac:dyDescent="0.25">
      <c r="A522" s="15">
        <f t="shared" si="8"/>
        <v>521</v>
      </c>
      <c r="B522" s="15">
        <v>103047701</v>
      </c>
      <c r="C522" s="17" t="s">
        <v>1057</v>
      </c>
      <c r="D522" s="8" t="s">
        <v>1058</v>
      </c>
      <c r="E522" s="18">
        <v>21114</v>
      </c>
      <c r="F522" s="18">
        <v>3358</v>
      </c>
      <c r="G522" s="18">
        <v>3544</v>
      </c>
      <c r="H522" s="18">
        <v>41082</v>
      </c>
      <c r="I522" s="18">
        <v>33959</v>
      </c>
      <c r="J522" s="18">
        <v>34122</v>
      </c>
      <c r="K522" s="18">
        <v>25477</v>
      </c>
      <c r="L522" s="18">
        <v>21301</v>
      </c>
      <c r="M522" s="19">
        <v>66108</v>
      </c>
      <c r="N522" s="18">
        <v>4015</v>
      </c>
      <c r="O522" s="18">
        <v>570</v>
      </c>
      <c r="P522" s="3"/>
      <c r="Q522" s="3"/>
    </row>
    <row r="523" spans="1:17" ht="24.95" customHeight="1" x14ac:dyDescent="0.25">
      <c r="A523" s="15">
        <f t="shared" si="8"/>
        <v>522</v>
      </c>
      <c r="B523" s="15">
        <v>103048601</v>
      </c>
      <c r="C523" s="17" t="s">
        <v>1059</v>
      </c>
      <c r="D523" s="8" t="s">
        <v>1060</v>
      </c>
      <c r="E523" s="18">
        <v>459000</v>
      </c>
      <c r="F523" s="18">
        <v>214044</v>
      </c>
      <c r="G523" s="18">
        <v>74640</v>
      </c>
      <c r="H523" s="18">
        <v>5956</v>
      </c>
      <c r="I523" s="18">
        <v>251808</v>
      </c>
      <c r="J523" s="18">
        <v>132648</v>
      </c>
      <c r="K523" s="18">
        <v>1680</v>
      </c>
      <c r="L523" s="18">
        <v>1280</v>
      </c>
      <c r="M523" s="19">
        <v>24192</v>
      </c>
      <c r="N523" s="18">
        <v>120</v>
      </c>
      <c r="O523" s="18">
        <v>0</v>
      </c>
      <c r="P523" s="3"/>
      <c r="Q523" s="3"/>
    </row>
    <row r="524" spans="1:17" ht="24.95" customHeight="1" x14ac:dyDescent="0.25">
      <c r="A524" s="15">
        <f t="shared" si="8"/>
        <v>523</v>
      </c>
      <c r="B524" s="15">
        <v>103048701</v>
      </c>
      <c r="C524" s="17" t="s">
        <v>1061</v>
      </c>
      <c r="D524" s="8" t="s">
        <v>1062</v>
      </c>
      <c r="E524" s="18">
        <v>47015</v>
      </c>
      <c r="F524" s="18">
        <v>29971</v>
      </c>
      <c r="G524" s="18">
        <v>58305</v>
      </c>
      <c r="H524" s="18">
        <v>54572</v>
      </c>
      <c r="I524" s="18">
        <v>29256</v>
      </c>
      <c r="J524" s="18">
        <v>111472</v>
      </c>
      <c r="K524" s="18">
        <v>120124</v>
      </c>
      <c r="L524" s="18">
        <v>101516</v>
      </c>
      <c r="M524" s="19">
        <v>63686</v>
      </c>
      <c r="N524" s="18">
        <v>35695</v>
      </c>
      <c r="O524" s="18">
        <v>52092</v>
      </c>
      <c r="P524" s="3"/>
      <c r="Q524" s="3"/>
    </row>
    <row r="525" spans="1:17" ht="24.95" customHeight="1" x14ac:dyDescent="0.25">
      <c r="A525" s="15">
        <f t="shared" si="8"/>
        <v>524</v>
      </c>
      <c r="B525" s="15">
        <v>103048901</v>
      </c>
      <c r="C525" s="17" t="s">
        <v>1063</v>
      </c>
      <c r="D525" s="10" t="s">
        <v>1064</v>
      </c>
      <c r="E525" s="18">
        <v>47219</v>
      </c>
      <c r="F525" s="18">
        <v>30826</v>
      </c>
      <c r="G525" s="18">
        <v>27402</v>
      </c>
      <c r="H525" s="18">
        <v>44601</v>
      </c>
      <c r="I525" s="18">
        <v>32985</v>
      </c>
      <c r="J525" s="18">
        <v>34174</v>
      </c>
      <c r="K525" s="18">
        <v>15072</v>
      </c>
      <c r="L525" s="18">
        <v>37085</v>
      </c>
      <c r="M525" s="19">
        <v>403</v>
      </c>
      <c r="N525" s="18">
        <v>11473</v>
      </c>
      <c r="O525" s="18">
        <v>13138</v>
      </c>
      <c r="P525" s="3"/>
      <c r="Q525" s="3"/>
    </row>
    <row r="526" spans="1:17" ht="24.95" customHeight="1" x14ac:dyDescent="0.25">
      <c r="A526" s="15">
        <f t="shared" si="8"/>
        <v>525</v>
      </c>
      <c r="B526" s="15">
        <v>103049101</v>
      </c>
      <c r="C526" s="17" t="s">
        <v>1065</v>
      </c>
      <c r="D526" s="8" t="s">
        <v>1066</v>
      </c>
      <c r="E526" s="18">
        <v>0</v>
      </c>
      <c r="F526" s="18">
        <v>0</v>
      </c>
      <c r="G526" s="18">
        <v>0</v>
      </c>
      <c r="H526" s="18">
        <v>0</v>
      </c>
      <c r="I526" s="18">
        <v>0</v>
      </c>
      <c r="J526" s="18">
        <v>0</v>
      </c>
      <c r="K526" s="18">
        <v>0</v>
      </c>
      <c r="L526" s="18">
        <v>79846</v>
      </c>
      <c r="M526" s="19">
        <v>27183</v>
      </c>
      <c r="N526" s="18">
        <v>20940</v>
      </c>
      <c r="O526" s="18">
        <v>9305</v>
      </c>
      <c r="P526" s="3"/>
      <c r="Q526" s="3"/>
    </row>
    <row r="527" spans="1:17" ht="24.95" customHeight="1" x14ac:dyDescent="0.25">
      <c r="A527" s="15">
        <f t="shared" si="8"/>
        <v>526</v>
      </c>
      <c r="B527" s="15">
        <v>103049301</v>
      </c>
      <c r="C527" s="17" t="s">
        <v>1067</v>
      </c>
      <c r="D527" s="8" t="s">
        <v>1068</v>
      </c>
      <c r="E527" s="18">
        <v>40659</v>
      </c>
      <c r="F527" s="18">
        <v>26041</v>
      </c>
      <c r="G527" s="18">
        <v>16987</v>
      </c>
      <c r="H527" s="18">
        <v>11405</v>
      </c>
      <c r="I527" s="18">
        <v>6299</v>
      </c>
      <c r="J527" s="18">
        <v>12179</v>
      </c>
      <c r="K527" s="18">
        <v>2813</v>
      </c>
      <c r="L527" s="18">
        <v>1316</v>
      </c>
      <c r="M527" s="19">
        <v>480</v>
      </c>
      <c r="N527" s="18">
        <v>0</v>
      </c>
      <c r="O527" s="18">
        <v>33578</v>
      </c>
      <c r="P527" s="3"/>
      <c r="Q527" s="3"/>
    </row>
    <row r="528" spans="1:17" ht="24.95" customHeight="1" x14ac:dyDescent="0.25">
      <c r="A528" s="15">
        <f t="shared" si="8"/>
        <v>527</v>
      </c>
      <c r="B528" s="15">
        <v>103049901</v>
      </c>
      <c r="C528" s="17" t="s">
        <v>1069</v>
      </c>
      <c r="D528" s="8" t="s">
        <v>1070</v>
      </c>
      <c r="E528" s="18">
        <v>2560</v>
      </c>
      <c r="F528" s="18">
        <v>1360</v>
      </c>
      <c r="G528" s="18">
        <v>43317</v>
      </c>
      <c r="H528" s="18">
        <v>43850</v>
      </c>
      <c r="I528" s="18">
        <v>24318</v>
      </c>
      <c r="J528" s="18">
        <v>17148</v>
      </c>
      <c r="K528" s="18">
        <v>11190</v>
      </c>
      <c r="L528" s="18">
        <v>15106</v>
      </c>
      <c r="M528" s="19">
        <v>10</v>
      </c>
      <c r="N528" s="18">
        <v>14812</v>
      </c>
      <c r="O528" s="18">
        <v>27156</v>
      </c>
      <c r="P528" s="3"/>
      <c r="Q528" s="3"/>
    </row>
    <row r="529" spans="1:17" ht="24.95" customHeight="1" x14ac:dyDescent="0.25">
      <c r="A529" s="15">
        <f t="shared" si="8"/>
        <v>528</v>
      </c>
      <c r="B529" s="15">
        <v>103051001</v>
      </c>
      <c r="C529" s="17" t="s">
        <v>1071</v>
      </c>
      <c r="D529" s="8" t="s">
        <v>1072</v>
      </c>
      <c r="E529" s="18">
        <v>4092</v>
      </c>
      <c r="F529" s="18">
        <v>3856</v>
      </c>
      <c r="G529" s="18">
        <v>2736</v>
      </c>
      <c r="H529" s="18">
        <v>2740</v>
      </c>
      <c r="I529" s="18">
        <v>1617</v>
      </c>
      <c r="J529" s="18">
        <v>2350</v>
      </c>
      <c r="K529" s="18">
        <v>410</v>
      </c>
      <c r="L529" s="18">
        <v>62</v>
      </c>
      <c r="M529" s="19">
        <v>27996</v>
      </c>
      <c r="N529" s="18">
        <v>900</v>
      </c>
      <c r="O529" s="18">
        <v>3065</v>
      </c>
      <c r="P529" s="3"/>
      <c r="Q529" s="3"/>
    </row>
    <row r="530" spans="1:17" ht="24.95" customHeight="1" x14ac:dyDescent="0.25">
      <c r="A530" s="15">
        <f t="shared" si="8"/>
        <v>529</v>
      </c>
      <c r="B530" s="15">
        <v>103053701</v>
      </c>
      <c r="C530" s="17" t="s">
        <v>1073</v>
      </c>
      <c r="D530" s="8" t="s">
        <v>1074</v>
      </c>
      <c r="E530" s="18">
        <v>350</v>
      </c>
      <c r="F530" s="18">
        <v>57</v>
      </c>
      <c r="G530" s="18">
        <v>8</v>
      </c>
      <c r="H530" s="18">
        <v>5307</v>
      </c>
      <c r="I530" s="18">
        <v>16269</v>
      </c>
      <c r="J530" s="18">
        <v>9038</v>
      </c>
      <c r="K530" s="18">
        <v>4820</v>
      </c>
      <c r="L530" s="18">
        <v>2646</v>
      </c>
      <c r="M530" s="19">
        <v>25259</v>
      </c>
      <c r="N530" s="18">
        <v>0</v>
      </c>
      <c r="O530" s="18">
        <v>0</v>
      </c>
      <c r="P530" s="3"/>
      <c r="Q530" s="3"/>
    </row>
    <row r="531" spans="1:17" ht="24.95" customHeight="1" x14ac:dyDescent="0.25">
      <c r="A531" s="15">
        <f t="shared" si="8"/>
        <v>530</v>
      </c>
      <c r="B531" s="15">
        <v>103053901</v>
      </c>
      <c r="C531" s="17" t="s">
        <v>1075</v>
      </c>
      <c r="D531" s="8" t="s">
        <v>1076</v>
      </c>
      <c r="E531" s="18">
        <v>0</v>
      </c>
      <c r="F531" s="18">
        <v>0</v>
      </c>
      <c r="G531" s="18">
        <v>0</v>
      </c>
      <c r="H531" s="18">
        <v>0</v>
      </c>
      <c r="I531" s="18">
        <v>0</v>
      </c>
      <c r="J531" s="18">
        <v>0</v>
      </c>
      <c r="K531" s="18">
        <v>0</v>
      </c>
      <c r="L531" s="18">
        <v>0</v>
      </c>
      <c r="M531" s="19">
        <v>0</v>
      </c>
      <c r="N531" s="18">
        <v>0</v>
      </c>
      <c r="O531" s="18">
        <v>0</v>
      </c>
      <c r="P531" s="3"/>
      <c r="Q531" s="3"/>
    </row>
    <row r="532" spans="1:17" ht="24.95" customHeight="1" x14ac:dyDescent="0.25">
      <c r="A532" s="15">
        <f t="shared" si="8"/>
        <v>531</v>
      </c>
      <c r="B532" s="15">
        <v>103054201</v>
      </c>
      <c r="C532" s="15" t="s">
        <v>1077</v>
      </c>
      <c r="D532" s="8" t="s">
        <v>1078</v>
      </c>
      <c r="E532" s="18">
        <v>0</v>
      </c>
      <c r="F532" s="18">
        <v>0</v>
      </c>
      <c r="G532" s="18">
        <v>0</v>
      </c>
      <c r="H532" s="18">
        <v>0</v>
      </c>
      <c r="I532" s="18">
        <v>0</v>
      </c>
      <c r="J532" s="18">
        <v>0</v>
      </c>
      <c r="K532" s="18">
        <v>0</v>
      </c>
      <c r="L532" s="18">
        <v>0</v>
      </c>
      <c r="M532" s="19">
        <v>0</v>
      </c>
      <c r="N532" s="18">
        <v>0</v>
      </c>
      <c r="O532" s="18">
        <v>0</v>
      </c>
      <c r="P532" s="3"/>
      <c r="Q532" s="3"/>
    </row>
    <row r="533" spans="1:17" ht="24.95" customHeight="1" x14ac:dyDescent="0.25">
      <c r="A533" s="15">
        <f t="shared" si="8"/>
        <v>532</v>
      </c>
      <c r="B533" s="15">
        <v>103054701</v>
      </c>
      <c r="C533" s="17" t="s">
        <v>1079</v>
      </c>
      <c r="D533" s="8" t="s">
        <v>1080</v>
      </c>
      <c r="E533" s="18">
        <v>0</v>
      </c>
      <c r="F533" s="18">
        <v>0</v>
      </c>
      <c r="G533" s="18">
        <v>0</v>
      </c>
      <c r="H533" s="18">
        <v>0</v>
      </c>
      <c r="I533" s="18">
        <v>0</v>
      </c>
      <c r="J533" s="18">
        <v>0</v>
      </c>
      <c r="K533" s="18">
        <v>0</v>
      </c>
      <c r="L533" s="18">
        <v>17232</v>
      </c>
      <c r="M533" s="19">
        <v>13373</v>
      </c>
      <c r="N533" s="18">
        <v>547</v>
      </c>
      <c r="O533" s="18">
        <v>0</v>
      </c>
      <c r="P533" s="3"/>
      <c r="Q533" s="3"/>
    </row>
    <row r="534" spans="1:17" ht="24.95" customHeight="1" x14ac:dyDescent="0.25">
      <c r="A534" s="15">
        <f t="shared" si="8"/>
        <v>533</v>
      </c>
      <c r="B534" s="15">
        <v>103054801</v>
      </c>
      <c r="C534" s="17" t="s">
        <v>1081</v>
      </c>
      <c r="D534" s="8" t="s">
        <v>1082</v>
      </c>
      <c r="E534" s="18">
        <v>61595</v>
      </c>
      <c r="F534" s="18">
        <v>50707</v>
      </c>
      <c r="G534" s="18">
        <v>44740</v>
      </c>
      <c r="H534" s="18">
        <v>50362</v>
      </c>
      <c r="I534" s="18">
        <v>40305</v>
      </c>
      <c r="J534" s="18">
        <v>69253</v>
      </c>
      <c r="K534" s="18">
        <v>48540</v>
      </c>
      <c r="L534" s="18">
        <v>40799</v>
      </c>
      <c r="M534" s="19">
        <v>679978</v>
      </c>
      <c r="N534" s="18">
        <v>32456</v>
      </c>
      <c r="O534" s="18">
        <v>61482</v>
      </c>
      <c r="P534" s="3"/>
      <c r="Q534" s="3"/>
    </row>
    <row r="535" spans="1:17" ht="24.95" customHeight="1" x14ac:dyDescent="0.25">
      <c r="A535" s="15">
        <f t="shared" si="8"/>
        <v>534</v>
      </c>
      <c r="B535" s="15">
        <v>103055001</v>
      </c>
      <c r="C535" s="17" t="s">
        <v>1083</v>
      </c>
      <c r="D535" s="8" t="s">
        <v>1084</v>
      </c>
      <c r="E535" s="18">
        <v>52783</v>
      </c>
      <c r="F535" s="18">
        <v>41041</v>
      </c>
      <c r="G535" s="18">
        <v>33555</v>
      </c>
      <c r="H535" s="18">
        <v>69260</v>
      </c>
      <c r="I535" s="18">
        <v>33692</v>
      </c>
      <c r="J535" s="18">
        <v>17692</v>
      </c>
      <c r="K535" s="18">
        <v>12400</v>
      </c>
      <c r="L535" s="18">
        <v>10847</v>
      </c>
      <c r="M535" s="19">
        <v>6895</v>
      </c>
      <c r="N535" s="18">
        <v>5659</v>
      </c>
      <c r="O535" s="18">
        <v>38048</v>
      </c>
      <c r="P535" s="3"/>
      <c r="Q535" s="3"/>
    </row>
    <row r="536" spans="1:17" ht="24.95" customHeight="1" x14ac:dyDescent="0.25">
      <c r="A536" s="15">
        <f t="shared" si="8"/>
        <v>535</v>
      </c>
      <c r="B536" s="15">
        <v>103055201</v>
      </c>
      <c r="C536" s="17" t="s">
        <v>1085</v>
      </c>
      <c r="D536" s="8" t="s">
        <v>1086</v>
      </c>
      <c r="E536" s="18">
        <v>608706</v>
      </c>
      <c r="F536" s="18">
        <v>465394</v>
      </c>
      <c r="G536" s="18">
        <v>446131</v>
      </c>
      <c r="H536" s="18">
        <v>671717</v>
      </c>
      <c r="I536" s="18">
        <v>773019</v>
      </c>
      <c r="J536" s="18">
        <v>1000648</v>
      </c>
      <c r="K536" s="18">
        <v>992944</v>
      </c>
      <c r="L536" s="18">
        <v>944114</v>
      </c>
      <c r="M536" s="19">
        <v>25389</v>
      </c>
      <c r="N536" s="18">
        <v>430627</v>
      </c>
      <c r="O536" s="18">
        <v>834352</v>
      </c>
      <c r="P536" s="3"/>
      <c r="Q536" s="3"/>
    </row>
    <row r="537" spans="1:17" ht="24.95" customHeight="1" x14ac:dyDescent="0.25">
      <c r="A537" s="15">
        <f t="shared" si="8"/>
        <v>536</v>
      </c>
      <c r="B537" s="15">
        <v>103056801</v>
      </c>
      <c r="C537" s="17" t="s">
        <v>1087</v>
      </c>
      <c r="D537" s="8" t="s">
        <v>1088</v>
      </c>
      <c r="E537" s="18">
        <v>379422</v>
      </c>
      <c r="F537" s="18">
        <v>274593</v>
      </c>
      <c r="G537" s="18">
        <v>200885</v>
      </c>
      <c r="H537" s="18">
        <v>5893</v>
      </c>
      <c r="I537" s="18">
        <v>133</v>
      </c>
      <c r="J537" s="18">
        <v>70661</v>
      </c>
      <c r="K537" s="18">
        <v>40</v>
      </c>
      <c r="L537" s="18">
        <v>40</v>
      </c>
      <c r="M537" s="19">
        <v>53887</v>
      </c>
      <c r="N537" s="18">
        <v>22493</v>
      </c>
      <c r="O537" s="18">
        <v>54633</v>
      </c>
      <c r="P537" s="3"/>
      <c r="Q537" s="3"/>
    </row>
    <row r="538" spans="1:17" ht="24.95" customHeight="1" x14ac:dyDescent="0.25">
      <c r="A538" s="15">
        <f t="shared" si="8"/>
        <v>537</v>
      </c>
      <c r="B538" s="15">
        <v>103056901</v>
      </c>
      <c r="C538" s="17" t="s">
        <v>1089</v>
      </c>
      <c r="D538" s="8" t="s">
        <v>1090</v>
      </c>
      <c r="E538" s="18">
        <v>7855</v>
      </c>
      <c r="F538" s="18">
        <v>3428</v>
      </c>
      <c r="G538" s="18">
        <v>17276</v>
      </c>
      <c r="H538" s="18">
        <v>58445</v>
      </c>
      <c r="I538" s="18">
        <v>53394</v>
      </c>
      <c r="J538" s="18">
        <v>48725</v>
      </c>
      <c r="K538" s="18">
        <v>42792</v>
      </c>
      <c r="L538" s="18">
        <v>38428</v>
      </c>
      <c r="M538" s="19">
        <v>88997</v>
      </c>
      <c r="N538" s="18">
        <v>14633</v>
      </c>
      <c r="O538" s="18">
        <v>29366</v>
      </c>
      <c r="P538" s="3"/>
      <c r="Q538" s="3"/>
    </row>
    <row r="539" spans="1:17" ht="24.95" customHeight="1" x14ac:dyDescent="0.25">
      <c r="A539" s="15">
        <f t="shared" si="8"/>
        <v>538</v>
      </c>
      <c r="B539" s="15">
        <v>103057101</v>
      </c>
      <c r="C539" s="17" t="s">
        <v>1091</v>
      </c>
      <c r="D539" s="8" t="s">
        <v>1092</v>
      </c>
      <c r="E539" s="18">
        <v>47230</v>
      </c>
      <c r="F539" s="18">
        <v>24940</v>
      </c>
      <c r="G539" s="18">
        <v>40532</v>
      </c>
      <c r="H539" s="18">
        <v>54805</v>
      </c>
      <c r="I539" s="18">
        <v>39618</v>
      </c>
      <c r="J539" s="18">
        <v>40335</v>
      </c>
      <c r="K539" s="18">
        <v>76283</v>
      </c>
      <c r="L539" s="18">
        <v>81916</v>
      </c>
      <c r="M539" s="19">
        <v>57180</v>
      </c>
      <c r="N539" s="18">
        <v>30977</v>
      </c>
      <c r="O539" s="18">
        <v>45640</v>
      </c>
      <c r="P539" s="3"/>
      <c r="Q539" s="3"/>
    </row>
    <row r="540" spans="1:17" ht="44.25" customHeight="1" x14ac:dyDescent="0.25">
      <c r="A540" s="15">
        <f t="shared" si="8"/>
        <v>539</v>
      </c>
      <c r="B540" s="15">
        <v>103057301</v>
      </c>
      <c r="C540" s="17" t="s">
        <v>1093</v>
      </c>
      <c r="D540" s="8" t="s">
        <v>1094</v>
      </c>
      <c r="E540" s="18">
        <v>47815</v>
      </c>
      <c r="F540" s="18">
        <v>14662</v>
      </c>
      <c r="G540" s="18">
        <v>36026</v>
      </c>
      <c r="H540" s="18">
        <v>13173</v>
      </c>
      <c r="I540" s="18">
        <v>130532</v>
      </c>
      <c r="J540" s="18">
        <v>67698</v>
      </c>
      <c r="K540" s="18">
        <v>45088</v>
      </c>
      <c r="L540" s="18">
        <v>110096</v>
      </c>
      <c r="M540" s="19">
        <v>0</v>
      </c>
      <c r="N540" s="18">
        <v>59924</v>
      </c>
      <c r="O540" s="18">
        <v>102552</v>
      </c>
      <c r="P540" s="3"/>
      <c r="Q540" s="3"/>
    </row>
    <row r="541" spans="1:17" ht="24.95" customHeight="1" x14ac:dyDescent="0.25">
      <c r="A541" s="15">
        <f t="shared" si="8"/>
        <v>540</v>
      </c>
      <c r="B541" s="15">
        <v>103057401</v>
      </c>
      <c r="C541" s="17" t="s">
        <v>1095</v>
      </c>
      <c r="D541" s="8" t="s">
        <v>1096</v>
      </c>
      <c r="E541" s="18">
        <v>32550</v>
      </c>
      <c r="F541" s="18">
        <v>12266</v>
      </c>
      <c r="G541" s="18">
        <v>41276</v>
      </c>
      <c r="H541" s="18">
        <v>30016</v>
      </c>
      <c r="I541" s="18">
        <v>53268</v>
      </c>
      <c r="J541" s="18">
        <v>15660</v>
      </c>
      <c r="K541" s="18">
        <v>63308</v>
      </c>
      <c r="L541" s="18">
        <v>94662</v>
      </c>
      <c r="M541" s="19">
        <v>7773</v>
      </c>
      <c r="N541" s="18">
        <v>26860</v>
      </c>
      <c r="O541" s="18">
        <v>48282</v>
      </c>
      <c r="P541" s="3"/>
      <c r="Q541" s="3"/>
    </row>
    <row r="542" spans="1:17" ht="24.95" customHeight="1" x14ac:dyDescent="0.25">
      <c r="A542" s="15">
        <f t="shared" si="8"/>
        <v>541</v>
      </c>
      <c r="B542" s="14">
        <v>103057501</v>
      </c>
      <c r="C542" s="20" t="s">
        <v>1097</v>
      </c>
      <c r="D542" s="9" t="s">
        <v>1098</v>
      </c>
      <c r="E542" s="18">
        <v>0</v>
      </c>
      <c r="F542" s="18">
        <v>0</v>
      </c>
      <c r="G542" s="18">
        <v>0</v>
      </c>
      <c r="H542" s="18">
        <v>0</v>
      </c>
      <c r="I542" s="18">
        <v>0</v>
      </c>
      <c r="J542" s="18">
        <v>0</v>
      </c>
      <c r="K542" s="18">
        <v>0</v>
      </c>
      <c r="L542" s="18">
        <v>0</v>
      </c>
      <c r="M542" s="19">
        <v>0</v>
      </c>
      <c r="N542" s="18">
        <v>0</v>
      </c>
      <c r="O542" s="18">
        <v>0</v>
      </c>
      <c r="P542" s="3"/>
      <c r="Q542" s="3"/>
    </row>
    <row r="543" spans="1:17" ht="24.95" customHeight="1" x14ac:dyDescent="0.25">
      <c r="A543" s="15">
        <f t="shared" si="8"/>
        <v>542</v>
      </c>
      <c r="B543" s="15">
        <v>103057701</v>
      </c>
      <c r="C543" s="15" t="s">
        <v>1099</v>
      </c>
      <c r="D543" s="10" t="s">
        <v>1100</v>
      </c>
      <c r="E543" s="18">
        <v>0</v>
      </c>
      <c r="F543" s="18">
        <v>0</v>
      </c>
      <c r="G543" s="18">
        <v>0</v>
      </c>
      <c r="H543" s="18">
        <v>0</v>
      </c>
      <c r="I543" s="18">
        <v>0</v>
      </c>
      <c r="J543" s="18">
        <v>0</v>
      </c>
      <c r="K543" s="18">
        <v>0</v>
      </c>
      <c r="L543" s="18">
        <v>0</v>
      </c>
      <c r="M543" s="19">
        <v>0</v>
      </c>
      <c r="N543" s="18">
        <v>0</v>
      </c>
      <c r="O543" s="18">
        <v>0</v>
      </c>
      <c r="P543" s="3"/>
      <c r="Q543" s="3"/>
    </row>
    <row r="544" spans="1:17" ht="24.95" customHeight="1" x14ac:dyDescent="0.25">
      <c r="A544" s="15">
        <f t="shared" si="8"/>
        <v>543</v>
      </c>
      <c r="B544" s="22">
        <v>103057801</v>
      </c>
      <c r="C544" s="23" t="s">
        <v>1101</v>
      </c>
      <c r="D544" s="11" t="s">
        <v>1102</v>
      </c>
      <c r="E544" s="18">
        <v>16007</v>
      </c>
      <c r="F544" s="18">
        <v>11184</v>
      </c>
      <c r="G544" s="18">
        <v>24854</v>
      </c>
      <c r="H544" s="18">
        <v>39283</v>
      </c>
      <c r="I544" s="18">
        <v>25055</v>
      </c>
      <c r="J544" s="18">
        <v>22347</v>
      </c>
      <c r="K544" s="18">
        <v>14747</v>
      </c>
      <c r="L544" s="18">
        <v>12579</v>
      </c>
      <c r="M544" s="19">
        <v>11112</v>
      </c>
      <c r="N544" s="18">
        <v>0</v>
      </c>
      <c r="O544" s="18">
        <v>21305</v>
      </c>
      <c r="P544" s="3"/>
      <c r="Q544" s="3"/>
    </row>
    <row r="545" spans="1:17" ht="24.95" customHeight="1" x14ac:dyDescent="0.25">
      <c r="A545" s="15">
        <f t="shared" si="8"/>
        <v>544</v>
      </c>
      <c r="B545" s="15">
        <v>103057901</v>
      </c>
      <c r="C545" s="17" t="s">
        <v>1103</v>
      </c>
      <c r="D545" s="8" t="s">
        <v>1104</v>
      </c>
      <c r="E545" s="18">
        <v>6839</v>
      </c>
      <c r="F545" s="18">
        <v>3928</v>
      </c>
      <c r="G545" s="18">
        <v>2968</v>
      </c>
      <c r="H545" s="18">
        <v>2410</v>
      </c>
      <c r="I545" s="18">
        <v>1203</v>
      </c>
      <c r="J545" s="18">
        <v>1675</v>
      </c>
      <c r="K545" s="18">
        <v>260</v>
      </c>
      <c r="L545" s="18">
        <v>105</v>
      </c>
      <c r="M545" s="19">
        <v>14534</v>
      </c>
      <c r="N545" s="18">
        <v>0</v>
      </c>
      <c r="O545" s="18">
        <v>29890</v>
      </c>
      <c r="P545" s="3"/>
      <c r="Q545" s="3"/>
    </row>
    <row r="546" spans="1:17" ht="24.95" customHeight="1" x14ac:dyDescent="0.25">
      <c r="A546" s="15">
        <f t="shared" si="8"/>
        <v>545</v>
      </c>
      <c r="B546" s="15">
        <v>103058001</v>
      </c>
      <c r="C546" s="17" t="s">
        <v>1105</v>
      </c>
      <c r="D546" s="8" t="s">
        <v>1106</v>
      </c>
      <c r="E546" s="18">
        <v>28294</v>
      </c>
      <c r="F546" s="18">
        <v>18516</v>
      </c>
      <c r="G546" s="18">
        <v>14467</v>
      </c>
      <c r="H546" s="18">
        <v>14817</v>
      </c>
      <c r="I546" s="18">
        <v>8938</v>
      </c>
      <c r="J546" s="18">
        <v>13623</v>
      </c>
      <c r="K546" s="18">
        <v>14427</v>
      </c>
      <c r="L546" s="18">
        <v>12122</v>
      </c>
      <c r="M546" s="19">
        <v>28884</v>
      </c>
      <c r="N546" s="18">
        <v>9062</v>
      </c>
      <c r="O546" s="18">
        <v>17311</v>
      </c>
      <c r="P546" s="3"/>
      <c r="Q546" s="3"/>
    </row>
    <row r="547" spans="1:17" ht="24.95" customHeight="1" x14ac:dyDescent="0.25">
      <c r="A547" s="15">
        <f t="shared" si="8"/>
        <v>546</v>
      </c>
      <c r="B547" s="15">
        <v>103058101</v>
      </c>
      <c r="C547" s="17" t="s">
        <v>1107</v>
      </c>
      <c r="D547" s="8" t="s">
        <v>1108</v>
      </c>
      <c r="E547" s="18">
        <v>0</v>
      </c>
      <c r="F547" s="18">
        <v>0</v>
      </c>
      <c r="G547" s="18">
        <v>27934</v>
      </c>
      <c r="H547" s="18">
        <v>33324</v>
      </c>
      <c r="I547" s="18">
        <v>41929</v>
      </c>
      <c r="J547" s="18">
        <v>42116</v>
      </c>
      <c r="K547" s="18">
        <v>21806</v>
      </c>
      <c r="L547" s="18">
        <v>18320</v>
      </c>
      <c r="M547" s="19">
        <v>79772</v>
      </c>
      <c r="N547" s="18">
        <v>6557</v>
      </c>
      <c r="O547" s="18">
        <v>10296</v>
      </c>
      <c r="P547" s="3"/>
      <c r="Q547" s="3"/>
    </row>
    <row r="548" spans="1:17" ht="24.95" customHeight="1" x14ac:dyDescent="0.25">
      <c r="A548" s="15">
        <f t="shared" si="8"/>
        <v>547</v>
      </c>
      <c r="B548" s="15">
        <v>103058201</v>
      </c>
      <c r="C548" s="17" t="s">
        <v>1109</v>
      </c>
      <c r="D548" s="8" t="s">
        <v>1110</v>
      </c>
      <c r="E548" s="18">
        <v>67258</v>
      </c>
      <c r="F548" s="18">
        <v>51540</v>
      </c>
      <c r="G548" s="18">
        <v>49314</v>
      </c>
      <c r="H548" s="18">
        <v>59298</v>
      </c>
      <c r="I548" s="18">
        <v>45286</v>
      </c>
      <c r="J548" s="18">
        <v>56391</v>
      </c>
      <c r="K548" s="18">
        <v>42344</v>
      </c>
      <c r="L548" s="18">
        <v>40646</v>
      </c>
      <c r="M548" s="19">
        <v>25023</v>
      </c>
      <c r="N548" s="18">
        <v>18232</v>
      </c>
      <c r="O548" s="18">
        <v>23498</v>
      </c>
      <c r="P548" s="3"/>
      <c r="Q548" s="3"/>
    </row>
    <row r="549" spans="1:17" ht="24.95" customHeight="1" x14ac:dyDescent="0.25">
      <c r="A549" s="15">
        <f t="shared" si="8"/>
        <v>548</v>
      </c>
      <c r="B549" s="15">
        <v>103058301</v>
      </c>
      <c r="C549" s="17" t="s">
        <v>1111</v>
      </c>
      <c r="D549" s="8" t="s">
        <v>1112</v>
      </c>
      <c r="E549" s="18">
        <v>165448</v>
      </c>
      <c r="F549" s="18">
        <v>129496</v>
      </c>
      <c r="G549" s="18">
        <v>126214</v>
      </c>
      <c r="H549" s="18">
        <v>155372</v>
      </c>
      <c r="I549" s="18">
        <v>123194</v>
      </c>
      <c r="J549" s="18">
        <v>152821</v>
      </c>
      <c r="K549" s="18">
        <v>113606</v>
      </c>
      <c r="L549" s="18">
        <v>110307</v>
      </c>
      <c r="M549" s="19">
        <v>0</v>
      </c>
      <c r="N549" s="18">
        <v>51374</v>
      </c>
      <c r="O549" s="18">
        <v>121771</v>
      </c>
      <c r="P549" s="3"/>
      <c r="Q549" s="3"/>
    </row>
    <row r="550" spans="1:17" ht="24.95" customHeight="1" x14ac:dyDescent="0.25">
      <c r="A550" s="15">
        <f t="shared" si="8"/>
        <v>549</v>
      </c>
      <c r="B550" s="15">
        <v>103058801</v>
      </c>
      <c r="C550" s="15" t="s">
        <v>1113</v>
      </c>
      <c r="D550" s="8" t="s">
        <v>1114</v>
      </c>
      <c r="E550" s="18">
        <v>0</v>
      </c>
      <c r="F550" s="18">
        <v>0</v>
      </c>
      <c r="G550" s="18">
        <v>0</v>
      </c>
      <c r="H550" s="18">
        <v>0</v>
      </c>
      <c r="I550" s="18">
        <v>0</v>
      </c>
      <c r="J550" s="18">
        <v>0</v>
      </c>
      <c r="K550" s="18">
        <v>0</v>
      </c>
      <c r="L550" s="18">
        <v>0</v>
      </c>
      <c r="M550" s="19">
        <v>0</v>
      </c>
      <c r="N550" s="18">
        <v>0</v>
      </c>
      <c r="O550" s="18">
        <v>0</v>
      </c>
      <c r="P550" s="3"/>
      <c r="Q550" s="3"/>
    </row>
    <row r="551" spans="1:17" ht="24.95" customHeight="1" x14ac:dyDescent="0.25">
      <c r="A551" s="15">
        <f t="shared" si="8"/>
        <v>550</v>
      </c>
      <c r="B551" s="15">
        <v>103058901</v>
      </c>
      <c r="C551" s="15" t="s">
        <v>1115</v>
      </c>
      <c r="D551" s="8" t="s">
        <v>1116</v>
      </c>
      <c r="E551" s="18">
        <v>0</v>
      </c>
      <c r="F551" s="18">
        <v>0</v>
      </c>
      <c r="G551" s="18">
        <v>0</v>
      </c>
      <c r="H551" s="18">
        <v>0</v>
      </c>
      <c r="I551" s="18">
        <v>0</v>
      </c>
      <c r="J551" s="18">
        <v>0</v>
      </c>
      <c r="K551" s="18">
        <v>0</v>
      </c>
      <c r="L551" s="18">
        <v>0</v>
      </c>
      <c r="M551" s="19">
        <v>0</v>
      </c>
      <c r="N551" s="18">
        <v>0</v>
      </c>
      <c r="O551" s="18">
        <v>0</v>
      </c>
      <c r="P551" s="3"/>
      <c r="Q551" s="3"/>
    </row>
    <row r="552" spans="1:17" ht="24.95" customHeight="1" x14ac:dyDescent="0.25">
      <c r="A552" s="15">
        <f t="shared" si="8"/>
        <v>551</v>
      </c>
      <c r="B552" s="15">
        <v>103059001</v>
      </c>
      <c r="C552" s="17" t="s">
        <v>1117</v>
      </c>
      <c r="D552" s="8" t="s">
        <v>1118</v>
      </c>
      <c r="E552" s="18">
        <v>0</v>
      </c>
      <c r="F552" s="18">
        <v>0</v>
      </c>
      <c r="G552" s="18">
        <v>0</v>
      </c>
      <c r="H552" s="18">
        <v>0</v>
      </c>
      <c r="I552" s="18">
        <v>0</v>
      </c>
      <c r="J552" s="18">
        <v>0</v>
      </c>
      <c r="K552" s="18">
        <v>0</v>
      </c>
      <c r="L552" s="18">
        <v>0</v>
      </c>
      <c r="M552" s="19">
        <v>0</v>
      </c>
      <c r="N552" s="18">
        <v>0</v>
      </c>
      <c r="O552" s="18">
        <v>0</v>
      </c>
      <c r="P552" s="3"/>
      <c r="Q552" s="3"/>
    </row>
    <row r="553" spans="1:17" ht="24.95" customHeight="1" x14ac:dyDescent="0.25">
      <c r="A553" s="15">
        <f t="shared" si="8"/>
        <v>552</v>
      </c>
      <c r="B553" s="15">
        <v>103059101</v>
      </c>
      <c r="C553" s="15" t="s">
        <v>1119</v>
      </c>
      <c r="D553" s="8" t="s">
        <v>1120</v>
      </c>
      <c r="E553" s="18">
        <v>0</v>
      </c>
      <c r="F553" s="18">
        <v>0</v>
      </c>
      <c r="G553" s="18">
        <v>0</v>
      </c>
      <c r="H553" s="18">
        <v>0</v>
      </c>
      <c r="I553" s="18">
        <v>0</v>
      </c>
      <c r="J553" s="18">
        <v>0</v>
      </c>
      <c r="K553" s="18">
        <v>0</v>
      </c>
      <c r="L553" s="18">
        <v>0</v>
      </c>
      <c r="M553" s="19">
        <v>0</v>
      </c>
      <c r="N553" s="18">
        <v>0</v>
      </c>
      <c r="O553" s="18">
        <v>0</v>
      </c>
      <c r="P553" s="3"/>
      <c r="Q553" s="3"/>
    </row>
    <row r="554" spans="1:17" ht="24.95" customHeight="1" x14ac:dyDescent="0.25">
      <c r="A554" s="15">
        <f t="shared" si="8"/>
        <v>553</v>
      </c>
      <c r="B554" s="15">
        <v>103059301</v>
      </c>
      <c r="C554" s="17" t="s">
        <v>1121</v>
      </c>
      <c r="D554" s="8" t="s">
        <v>1122</v>
      </c>
      <c r="E554" s="18">
        <v>32290</v>
      </c>
      <c r="F554" s="18">
        <v>17100</v>
      </c>
      <c r="G554" s="18">
        <v>8625</v>
      </c>
      <c r="H554" s="18">
        <v>46185</v>
      </c>
      <c r="I554" s="18">
        <v>32230</v>
      </c>
      <c r="J554" s="18">
        <v>27180</v>
      </c>
      <c r="K554" s="18">
        <v>8171</v>
      </c>
      <c r="L554" s="18">
        <v>14942</v>
      </c>
      <c r="M554" s="19">
        <v>96</v>
      </c>
      <c r="N554" s="18">
        <v>8472</v>
      </c>
      <c r="O554" s="18">
        <v>11432</v>
      </c>
      <c r="P554" s="3"/>
      <c r="Q554" s="3"/>
    </row>
    <row r="555" spans="1:17" ht="24.95" customHeight="1" x14ac:dyDescent="0.25">
      <c r="A555" s="15">
        <f t="shared" si="8"/>
        <v>554</v>
      </c>
      <c r="B555" s="15">
        <v>103059401</v>
      </c>
      <c r="C555" s="17" t="s">
        <v>1123</v>
      </c>
      <c r="D555" s="8" t="s">
        <v>1124</v>
      </c>
      <c r="E555" s="18">
        <v>75</v>
      </c>
      <c r="F555" s="18">
        <v>40</v>
      </c>
      <c r="G555" s="18">
        <v>0</v>
      </c>
      <c r="H555" s="18">
        <v>40</v>
      </c>
      <c r="I555" s="18">
        <v>0</v>
      </c>
      <c r="J555" s="18">
        <v>75</v>
      </c>
      <c r="K555" s="18">
        <v>0</v>
      </c>
      <c r="L555" s="18">
        <v>108</v>
      </c>
      <c r="M555" s="19">
        <v>6710</v>
      </c>
      <c r="N555" s="18">
        <v>0</v>
      </c>
      <c r="O555" s="18">
        <v>0</v>
      </c>
      <c r="P555" s="3"/>
      <c r="Q555" s="3"/>
    </row>
    <row r="556" spans="1:17" ht="24.95" customHeight="1" x14ac:dyDescent="0.25">
      <c r="A556" s="15">
        <f t="shared" si="8"/>
        <v>555</v>
      </c>
      <c r="B556" s="15">
        <v>103059601</v>
      </c>
      <c r="C556" s="15" t="s">
        <v>1125</v>
      </c>
      <c r="D556" s="8" t="s">
        <v>1126</v>
      </c>
      <c r="E556" s="18">
        <v>0</v>
      </c>
      <c r="F556" s="18">
        <v>0</v>
      </c>
      <c r="G556" s="18">
        <v>0</v>
      </c>
      <c r="H556" s="18">
        <v>0</v>
      </c>
      <c r="I556" s="18">
        <v>0</v>
      </c>
      <c r="J556" s="18">
        <v>0</v>
      </c>
      <c r="K556" s="18">
        <v>0</v>
      </c>
      <c r="L556" s="18">
        <v>0</v>
      </c>
      <c r="M556" s="19">
        <v>0</v>
      </c>
      <c r="N556" s="18">
        <v>991</v>
      </c>
      <c r="O556" s="18">
        <v>1040</v>
      </c>
      <c r="P556" s="3"/>
      <c r="Q556" s="3"/>
    </row>
    <row r="557" spans="1:17" ht="24.95" customHeight="1" x14ac:dyDescent="0.25">
      <c r="A557" s="15">
        <f t="shared" si="8"/>
        <v>556</v>
      </c>
      <c r="B557" s="15">
        <v>103059701</v>
      </c>
      <c r="C557" s="17" t="s">
        <v>1127</v>
      </c>
      <c r="D557" s="8" t="s">
        <v>1128</v>
      </c>
      <c r="E557" s="18">
        <v>0</v>
      </c>
      <c r="F557" s="18">
        <v>0</v>
      </c>
      <c r="G557" s="18">
        <v>0</v>
      </c>
      <c r="H557" s="18">
        <v>0</v>
      </c>
      <c r="I557" s="18">
        <v>0</v>
      </c>
      <c r="J557" s="18">
        <v>0</v>
      </c>
      <c r="K557" s="18">
        <v>0</v>
      </c>
      <c r="L557" s="18">
        <v>9233</v>
      </c>
      <c r="M557" s="19">
        <v>0</v>
      </c>
      <c r="N557" s="18">
        <v>732</v>
      </c>
      <c r="O557" s="18">
        <v>0</v>
      </c>
      <c r="P557" s="3"/>
      <c r="Q557" s="3"/>
    </row>
    <row r="558" spans="1:17" ht="24.95" customHeight="1" x14ac:dyDescent="0.25">
      <c r="A558" s="15">
        <f t="shared" si="8"/>
        <v>557</v>
      </c>
      <c r="B558" s="15">
        <v>103060201</v>
      </c>
      <c r="C558" s="17" t="s">
        <v>1129</v>
      </c>
      <c r="D558" s="8" t="s">
        <v>1130</v>
      </c>
      <c r="E558" s="18">
        <v>0</v>
      </c>
      <c r="F558" s="18">
        <v>0</v>
      </c>
      <c r="G558" s="18">
        <v>0</v>
      </c>
      <c r="H558" s="18">
        <v>0</v>
      </c>
      <c r="I558" s="18">
        <v>0</v>
      </c>
      <c r="J558" s="18">
        <v>0</v>
      </c>
      <c r="K558" s="18">
        <v>0</v>
      </c>
      <c r="L558" s="18">
        <v>0</v>
      </c>
      <c r="M558" s="19">
        <v>9</v>
      </c>
      <c r="N558" s="18">
        <v>0</v>
      </c>
      <c r="O558" s="18">
        <v>0</v>
      </c>
      <c r="P558" s="3"/>
      <c r="Q558" s="3"/>
    </row>
    <row r="559" spans="1:17" ht="24.95" customHeight="1" x14ac:dyDescent="0.25">
      <c r="A559" s="15">
        <f t="shared" si="8"/>
        <v>558</v>
      </c>
      <c r="B559" s="15">
        <v>103060301</v>
      </c>
      <c r="C559" s="15" t="s">
        <v>1131</v>
      </c>
      <c r="D559" s="8" t="s">
        <v>1132</v>
      </c>
      <c r="E559" s="18">
        <v>0</v>
      </c>
      <c r="F559" s="18">
        <v>0</v>
      </c>
      <c r="G559" s="18">
        <v>0</v>
      </c>
      <c r="H559" s="18">
        <v>0</v>
      </c>
      <c r="I559" s="18">
        <v>0</v>
      </c>
      <c r="J559" s="18">
        <v>0</v>
      </c>
      <c r="K559" s="18">
        <v>0</v>
      </c>
      <c r="L559" s="18">
        <v>0</v>
      </c>
      <c r="M559" s="19">
        <v>0</v>
      </c>
      <c r="N559" s="18">
        <v>0</v>
      </c>
      <c r="O559" s="18">
        <v>0</v>
      </c>
      <c r="P559" s="3"/>
      <c r="Q559" s="3"/>
    </row>
    <row r="560" spans="1:17" ht="24.95" customHeight="1" x14ac:dyDescent="0.25">
      <c r="A560" s="15">
        <f t="shared" si="8"/>
        <v>559</v>
      </c>
      <c r="B560" s="15">
        <v>103060401</v>
      </c>
      <c r="C560" s="17" t="s">
        <v>1133</v>
      </c>
      <c r="D560" s="8" t="s">
        <v>1134</v>
      </c>
      <c r="E560" s="18">
        <v>0</v>
      </c>
      <c r="F560" s="18">
        <v>0</v>
      </c>
      <c r="G560" s="18">
        <v>0</v>
      </c>
      <c r="H560" s="18">
        <v>0</v>
      </c>
      <c r="I560" s="18">
        <v>0</v>
      </c>
      <c r="J560" s="18">
        <v>0</v>
      </c>
      <c r="K560" s="18">
        <v>0</v>
      </c>
      <c r="L560" s="18">
        <v>0</v>
      </c>
      <c r="M560" s="19">
        <v>4014</v>
      </c>
      <c r="N560" s="18">
        <v>144</v>
      </c>
      <c r="O560" s="18">
        <v>256</v>
      </c>
      <c r="P560" s="3"/>
      <c r="Q560" s="3"/>
    </row>
    <row r="561" spans="1:17" ht="24.95" customHeight="1" x14ac:dyDescent="0.25">
      <c r="A561" s="15">
        <f t="shared" si="8"/>
        <v>560</v>
      </c>
      <c r="B561" s="15">
        <v>103060501</v>
      </c>
      <c r="C561" s="17" t="s">
        <v>1135</v>
      </c>
      <c r="D561" s="8" t="s">
        <v>1136</v>
      </c>
      <c r="E561" s="18">
        <v>112</v>
      </c>
      <c r="F561" s="18">
        <v>0</v>
      </c>
      <c r="G561" s="18">
        <v>0</v>
      </c>
      <c r="H561" s="18">
        <v>0</v>
      </c>
      <c r="I561" s="18">
        <v>127</v>
      </c>
      <c r="J561" s="18">
        <v>156</v>
      </c>
      <c r="K561" s="18">
        <v>93</v>
      </c>
      <c r="L561" s="18">
        <v>32</v>
      </c>
      <c r="M561" s="19">
        <v>86630</v>
      </c>
      <c r="N561" s="18">
        <v>6</v>
      </c>
      <c r="O561" s="18">
        <v>24</v>
      </c>
      <c r="P561" s="3"/>
      <c r="Q561" s="3"/>
    </row>
    <row r="562" spans="1:17" ht="24.95" customHeight="1" x14ac:dyDescent="0.25">
      <c r="A562" s="15">
        <f t="shared" si="8"/>
        <v>561</v>
      </c>
      <c r="B562" s="15">
        <v>103060601</v>
      </c>
      <c r="C562" s="17" t="s">
        <v>1137</v>
      </c>
      <c r="D562" s="8" t="s">
        <v>1138</v>
      </c>
      <c r="E562" s="18">
        <v>213</v>
      </c>
      <c r="F562" s="18">
        <v>0</v>
      </c>
      <c r="G562" s="18">
        <v>14679</v>
      </c>
      <c r="H562" s="18">
        <v>15630</v>
      </c>
      <c r="I562" s="18">
        <v>7848</v>
      </c>
      <c r="J562" s="18">
        <v>7710</v>
      </c>
      <c r="K562" s="18">
        <v>4644</v>
      </c>
      <c r="L562" s="18">
        <v>5496</v>
      </c>
      <c r="M562" s="19">
        <v>0</v>
      </c>
      <c r="N562" s="18">
        <v>1737</v>
      </c>
      <c r="O562" s="18">
        <v>5700</v>
      </c>
      <c r="P562" s="3"/>
      <c r="Q562" s="3"/>
    </row>
    <row r="563" spans="1:17" ht="24.95" customHeight="1" x14ac:dyDescent="0.25">
      <c r="A563" s="15">
        <f t="shared" si="8"/>
        <v>562</v>
      </c>
      <c r="B563" s="15">
        <v>103060801</v>
      </c>
      <c r="C563" s="17" t="s">
        <v>1139</v>
      </c>
      <c r="D563" s="8" t="s">
        <v>1140</v>
      </c>
      <c r="E563" s="18">
        <v>0</v>
      </c>
      <c r="F563" s="18">
        <v>89400</v>
      </c>
      <c r="G563" s="18">
        <v>33180</v>
      </c>
      <c r="H563" s="18">
        <v>960</v>
      </c>
      <c r="I563" s="18">
        <v>0</v>
      </c>
      <c r="J563" s="18">
        <v>0</v>
      </c>
      <c r="K563" s="18">
        <v>0</v>
      </c>
      <c r="L563" s="18">
        <v>0</v>
      </c>
      <c r="M563" s="19">
        <v>18956</v>
      </c>
      <c r="N563" s="18">
        <v>23580</v>
      </c>
      <c r="O563" s="18">
        <v>19980</v>
      </c>
      <c r="P563" s="3"/>
      <c r="Q563" s="3"/>
    </row>
    <row r="564" spans="1:17" ht="24.95" customHeight="1" x14ac:dyDescent="0.25">
      <c r="A564" s="15">
        <f t="shared" si="8"/>
        <v>563</v>
      </c>
      <c r="B564" s="15">
        <v>103061001</v>
      </c>
      <c r="C564" s="17" t="s">
        <v>1141</v>
      </c>
      <c r="D564" s="8" t="s">
        <v>1142</v>
      </c>
      <c r="E564" s="18">
        <v>0</v>
      </c>
      <c r="F564" s="18">
        <v>0</v>
      </c>
      <c r="G564" s="18">
        <v>0</v>
      </c>
      <c r="H564" s="18">
        <v>0</v>
      </c>
      <c r="I564" s="18">
        <v>0</v>
      </c>
      <c r="J564" s="18">
        <v>0</v>
      </c>
      <c r="K564" s="18">
        <v>0</v>
      </c>
      <c r="L564" s="18">
        <v>0</v>
      </c>
      <c r="M564" s="19">
        <v>53700</v>
      </c>
      <c r="N564" s="18">
        <v>0</v>
      </c>
      <c r="O564" s="18">
        <v>0</v>
      </c>
      <c r="P564" s="3"/>
      <c r="Q564" s="3"/>
    </row>
    <row r="565" spans="1:17" ht="24.95" customHeight="1" x14ac:dyDescent="0.25">
      <c r="A565" s="15">
        <f t="shared" si="8"/>
        <v>564</v>
      </c>
      <c r="B565" s="15">
        <v>103061101</v>
      </c>
      <c r="C565" s="17" t="s">
        <v>1143</v>
      </c>
      <c r="D565" s="8" t="s">
        <v>1144</v>
      </c>
      <c r="E565" s="18">
        <v>29745</v>
      </c>
      <c r="F565" s="18">
        <v>17243</v>
      </c>
      <c r="G565" s="18">
        <v>15640</v>
      </c>
      <c r="H565" s="18">
        <v>13915</v>
      </c>
      <c r="I565" s="18">
        <v>6520</v>
      </c>
      <c r="J565" s="18">
        <v>72307</v>
      </c>
      <c r="K565" s="18">
        <v>32819</v>
      </c>
      <c r="L565" s="18">
        <v>18062</v>
      </c>
      <c r="M565" s="19">
        <v>172155</v>
      </c>
      <c r="N565" s="18">
        <v>19665</v>
      </c>
      <c r="O565" s="18">
        <v>29565</v>
      </c>
      <c r="P565" s="3"/>
      <c r="Q565" s="3"/>
    </row>
    <row r="566" spans="1:17" ht="24.95" customHeight="1" x14ac:dyDescent="0.25">
      <c r="A566" s="15">
        <f t="shared" si="8"/>
        <v>565</v>
      </c>
      <c r="B566" s="15">
        <v>103061201</v>
      </c>
      <c r="C566" s="17" t="s">
        <v>1145</v>
      </c>
      <c r="D566" s="8" t="s">
        <v>1146</v>
      </c>
      <c r="E566" s="18">
        <v>578220</v>
      </c>
      <c r="F566" s="18">
        <v>497280</v>
      </c>
      <c r="G566" s="18">
        <v>435750</v>
      </c>
      <c r="H566" s="18">
        <v>448920</v>
      </c>
      <c r="I566" s="18">
        <v>274890</v>
      </c>
      <c r="J566" s="18">
        <v>336840</v>
      </c>
      <c r="K566" s="18">
        <v>162330</v>
      </c>
      <c r="L566" s="18">
        <v>222180</v>
      </c>
      <c r="M566" s="19">
        <v>1366</v>
      </c>
      <c r="N566" s="18">
        <v>0</v>
      </c>
      <c r="O566" s="18">
        <v>111210</v>
      </c>
      <c r="P566" s="3"/>
      <c r="Q566" s="3"/>
    </row>
    <row r="567" spans="1:17" ht="24.95" customHeight="1" x14ac:dyDescent="0.25">
      <c r="A567" s="15">
        <f t="shared" si="8"/>
        <v>566</v>
      </c>
      <c r="B567" s="15">
        <v>103061301</v>
      </c>
      <c r="C567" s="17" t="s">
        <v>1147</v>
      </c>
      <c r="D567" s="8" t="s">
        <v>1148</v>
      </c>
      <c r="E567" s="18">
        <v>1930200</v>
      </c>
      <c r="F567" s="18">
        <v>1417800</v>
      </c>
      <c r="G567" s="18">
        <v>1130850</v>
      </c>
      <c r="H567" s="18">
        <v>1464870</v>
      </c>
      <c r="I567" s="18">
        <v>1021950</v>
      </c>
      <c r="J567" s="18">
        <v>1209720</v>
      </c>
      <c r="K567" s="18">
        <v>655290</v>
      </c>
      <c r="L567" s="18">
        <v>597420</v>
      </c>
      <c r="M567" s="19">
        <v>0</v>
      </c>
      <c r="N567" s="18">
        <v>0</v>
      </c>
      <c r="O567" s="18">
        <v>328890</v>
      </c>
      <c r="P567" s="3"/>
      <c r="Q567" s="3"/>
    </row>
    <row r="568" spans="1:17" ht="24.95" customHeight="1" x14ac:dyDescent="0.25">
      <c r="A568" s="15">
        <f t="shared" si="8"/>
        <v>567</v>
      </c>
      <c r="B568" s="15">
        <v>103061401</v>
      </c>
      <c r="C568" s="17" t="s">
        <v>1149</v>
      </c>
      <c r="D568" s="8" t="s">
        <v>1150</v>
      </c>
      <c r="E568" s="18">
        <v>2992</v>
      </c>
      <c r="F568" s="18">
        <v>1320</v>
      </c>
      <c r="G568" s="18">
        <v>0</v>
      </c>
      <c r="H568" s="18">
        <v>5600</v>
      </c>
      <c r="I568" s="18">
        <v>3360</v>
      </c>
      <c r="J568" s="18">
        <v>1224</v>
      </c>
      <c r="K568" s="18">
        <v>0</v>
      </c>
      <c r="L568" s="18">
        <v>0</v>
      </c>
      <c r="M568" s="19">
        <v>5033</v>
      </c>
      <c r="N568" s="18">
        <v>2266</v>
      </c>
      <c r="O568" s="18">
        <v>1984</v>
      </c>
      <c r="P568" s="3"/>
      <c r="Q568" s="3"/>
    </row>
    <row r="569" spans="1:17" ht="24.95" customHeight="1" x14ac:dyDescent="0.25">
      <c r="A569" s="15">
        <f t="shared" si="8"/>
        <v>568</v>
      </c>
      <c r="B569" s="15">
        <v>103061701</v>
      </c>
      <c r="C569" s="17" t="s">
        <v>1151</v>
      </c>
      <c r="D569" s="8" t="s">
        <v>1152</v>
      </c>
      <c r="E569" s="18">
        <v>0</v>
      </c>
      <c r="F569" s="18">
        <v>0</v>
      </c>
      <c r="G569" s="18">
        <v>0</v>
      </c>
      <c r="H569" s="18">
        <v>1494</v>
      </c>
      <c r="I569" s="18">
        <v>1145</v>
      </c>
      <c r="J569" s="18">
        <v>0</v>
      </c>
      <c r="K569" s="18">
        <v>0</v>
      </c>
      <c r="L569" s="18">
        <v>0</v>
      </c>
      <c r="M569" s="19">
        <v>37801</v>
      </c>
      <c r="N569" s="18">
        <v>5373</v>
      </c>
      <c r="O569" s="18">
        <v>10080</v>
      </c>
      <c r="P569" s="3"/>
      <c r="Q569" s="3"/>
    </row>
    <row r="570" spans="1:17" ht="24.95" customHeight="1" x14ac:dyDescent="0.25">
      <c r="A570" s="15">
        <f t="shared" si="8"/>
        <v>569</v>
      </c>
      <c r="B570" s="15">
        <v>103061801</v>
      </c>
      <c r="C570" s="17" t="s">
        <v>1153</v>
      </c>
      <c r="D570" s="8" t="s">
        <v>1154</v>
      </c>
      <c r="E570" s="18">
        <v>11136</v>
      </c>
      <c r="F570" s="18">
        <v>7101</v>
      </c>
      <c r="G570" s="18">
        <v>4426</v>
      </c>
      <c r="H570" s="18">
        <v>4979</v>
      </c>
      <c r="I570" s="18">
        <v>3557</v>
      </c>
      <c r="J570" s="18">
        <v>3682</v>
      </c>
      <c r="K570" s="18">
        <v>3130</v>
      </c>
      <c r="L570" s="18">
        <v>1295</v>
      </c>
      <c r="M570" s="19">
        <v>0</v>
      </c>
      <c r="N570" s="18">
        <v>8681</v>
      </c>
      <c r="O570" s="18">
        <v>15570</v>
      </c>
      <c r="P570" s="3"/>
      <c r="Q570" s="3"/>
    </row>
    <row r="571" spans="1:17" ht="24.95" customHeight="1" x14ac:dyDescent="0.25">
      <c r="A571" s="15">
        <f t="shared" si="8"/>
        <v>570</v>
      </c>
      <c r="B571" s="15">
        <v>103061901</v>
      </c>
      <c r="C571" s="17" t="s">
        <v>1155</v>
      </c>
      <c r="D571" s="8" t="s">
        <v>1156</v>
      </c>
      <c r="E571" s="18">
        <v>100</v>
      </c>
      <c r="F571" s="18">
        <v>640</v>
      </c>
      <c r="G571" s="18">
        <v>0</v>
      </c>
      <c r="H571" s="18">
        <v>0</v>
      </c>
      <c r="I571" s="18">
        <v>0</v>
      </c>
      <c r="J571" s="18">
        <v>500</v>
      </c>
      <c r="K571" s="18">
        <v>0</v>
      </c>
      <c r="L571" s="18">
        <v>0</v>
      </c>
      <c r="M571" s="19">
        <v>640</v>
      </c>
      <c r="N571" s="18">
        <v>34162</v>
      </c>
      <c r="O571" s="18">
        <v>216642</v>
      </c>
      <c r="P571" s="3"/>
      <c r="Q571" s="3"/>
    </row>
    <row r="572" spans="1:17" ht="24.95" customHeight="1" x14ac:dyDescent="0.25">
      <c r="A572" s="15">
        <f t="shared" si="8"/>
        <v>571</v>
      </c>
      <c r="B572" s="15">
        <v>103062001</v>
      </c>
      <c r="C572" s="17" t="s">
        <v>1157</v>
      </c>
      <c r="D572" s="8" t="s">
        <v>1158</v>
      </c>
      <c r="E572" s="18">
        <v>0</v>
      </c>
      <c r="F572" s="18">
        <v>0</v>
      </c>
      <c r="G572" s="18">
        <v>0</v>
      </c>
      <c r="H572" s="18">
        <v>0</v>
      </c>
      <c r="I572" s="18">
        <v>0</v>
      </c>
      <c r="J572" s="18">
        <v>0</v>
      </c>
      <c r="K572" s="18">
        <v>0</v>
      </c>
      <c r="L572" s="18">
        <v>0</v>
      </c>
      <c r="M572" s="19">
        <v>86374</v>
      </c>
      <c r="N572" s="18">
        <v>0</v>
      </c>
      <c r="O572" s="18">
        <v>0</v>
      </c>
      <c r="P572" s="3"/>
      <c r="Q572" s="3"/>
    </row>
    <row r="573" spans="1:17" ht="24.95" customHeight="1" x14ac:dyDescent="0.25">
      <c r="A573" s="15">
        <f t="shared" si="8"/>
        <v>572</v>
      </c>
      <c r="B573" s="15">
        <v>103062101</v>
      </c>
      <c r="C573" s="17" t="s">
        <v>1159</v>
      </c>
      <c r="D573" s="8" t="s">
        <v>1160</v>
      </c>
      <c r="E573" s="18">
        <v>0</v>
      </c>
      <c r="F573" s="18">
        <v>0</v>
      </c>
      <c r="G573" s="18">
        <v>0</v>
      </c>
      <c r="H573" s="18">
        <v>0</v>
      </c>
      <c r="I573" s="18">
        <v>0</v>
      </c>
      <c r="J573" s="18">
        <v>0</v>
      </c>
      <c r="K573" s="18">
        <v>0</v>
      </c>
      <c r="L573" s="18">
        <v>3280</v>
      </c>
      <c r="M573" s="19">
        <v>273327</v>
      </c>
      <c r="N573" s="18">
        <v>2352</v>
      </c>
      <c r="O573" s="18">
        <v>3156</v>
      </c>
      <c r="P573" s="3"/>
      <c r="Q573" s="3"/>
    </row>
    <row r="574" spans="1:17" ht="24.95" customHeight="1" x14ac:dyDescent="0.25">
      <c r="A574" s="15">
        <f t="shared" si="8"/>
        <v>573</v>
      </c>
      <c r="B574" s="15">
        <v>104006501</v>
      </c>
      <c r="C574" s="17" t="s">
        <v>1161</v>
      </c>
      <c r="D574" s="8" t="s">
        <v>1162</v>
      </c>
      <c r="E574" s="18">
        <v>113256</v>
      </c>
      <c r="F574" s="18">
        <v>65793</v>
      </c>
      <c r="G574" s="18">
        <v>51921</v>
      </c>
      <c r="H574" s="18">
        <v>56057</v>
      </c>
      <c r="I574" s="18">
        <v>31454</v>
      </c>
      <c r="J574" s="18">
        <v>38772</v>
      </c>
      <c r="K574" s="18">
        <v>1830</v>
      </c>
      <c r="L574" s="18">
        <v>70</v>
      </c>
      <c r="M574" s="19">
        <v>29475</v>
      </c>
      <c r="N574" s="18">
        <v>35296</v>
      </c>
      <c r="O574" s="18">
        <v>33458</v>
      </c>
      <c r="P574" s="3"/>
      <c r="Q574" s="3"/>
    </row>
    <row r="575" spans="1:17" ht="24.95" customHeight="1" x14ac:dyDescent="0.25">
      <c r="A575" s="15">
        <f t="shared" si="8"/>
        <v>574</v>
      </c>
      <c r="B575" s="15">
        <v>104009001</v>
      </c>
      <c r="C575" s="17" t="s">
        <v>1163</v>
      </c>
      <c r="D575" s="8" t="s">
        <v>1164</v>
      </c>
      <c r="E575" s="18">
        <v>473318</v>
      </c>
      <c r="F575" s="18">
        <v>403292</v>
      </c>
      <c r="G575" s="18">
        <v>380761</v>
      </c>
      <c r="H575" s="18">
        <v>412909</v>
      </c>
      <c r="I575" s="18">
        <v>289474</v>
      </c>
      <c r="J575" s="18">
        <v>362257</v>
      </c>
      <c r="K575" s="18">
        <v>204959</v>
      </c>
      <c r="L575" s="18">
        <v>215467</v>
      </c>
      <c r="M575" s="19">
        <v>89030</v>
      </c>
      <c r="N575" s="18">
        <v>158014</v>
      </c>
      <c r="O575" s="18">
        <v>288112</v>
      </c>
      <c r="P575" s="3"/>
      <c r="Q575" s="3"/>
    </row>
    <row r="576" spans="1:17" ht="24.95" customHeight="1" x14ac:dyDescent="0.25">
      <c r="A576" s="15">
        <f t="shared" si="8"/>
        <v>575</v>
      </c>
      <c r="B576" s="15">
        <v>104009801</v>
      </c>
      <c r="C576" s="17" t="s">
        <v>1165</v>
      </c>
      <c r="D576" s="8" t="s">
        <v>1166</v>
      </c>
      <c r="E576" s="18">
        <v>540810</v>
      </c>
      <c r="F576" s="18">
        <v>524804</v>
      </c>
      <c r="G576" s="18">
        <v>427724</v>
      </c>
      <c r="H576" s="18">
        <v>410900</v>
      </c>
      <c r="I576" s="18">
        <v>262084</v>
      </c>
      <c r="J576" s="18">
        <v>318745</v>
      </c>
      <c r="K576" s="18">
        <v>76344</v>
      </c>
      <c r="L576" s="18">
        <v>90288</v>
      </c>
      <c r="M576" s="19">
        <v>339604</v>
      </c>
      <c r="N576" s="18">
        <v>1792</v>
      </c>
      <c r="O576" s="18">
        <v>0</v>
      </c>
      <c r="P576" s="3"/>
      <c r="Q576" s="3"/>
    </row>
    <row r="577" spans="1:17" ht="24.95" customHeight="1" x14ac:dyDescent="0.25">
      <c r="A577" s="15">
        <f t="shared" si="8"/>
        <v>576</v>
      </c>
      <c r="B577" s="15">
        <v>104009901</v>
      </c>
      <c r="C577" s="17" t="s">
        <v>1167</v>
      </c>
      <c r="D577" s="8" t="s">
        <v>1168</v>
      </c>
      <c r="E577" s="18">
        <v>0</v>
      </c>
      <c r="F577" s="18">
        <v>0</v>
      </c>
      <c r="G577" s="18">
        <v>0</v>
      </c>
      <c r="H577" s="18">
        <v>0</v>
      </c>
      <c r="I577" s="18">
        <v>0</v>
      </c>
      <c r="J577" s="18">
        <v>0</v>
      </c>
      <c r="K577" s="18">
        <v>0</v>
      </c>
      <c r="L577" s="18">
        <v>0</v>
      </c>
      <c r="M577" s="19">
        <v>0</v>
      </c>
      <c r="N577" s="18">
        <v>0</v>
      </c>
      <c r="O577" s="18">
        <v>0</v>
      </c>
      <c r="P577" s="3"/>
      <c r="Q577" s="3"/>
    </row>
    <row r="578" spans="1:17" ht="24.95" customHeight="1" x14ac:dyDescent="0.25">
      <c r="A578" s="15">
        <f t="shared" si="8"/>
        <v>577</v>
      </c>
      <c r="B578" s="15">
        <v>104011901</v>
      </c>
      <c r="C578" s="17" t="s">
        <v>1169</v>
      </c>
      <c r="D578" s="8" t="s">
        <v>1170</v>
      </c>
      <c r="E578" s="18">
        <v>0</v>
      </c>
      <c r="F578" s="18">
        <v>0</v>
      </c>
      <c r="G578" s="18">
        <v>0</v>
      </c>
      <c r="H578" s="18">
        <v>0</v>
      </c>
      <c r="I578" s="18">
        <v>0</v>
      </c>
      <c r="J578" s="18">
        <v>0</v>
      </c>
      <c r="K578" s="18">
        <v>0</v>
      </c>
      <c r="L578" s="18">
        <v>0</v>
      </c>
      <c r="M578" s="19">
        <v>45294</v>
      </c>
      <c r="N578" s="18">
        <v>49880</v>
      </c>
      <c r="O578" s="18">
        <v>291630</v>
      </c>
      <c r="P578" s="3"/>
      <c r="Q578" s="3"/>
    </row>
    <row r="579" spans="1:17" ht="24.95" customHeight="1" x14ac:dyDescent="0.25">
      <c r="A579" s="15">
        <f t="shared" ref="A579:A607" si="9">+A578+1</f>
        <v>578</v>
      </c>
      <c r="B579" s="15">
        <v>104013601</v>
      </c>
      <c r="C579" s="17" t="s">
        <v>1171</v>
      </c>
      <c r="D579" s="8" t="s">
        <v>1172</v>
      </c>
      <c r="E579" s="18">
        <v>429102</v>
      </c>
      <c r="F579" s="18">
        <v>427037</v>
      </c>
      <c r="G579" s="18">
        <v>390668</v>
      </c>
      <c r="H579" s="18">
        <v>379310</v>
      </c>
      <c r="I579" s="18">
        <v>246884</v>
      </c>
      <c r="J579" s="18">
        <v>285978</v>
      </c>
      <c r="K579" s="18">
        <v>98727</v>
      </c>
      <c r="L579" s="18">
        <v>322608</v>
      </c>
      <c r="M579" s="19">
        <v>2715</v>
      </c>
      <c r="N579" s="18">
        <v>267889</v>
      </c>
      <c r="O579" s="18">
        <v>504874</v>
      </c>
      <c r="P579" s="3"/>
      <c r="Q579" s="3"/>
    </row>
    <row r="580" spans="1:17" ht="24.95" customHeight="1" x14ac:dyDescent="0.25">
      <c r="A580" s="15">
        <f t="shared" si="9"/>
        <v>579</v>
      </c>
      <c r="B580" s="15">
        <v>104014101</v>
      </c>
      <c r="C580" s="17" t="s">
        <v>1173</v>
      </c>
      <c r="D580" s="8" t="s">
        <v>1174</v>
      </c>
      <c r="E580" s="18">
        <v>65945</v>
      </c>
      <c r="F580" s="18">
        <v>56145</v>
      </c>
      <c r="G580" s="18">
        <v>50753</v>
      </c>
      <c r="H580" s="18">
        <v>56757</v>
      </c>
      <c r="I580" s="18">
        <v>41226</v>
      </c>
      <c r="J580" s="18">
        <v>48523</v>
      </c>
      <c r="K580" s="18">
        <v>28074</v>
      </c>
      <c r="L580" s="18">
        <v>19543</v>
      </c>
      <c r="M580" s="19">
        <v>0</v>
      </c>
      <c r="N580" s="18">
        <v>19897</v>
      </c>
      <c r="O580" s="18">
        <v>39090</v>
      </c>
      <c r="P580" s="3"/>
      <c r="Q580" s="3"/>
    </row>
    <row r="581" spans="1:17" ht="24.95" customHeight="1" x14ac:dyDescent="0.25">
      <c r="A581" s="15">
        <f t="shared" si="9"/>
        <v>580</v>
      </c>
      <c r="B581" s="15">
        <v>104014701</v>
      </c>
      <c r="C581" s="17" t="s">
        <v>1175</v>
      </c>
      <c r="D581" s="8" t="s">
        <v>1176</v>
      </c>
      <c r="E581" s="18">
        <v>0</v>
      </c>
      <c r="F581" s="18">
        <v>0</v>
      </c>
      <c r="G581" s="18">
        <v>0</v>
      </c>
      <c r="H581" s="18">
        <v>0</v>
      </c>
      <c r="I581" s="18">
        <v>0</v>
      </c>
      <c r="J581" s="18">
        <v>0</v>
      </c>
      <c r="K581" s="18">
        <v>4024</v>
      </c>
      <c r="L581" s="18">
        <v>4381</v>
      </c>
      <c r="M581" s="19">
        <v>3925</v>
      </c>
      <c r="N581" s="18">
        <v>1590</v>
      </c>
      <c r="O581" s="18">
        <v>2258</v>
      </c>
      <c r="P581" s="3"/>
      <c r="Q581" s="3"/>
    </row>
    <row r="582" spans="1:17" ht="24.95" customHeight="1" x14ac:dyDescent="0.25">
      <c r="A582" s="15">
        <f t="shared" si="9"/>
        <v>581</v>
      </c>
      <c r="B582" s="15">
        <v>104014801</v>
      </c>
      <c r="C582" s="17" t="s">
        <v>1177</v>
      </c>
      <c r="D582" s="8" t="s">
        <v>1178</v>
      </c>
      <c r="E582" s="18">
        <v>63695</v>
      </c>
      <c r="F582" s="18">
        <v>38960</v>
      </c>
      <c r="G582" s="18">
        <v>25245</v>
      </c>
      <c r="H582" s="18">
        <v>19431</v>
      </c>
      <c r="I582" s="18">
        <v>10434</v>
      </c>
      <c r="J582" s="18">
        <v>10740</v>
      </c>
      <c r="K582" s="18">
        <v>5910</v>
      </c>
      <c r="L582" s="18">
        <v>840</v>
      </c>
      <c r="M582" s="19">
        <v>3689</v>
      </c>
      <c r="N582" s="18">
        <v>0</v>
      </c>
      <c r="O582" s="18">
        <v>0</v>
      </c>
      <c r="P582" s="3"/>
      <c r="Q582" s="3"/>
    </row>
    <row r="583" spans="1:17" ht="24.95" customHeight="1" x14ac:dyDescent="0.25">
      <c r="A583" s="15">
        <f t="shared" si="9"/>
        <v>582</v>
      </c>
      <c r="B583" s="15">
        <v>104014901</v>
      </c>
      <c r="C583" s="17" t="s">
        <v>1179</v>
      </c>
      <c r="D583" s="8" t="s">
        <v>1180</v>
      </c>
      <c r="E583" s="18">
        <v>4545</v>
      </c>
      <c r="F583" s="18">
        <v>2927</v>
      </c>
      <c r="G583" s="18">
        <v>2122</v>
      </c>
      <c r="H583" s="18">
        <v>3250</v>
      </c>
      <c r="I583" s="18">
        <v>7017</v>
      </c>
      <c r="J583" s="18">
        <v>6998</v>
      </c>
      <c r="K583" s="18">
        <v>4800</v>
      </c>
      <c r="L583" s="18">
        <v>4110</v>
      </c>
      <c r="M583" s="19">
        <v>570</v>
      </c>
      <c r="N583" s="18">
        <v>3680</v>
      </c>
      <c r="O583" s="18">
        <v>7498</v>
      </c>
      <c r="P583" s="3"/>
      <c r="Q583" s="3"/>
    </row>
    <row r="584" spans="1:17" ht="24.95" customHeight="1" x14ac:dyDescent="0.25">
      <c r="A584" s="15">
        <f t="shared" si="9"/>
        <v>583</v>
      </c>
      <c r="B584" s="15">
        <v>104015301</v>
      </c>
      <c r="C584" s="17" t="s">
        <v>1181</v>
      </c>
      <c r="D584" s="8" t="s">
        <v>1182</v>
      </c>
      <c r="E584" s="18">
        <v>0</v>
      </c>
      <c r="F584" s="18">
        <v>0</v>
      </c>
      <c r="G584" s="18">
        <v>4663</v>
      </c>
      <c r="H584" s="18">
        <v>1993</v>
      </c>
      <c r="I584" s="18">
        <v>936</v>
      </c>
      <c r="J584" s="18">
        <v>562</v>
      </c>
      <c r="K584" s="18">
        <v>17</v>
      </c>
      <c r="L584" s="18">
        <v>0</v>
      </c>
      <c r="M584" s="19">
        <v>17448</v>
      </c>
      <c r="N584" s="18">
        <v>4970</v>
      </c>
      <c r="O584" s="18">
        <v>7553</v>
      </c>
      <c r="P584" s="3"/>
      <c r="Q584" s="3"/>
    </row>
    <row r="585" spans="1:17" ht="24.95" customHeight="1" x14ac:dyDescent="0.25">
      <c r="A585" s="15">
        <f t="shared" si="9"/>
        <v>584</v>
      </c>
      <c r="B585" s="15">
        <v>104016801</v>
      </c>
      <c r="C585" s="17" t="s">
        <v>1183</v>
      </c>
      <c r="D585" s="8" t="s">
        <v>1184</v>
      </c>
      <c r="E585" s="18">
        <v>1770</v>
      </c>
      <c r="F585" s="18">
        <v>1302</v>
      </c>
      <c r="G585" s="18">
        <v>1107</v>
      </c>
      <c r="H585" s="18">
        <v>1226</v>
      </c>
      <c r="I585" s="18">
        <v>850</v>
      </c>
      <c r="J585" s="18">
        <v>1082</v>
      </c>
      <c r="K585" s="18">
        <v>775</v>
      </c>
      <c r="L585" s="18">
        <v>760</v>
      </c>
      <c r="M585" s="19">
        <v>483978</v>
      </c>
      <c r="N585" s="18">
        <v>356</v>
      </c>
      <c r="O585" s="18">
        <v>1414</v>
      </c>
      <c r="P585" s="3"/>
      <c r="Q585" s="3"/>
    </row>
    <row r="586" spans="1:17" ht="24.95" customHeight="1" x14ac:dyDescent="0.25">
      <c r="A586" s="15">
        <f t="shared" si="9"/>
        <v>585</v>
      </c>
      <c r="B586" s="15">
        <v>104017001</v>
      </c>
      <c r="C586" s="17" t="s">
        <v>1185</v>
      </c>
      <c r="D586" s="8" t="s">
        <v>1186</v>
      </c>
      <c r="E586" s="18">
        <v>89295</v>
      </c>
      <c r="F586" s="18">
        <v>59290</v>
      </c>
      <c r="G586" s="18">
        <v>47913</v>
      </c>
      <c r="H586" s="18">
        <v>39885</v>
      </c>
      <c r="I586" s="18">
        <v>42329</v>
      </c>
      <c r="J586" s="18">
        <v>49855</v>
      </c>
      <c r="K586" s="18">
        <v>15118</v>
      </c>
      <c r="L586" s="18">
        <v>34550</v>
      </c>
      <c r="M586" s="19">
        <v>45</v>
      </c>
      <c r="N586" s="18">
        <v>6536</v>
      </c>
      <c r="O586" s="18">
        <v>0</v>
      </c>
      <c r="P586" s="3"/>
      <c r="Q586" s="3"/>
    </row>
    <row r="587" spans="1:17" ht="24.95" customHeight="1" x14ac:dyDescent="0.25">
      <c r="A587" s="15">
        <f t="shared" si="9"/>
        <v>586</v>
      </c>
      <c r="B587" s="15">
        <v>104017301</v>
      </c>
      <c r="C587" s="17" t="s">
        <v>1187</v>
      </c>
      <c r="D587" s="8" t="s">
        <v>1188</v>
      </c>
      <c r="E587" s="18">
        <v>297504</v>
      </c>
      <c r="F587" s="18">
        <v>298416</v>
      </c>
      <c r="G587" s="18">
        <v>378176</v>
      </c>
      <c r="H587" s="18">
        <v>632688</v>
      </c>
      <c r="I587" s="18">
        <v>245616</v>
      </c>
      <c r="J587" s="18">
        <v>520992</v>
      </c>
      <c r="K587" s="18">
        <v>290592</v>
      </c>
      <c r="L587" s="18">
        <v>192704</v>
      </c>
      <c r="M587" s="19">
        <v>28348</v>
      </c>
      <c r="N587" s="18">
        <v>299614</v>
      </c>
      <c r="O587" s="18">
        <v>344140</v>
      </c>
      <c r="P587" s="3"/>
      <c r="Q587" s="3"/>
    </row>
    <row r="588" spans="1:17" ht="24.95" customHeight="1" x14ac:dyDescent="0.25">
      <c r="A588" s="15">
        <f t="shared" si="9"/>
        <v>587</v>
      </c>
      <c r="B588" s="15">
        <v>104017601</v>
      </c>
      <c r="C588" s="15" t="s">
        <v>1189</v>
      </c>
      <c r="D588" s="8" t="s">
        <v>1190</v>
      </c>
      <c r="E588" s="18">
        <v>0</v>
      </c>
      <c r="F588" s="18">
        <v>0</v>
      </c>
      <c r="G588" s="18">
        <v>0</v>
      </c>
      <c r="H588" s="18">
        <v>0</v>
      </c>
      <c r="I588" s="18">
        <v>0</v>
      </c>
      <c r="J588" s="18">
        <v>0</v>
      </c>
      <c r="K588" s="18">
        <v>0</v>
      </c>
      <c r="L588" s="18">
        <v>0</v>
      </c>
      <c r="M588" s="19">
        <v>0</v>
      </c>
      <c r="N588" s="18">
        <v>0</v>
      </c>
      <c r="O588" s="18">
        <v>0</v>
      </c>
      <c r="P588" s="3"/>
      <c r="Q588" s="3"/>
    </row>
    <row r="589" spans="1:17" ht="24.95" customHeight="1" x14ac:dyDescent="0.25">
      <c r="A589" s="15">
        <f t="shared" si="9"/>
        <v>588</v>
      </c>
      <c r="B589" s="15">
        <v>104017701</v>
      </c>
      <c r="C589" s="15" t="s">
        <v>1191</v>
      </c>
      <c r="D589" s="8" t="s">
        <v>1192</v>
      </c>
      <c r="E589" s="18">
        <v>0</v>
      </c>
      <c r="F589" s="18">
        <v>0</v>
      </c>
      <c r="G589" s="18">
        <v>119</v>
      </c>
      <c r="H589" s="18">
        <v>95</v>
      </c>
      <c r="I589" s="18">
        <v>0</v>
      </c>
      <c r="J589" s="18">
        <v>69</v>
      </c>
      <c r="K589" s="18">
        <v>92</v>
      </c>
      <c r="L589" s="18">
        <v>84</v>
      </c>
      <c r="M589" s="19">
        <v>18473</v>
      </c>
      <c r="N589" s="18">
        <v>155</v>
      </c>
      <c r="O589" s="18">
        <v>360</v>
      </c>
      <c r="P589" s="3"/>
      <c r="Q589" s="3"/>
    </row>
    <row r="590" spans="1:17" ht="24.95" customHeight="1" x14ac:dyDescent="0.25">
      <c r="A590" s="15">
        <f t="shared" si="9"/>
        <v>589</v>
      </c>
      <c r="B590" s="15">
        <v>104018001</v>
      </c>
      <c r="C590" s="15" t="s">
        <v>1193</v>
      </c>
      <c r="D590" s="8" t="s">
        <v>1194</v>
      </c>
      <c r="E590" s="18">
        <v>0</v>
      </c>
      <c r="F590" s="18">
        <v>0</v>
      </c>
      <c r="G590" s="18">
        <v>0</v>
      </c>
      <c r="H590" s="18">
        <v>0</v>
      </c>
      <c r="I590" s="18">
        <v>0</v>
      </c>
      <c r="J590" s="18">
        <v>0</v>
      </c>
      <c r="K590" s="18">
        <v>0</v>
      </c>
      <c r="L590" s="18">
        <v>0</v>
      </c>
      <c r="M590" s="19">
        <v>0</v>
      </c>
      <c r="N590" s="18">
        <v>0</v>
      </c>
      <c r="O590" s="18">
        <v>0</v>
      </c>
      <c r="P590" s="3"/>
      <c r="Q590" s="3"/>
    </row>
    <row r="591" spans="1:17" ht="24.95" customHeight="1" x14ac:dyDescent="0.25">
      <c r="A591" s="15">
        <f t="shared" si="9"/>
        <v>590</v>
      </c>
      <c r="B591" s="15">
        <v>104018501</v>
      </c>
      <c r="C591" s="17" t="s">
        <v>1195</v>
      </c>
      <c r="D591" s="8" t="s">
        <v>1196</v>
      </c>
      <c r="E591" s="18">
        <v>4693</v>
      </c>
      <c r="F591" s="18">
        <v>11450</v>
      </c>
      <c r="G591" s="18">
        <v>2934</v>
      </c>
      <c r="H591" s="18">
        <v>2203</v>
      </c>
      <c r="I591" s="18">
        <v>3217</v>
      </c>
      <c r="J591" s="18">
        <v>69358</v>
      </c>
      <c r="K591" s="18">
        <v>54781</v>
      </c>
      <c r="L591" s="18">
        <v>45888</v>
      </c>
      <c r="M591" s="19">
        <v>195080</v>
      </c>
      <c r="N591" s="18">
        <v>15054</v>
      </c>
      <c r="O591" s="18">
        <v>23191</v>
      </c>
      <c r="P591" s="3"/>
      <c r="Q591" s="3"/>
    </row>
    <row r="592" spans="1:17" ht="24.95" customHeight="1" x14ac:dyDescent="0.25">
      <c r="A592" s="15">
        <f t="shared" si="9"/>
        <v>591</v>
      </c>
      <c r="B592" s="15">
        <v>105001401</v>
      </c>
      <c r="C592" s="17" t="s">
        <v>1197</v>
      </c>
      <c r="D592" s="8" t="s">
        <v>1198</v>
      </c>
      <c r="E592" s="18">
        <v>46866</v>
      </c>
      <c r="F592" s="18">
        <v>28708</v>
      </c>
      <c r="G592" s="18">
        <v>18072</v>
      </c>
      <c r="H592" s="18">
        <v>78901</v>
      </c>
      <c r="I592" s="18">
        <v>58034</v>
      </c>
      <c r="J592" s="18">
        <v>59345</v>
      </c>
      <c r="K592" s="18">
        <v>40464</v>
      </c>
      <c r="L592" s="18">
        <v>32534</v>
      </c>
      <c r="M592" s="19">
        <v>89000</v>
      </c>
      <c r="N592" s="18">
        <v>10853</v>
      </c>
      <c r="O592" s="18">
        <v>24025</v>
      </c>
      <c r="P592" s="3"/>
      <c r="Q592" s="3"/>
    </row>
    <row r="593" spans="1:315" ht="24.95" customHeight="1" x14ac:dyDescent="0.25">
      <c r="A593" s="15">
        <f t="shared" si="9"/>
        <v>592</v>
      </c>
      <c r="B593" s="15">
        <v>105001801</v>
      </c>
      <c r="C593" s="17" t="s">
        <v>1199</v>
      </c>
      <c r="D593" s="8" t="s">
        <v>1200</v>
      </c>
      <c r="E593" s="18">
        <v>997920</v>
      </c>
      <c r="F593" s="18">
        <v>758000</v>
      </c>
      <c r="G593" s="18">
        <v>545800</v>
      </c>
      <c r="H593" s="18">
        <v>805410</v>
      </c>
      <c r="I593" s="18">
        <v>573570</v>
      </c>
      <c r="J593" s="18">
        <v>710430</v>
      </c>
      <c r="K593" s="18">
        <v>409450</v>
      </c>
      <c r="L593" s="18">
        <v>349130</v>
      </c>
      <c r="M593" s="19">
        <v>0</v>
      </c>
      <c r="N593" s="18">
        <v>89100</v>
      </c>
      <c r="O593" s="18">
        <v>380320</v>
      </c>
      <c r="P593" s="3"/>
      <c r="Q593" s="3"/>
    </row>
    <row r="594" spans="1:315" ht="24.95" customHeight="1" x14ac:dyDescent="0.25">
      <c r="A594" s="15">
        <f t="shared" si="9"/>
        <v>593</v>
      </c>
      <c r="B594" s="15">
        <v>105002501</v>
      </c>
      <c r="C594" s="17" t="s">
        <v>1201</v>
      </c>
      <c r="D594" s="8" t="s">
        <v>1202</v>
      </c>
      <c r="E594" s="18">
        <v>0</v>
      </c>
      <c r="F594" s="18">
        <v>0</v>
      </c>
      <c r="G594" s="18">
        <v>47270</v>
      </c>
      <c r="H594" s="18">
        <v>70033</v>
      </c>
      <c r="I594" s="18">
        <v>49720</v>
      </c>
      <c r="J594" s="18">
        <v>40915</v>
      </c>
      <c r="K594" s="18">
        <v>29558</v>
      </c>
      <c r="L594" s="18">
        <v>36210</v>
      </c>
      <c r="M594" s="19">
        <v>50900</v>
      </c>
      <c r="N594" s="18">
        <v>60023</v>
      </c>
      <c r="O594" s="18">
        <v>112013</v>
      </c>
      <c r="P594" s="3"/>
      <c r="Q594" s="3"/>
    </row>
    <row r="595" spans="1:315" ht="24.95" customHeight="1" x14ac:dyDescent="0.25">
      <c r="A595" s="15">
        <f t="shared" si="9"/>
        <v>594</v>
      </c>
      <c r="B595" s="15">
        <v>105002901</v>
      </c>
      <c r="C595" s="15" t="s">
        <v>1203</v>
      </c>
      <c r="D595" s="8" t="s">
        <v>1204</v>
      </c>
      <c r="E595" s="18">
        <v>0</v>
      </c>
      <c r="F595" s="18">
        <v>0</v>
      </c>
      <c r="G595" s="18">
        <v>166</v>
      </c>
      <c r="H595" s="18">
        <v>2580</v>
      </c>
      <c r="I595" s="18">
        <v>559</v>
      </c>
      <c r="J595" s="18">
        <v>2429</v>
      </c>
      <c r="K595" s="18">
        <v>2148</v>
      </c>
      <c r="L595" s="18">
        <v>183</v>
      </c>
      <c r="M595" s="19">
        <v>0</v>
      </c>
      <c r="N595" s="18">
        <v>2904</v>
      </c>
      <c r="O595" s="18">
        <v>4496</v>
      </c>
      <c r="P595" s="3"/>
      <c r="Q595" s="3"/>
    </row>
    <row r="596" spans="1:315" ht="24.95" customHeight="1" x14ac:dyDescent="0.25">
      <c r="A596" s="15">
        <f t="shared" si="9"/>
        <v>595</v>
      </c>
      <c r="B596" s="15">
        <v>105004901</v>
      </c>
      <c r="C596" s="17" t="s">
        <v>1205</v>
      </c>
      <c r="D596" s="8" t="s">
        <v>1206</v>
      </c>
      <c r="E596" s="18">
        <v>0</v>
      </c>
      <c r="F596" s="18">
        <v>0</v>
      </c>
      <c r="G596" s="18">
        <v>0</v>
      </c>
      <c r="H596" s="18">
        <v>0</v>
      </c>
      <c r="I596" s="18">
        <v>0</v>
      </c>
      <c r="J596" s="18">
        <v>0</v>
      </c>
      <c r="K596" s="18">
        <v>40710</v>
      </c>
      <c r="L596" s="18">
        <v>73620</v>
      </c>
      <c r="M596" s="19">
        <v>924350</v>
      </c>
      <c r="N596" s="18">
        <v>31000</v>
      </c>
      <c r="O596" s="18">
        <v>55900</v>
      </c>
      <c r="P596" s="3"/>
      <c r="Q596" s="3"/>
    </row>
    <row r="597" spans="1:315" ht="24.95" customHeight="1" x14ac:dyDescent="0.25">
      <c r="A597" s="15">
        <f t="shared" si="9"/>
        <v>596</v>
      </c>
      <c r="B597" s="15">
        <v>105006201</v>
      </c>
      <c r="C597" s="17" t="s">
        <v>1207</v>
      </c>
      <c r="D597" s="8" t="s">
        <v>1208</v>
      </c>
      <c r="E597" s="18">
        <v>0</v>
      </c>
      <c r="F597" s="18">
        <v>0</v>
      </c>
      <c r="G597" s="18">
        <v>0</v>
      </c>
      <c r="H597" s="18">
        <v>0</v>
      </c>
      <c r="I597" s="18">
        <v>0</v>
      </c>
      <c r="J597" s="18">
        <v>0</v>
      </c>
      <c r="K597" s="18">
        <v>0</v>
      </c>
      <c r="L597" s="18">
        <v>0</v>
      </c>
      <c r="M597" s="19">
        <v>406762</v>
      </c>
      <c r="N597" s="18">
        <v>0</v>
      </c>
      <c r="O597" s="18">
        <v>0</v>
      </c>
      <c r="P597" s="3"/>
      <c r="Q597" s="3"/>
    </row>
    <row r="598" spans="1:315" ht="24.95" customHeight="1" x14ac:dyDescent="0.25">
      <c r="A598" s="15">
        <f t="shared" si="9"/>
        <v>597</v>
      </c>
      <c r="B598" s="15">
        <v>105007201</v>
      </c>
      <c r="C598" s="17" t="s">
        <v>1209</v>
      </c>
      <c r="D598" s="8" t="s">
        <v>1210</v>
      </c>
      <c r="E598" s="18">
        <v>2837430</v>
      </c>
      <c r="F598" s="18">
        <v>2176524</v>
      </c>
      <c r="G598" s="18">
        <v>1958418</v>
      </c>
      <c r="H598" s="18">
        <v>1661000</v>
      </c>
      <c r="I598" s="18">
        <v>1314800</v>
      </c>
      <c r="J598" s="18">
        <v>1855606</v>
      </c>
      <c r="K598" s="18">
        <v>1260200</v>
      </c>
      <c r="L598" s="18">
        <v>1241300</v>
      </c>
      <c r="M598" s="19">
        <v>11765</v>
      </c>
      <c r="N598" s="18">
        <v>606700</v>
      </c>
      <c r="O598" s="18">
        <v>2411600</v>
      </c>
      <c r="P598" s="3"/>
      <c r="Q598" s="3"/>
    </row>
    <row r="599" spans="1:315" ht="24.95" customHeight="1" x14ac:dyDescent="0.25">
      <c r="A599" s="15">
        <f t="shared" si="9"/>
        <v>598</v>
      </c>
      <c r="B599" s="15">
        <v>105007701</v>
      </c>
      <c r="C599" s="17" t="s">
        <v>1211</v>
      </c>
      <c r="D599" s="8" t="s">
        <v>1212</v>
      </c>
      <c r="E599" s="18">
        <v>611985</v>
      </c>
      <c r="F599" s="18">
        <v>454406</v>
      </c>
      <c r="G599" s="18">
        <v>420628</v>
      </c>
      <c r="H599" s="18">
        <v>465674</v>
      </c>
      <c r="I599" s="18">
        <v>333577</v>
      </c>
      <c r="J599" s="18">
        <v>397734</v>
      </c>
      <c r="K599" s="18">
        <v>250576</v>
      </c>
      <c r="L599" s="18">
        <v>485131</v>
      </c>
      <c r="M599" s="19">
        <v>5018</v>
      </c>
      <c r="N599" s="18">
        <v>254482</v>
      </c>
      <c r="O599" s="18">
        <v>461111</v>
      </c>
      <c r="P599" s="3"/>
      <c r="Q599" s="3"/>
    </row>
    <row r="600" spans="1:315" ht="24.95" customHeight="1" x14ac:dyDescent="0.25">
      <c r="A600" s="15">
        <f t="shared" si="9"/>
        <v>599</v>
      </c>
      <c r="B600" s="15">
        <v>105007801</v>
      </c>
      <c r="C600" s="17" t="s">
        <v>1213</v>
      </c>
      <c r="D600" s="8" t="s">
        <v>1214</v>
      </c>
      <c r="E600" s="18">
        <v>17555</v>
      </c>
      <c r="F600" s="18">
        <v>13964</v>
      </c>
      <c r="G600" s="18">
        <v>12434</v>
      </c>
      <c r="H600" s="18">
        <v>13780</v>
      </c>
      <c r="I600" s="18">
        <v>15766</v>
      </c>
      <c r="J600" s="18">
        <v>17351</v>
      </c>
      <c r="K600" s="18">
        <v>9890</v>
      </c>
      <c r="L600" s="18">
        <v>13859</v>
      </c>
      <c r="M600" s="19">
        <v>41180</v>
      </c>
      <c r="N600" s="18">
        <v>5884</v>
      </c>
      <c r="O600" s="18">
        <v>13468</v>
      </c>
      <c r="P600" s="3"/>
      <c r="Q600" s="3"/>
    </row>
    <row r="601" spans="1:315" ht="24.95" customHeight="1" x14ac:dyDescent="0.25">
      <c r="A601" s="15">
        <f t="shared" si="9"/>
        <v>600</v>
      </c>
      <c r="B601" s="15">
        <v>105008101</v>
      </c>
      <c r="C601" s="17" t="s">
        <v>1215</v>
      </c>
      <c r="D601" s="8" t="s">
        <v>1216</v>
      </c>
      <c r="E601" s="18">
        <v>3241</v>
      </c>
      <c r="F601" s="18">
        <v>1659</v>
      </c>
      <c r="G601" s="18">
        <v>2323</v>
      </c>
      <c r="H601" s="18">
        <v>11626</v>
      </c>
      <c r="I601" s="18">
        <v>9593</v>
      </c>
      <c r="J601" s="18">
        <v>9792</v>
      </c>
      <c r="K601" s="18">
        <v>8639</v>
      </c>
      <c r="L601" s="18">
        <v>7423</v>
      </c>
      <c r="M601" s="19">
        <v>0</v>
      </c>
      <c r="N601" s="18">
        <v>3223</v>
      </c>
      <c r="O601" s="18">
        <v>5594</v>
      </c>
      <c r="P601" s="3"/>
      <c r="Q601" s="3"/>
    </row>
    <row r="602" spans="1:315" ht="24.95" customHeight="1" x14ac:dyDescent="0.25">
      <c r="A602" s="15">
        <f t="shared" si="9"/>
        <v>601</v>
      </c>
      <c r="B602" s="14">
        <v>105008201</v>
      </c>
      <c r="C602" s="20" t="s">
        <v>1217</v>
      </c>
      <c r="D602" s="9" t="s">
        <v>1218</v>
      </c>
      <c r="E602" s="18">
        <v>0</v>
      </c>
      <c r="F602" s="18">
        <v>7725</v>
      </c>
      <c r="G602" s="18">
        <v>7635</v>
      </c>
      <c r="H602" s="18">
        <v>0</v>
      </c>
      <c r="I602" s="18">
        <v>0</v>
      </c>
      <c r="J602" s="18">
        <v>136510</v>
      </c>
      <c r="K602" s="18">
        <v>9620</v>
      </c>
      <c r="L602" s="18">
        <v>121260</v>
      </c>
      <c r="M602" s="19">
        <v>0</v>
      </c>
      <c r="N602" s="18">
        <v>12380</v>
      </c>
      <c r="O602" s="18">
        <v>21455</v>
      </c>
      <c r="P602" s="3"/>
      <c r="Q602" s="3"/>
    </row>
    <row r="603" spans="1:315" ht="24.95" customHeight="1" x14ac:dyDescent="0.25">
      <c r="A603" s="15">
        <f t="shared" si="9"/>
        <v>602</v>
      </c>
      <c r="B603" s="15">
        <v>110012901</v>
      </c>
      <c r="C603" s="15" t="s">
        <v>1219</v>
      </c>
      <c r="D603" s="10" t="s">
        <v>1220</v>
      </c>
      <c r="E603" s="18">
        <v>0</v>
      </c>
      <c r="F603" s="18">
        <v>0</v>
      </c>
      <c r="G603" s="18">
        <v>0</v>
      </c>
      <c r="H603" s="18">
        <v>0</v>
      </c>
      <c r="I603" s="18">
        <v>0</v>
      </c>
      <c r="J603" s="18">
        <v>0</v>
      </c>
      <c r="K603" s="18">
        <v>0</v>
      </c>
      <c r="L603" s="18">
        <v>0</v>
      </c>
      <c r="M603" s="19">
        <v>0</v>
      </c>
      <c r="N603" s="18">
        <v>0</v>
      </c>
      <c r="O603" s="18">
        <v>0</v>
      </c>
      <c r="P603" s="3"/>
      <c r="Q603" s="3"/>
    </row>
    <row r="604" spans="1:315" ht="24.95" customHeight="1" x14ac:dyDescent="0.25">
      <c r="A604" s="15">
        <f t="shared" si="9"/>
        <v>603</v>
      </c>
      <c r="B604" s="22">
        <v>110013001</v>
      </c>
      <c r="C604" s="22" t="s">
        <v>1221</v>
      </c>
      <c r="D604" s="11" t="s">
        <v>1222</v>
      </c>
      <c r="E604" s="18">
        <v>0</v>
      </c>
      <c r="F604" s="18">
        <v>0</v>
      </c>
      <c r="G604" s="18">
        <v>0</v>
      </c>
      <c r="H604" s="18">
        <v>0</v>
      </c>
      <c r="I604" s="18">
        <v>0</v>
      </c>
      <c r="J604" s="18">
        <v>0</v>
      </c>
      <c r="K604" s="18">
        <v>0</v>
      </c>
      <c r="L604" s="18">
        <v>0</v>
      </c>
      <c r="M604" s="19">
        <v>0</v>
      </c>
      <c r="N604" s="18">
        <v>0</v>
      </c>
      <c r="O604" s="18">
        <v>0</v>
      </c>
      <c r="P604" s="3"/>
      <c r="Q604" s="3"/>
    </row>
    <row r="605" spans="1:315" ht="24.95" customHeight="1" x14ac:dyDescent="0.25">
      <c r="A605" s="15">
        <f t="shared" si="9"/>
        <v>604</v>
      </c>
      <c r="B605" s="15" t="s">
        <v>1223</v>
      </c>
      <c r="C605" s="15" t="s">
        <v>793</v>
      </c>
      <c r="D605" s="8" t="s">
        <v>794</v>
      </c>
      <c r="E605" s="18">
        <v>0</v>
      </c>
      <c r="F605" s="18">
        <v>0</v>
      </c>
      <c r="G605" s="18">
        <v>600</v>
      </c>
      <c r="H605" s="18">
        <v>0</v>
      </c>
      <c r="I605" s="18">
        <v>0</v>
      </c>
      <c r="J605" s="18">
        <v>0</v>
      </c>
      <c r="K605" s="18">
        <v>0</v>
      </c>
      <c r="L605" s="18">
        <v>0</v>
      </c>
      <c r="M605" s="19">
        <v>0</v>
      </c>
      <c r="N605" s="18">
        <v>0</v>
      </c>
      <c r="O605" s="18">
        <v>0</v>
      </c>
      <c r="P605" s="3"/>
      <c r="Q605" s="3"/>
    </row>
    <row r="606" spans="1:315" ht="24.95" customHeight="1" x14ac:dyDescent="0.25">
      <c r="A606" s="15">
        <f t="shared" si="9"/>
        <v>605</v>
      </c>
      <c r="B606" s="15" t="s">
        <v>1224</v>
      </c>
      <c r="C606" s="15" t="s">
        <v>809</v>
      </c>
      <c r="D606" s="8" t="s">
        <v>810</v>
      </c>
      <c r="E606" s="18">
        <v>84</v>
      </c>
      <c r="F606" s="18">
        <v>0</v>
      </c>
      <c r="G606" s="18">
        <v>1478</v>
      </c>
      <c r="H606" s="18">
        <v>0</v>
      </c>
      <c r="I606" s="18">
        <v>229</v>
      </c>
      <c r="J606" s="18">
        <v>0</v>
      </c>
      <c r="K606" s="18">
        <v>0</v>
      </c>
      <c r="L606" s="18">
        <v>0</v>
      </c>
      <c r="M606" s="19">
        <v>0</v>
      </c>
      <c r="N606" s="18">
        <v>0</v>
      </c>
      <c r="O606" s="18">
        <v>0</v>
      </c>
      <c r="P606" s="3"/>
      <c r="Q606" s="3"/>
    </row>
    <row r="607" spans="1:315" ht="24.95" customHeight="1" x14ac:dyDescent="0.25">
      <c r="A607" s="15">
        <f t="shared" si="9"/>
        <v>606</v>
      </c>
      <c r="B607" s="15" t="s">
        <v>1225</v>
      </c>
      <c r="C607" s="15" t="s">
        <v>847</v>
      </c>
      <c r="D607" s="8" t="s">
        <v>1226</v>
      </c>
      <c r="E607" s="18">
        <v>92</v>
      </c>
      <c r="F607" s="18">
        <v>0</v>
      </c>
      <c r="G607" s="18">
        <v>1198</v>
      </c>
      <c r="H607" s="18">
        <v>0</v>
      </c>
      <c r="I607" s="18">
        <v>9</v>
      </c>
      <c r="J607" s="18">
        <v>0</v>
      </c>
      <c r="K607" s="18">
        <v>0</v>
      </c>
      <c r="L607" s="18">
        <v>0</v>
      </c>
      <c r="M607" s="19">
        <v>0</v>
      </c>
      <c r="N607" s="18">
        <v>0</v>
      </c>
      <c r="O607" s="18">
        <v>0</v>
      </c>
      <c r="P607" s="3"/>
      <c r="Q607" s="3"/>
    </row>
    <row r="608" spans="1:315" ht="15.75" x14ac:dyDescent="0.25">
      <c r="A608" s="26"/>
      <c r="B608" s="26"/>
      <c r="C608" s="27"/>
      <c r="D608" s="26" t="s">
        <v>1227</v>
      </c>
      <c r="E608" s="28">
        <f t="shared" ref="E608:Q608" si="10">SUM(E2:E607)</f>
        <v>722818369</v>
      </c>
      <c r="F608" s="28">
        <f t="shared" si="10"/>
        <v>505198821</v>
      </c>
      <c r="G608" s="28">
        <f t="shared" si="10"/>
        <v>448689102</v>
      </c>
      <c r="H608" s="29">
        <f t="shared" si="10"/>
        <v>508407757</v>
      </c>
      <c r="I608" s="29">
        <f t="shared" si="10"/>
        <v>393845573</v>
      </c>
      <c r="J608" s="29">
        <f t="shared" si="10"/>
        <v>489694083</v>
      </c>
      <c r="K608" s="29">
        <f t="shared" si="10"/>
        <v>354077510</v>
      </c>
      <c r="L608" s="29">
        <f t="shared" si="10"/>
        <v>313885904</v>
      </c>
      <c r="M608" s="29">
        <f t="shared" si="10"/>
        <v>233773472</v>
      </c>
      <c r="N608" s="28">
        <f t="shared" si="10"/>
        <v>121332697</v>
      </c>
      <c r="O608" s="28">
        <f t="shared" si="10"/>
        <v>265774020</v>
      </c>
      <c r="P608" s="5">
        <f t="shared" si="10"/>
        <v>0</v>
      </c>
      <c r="Q608" s="4">
        <f t="shared" si="10"/>
        <v>0</v>
      </c>
      <c r="LC608" s="6"/>
    </row>
    <row r="609" spans="6:13" x14ac:dyDescent="0.25">
      <c r="F609" s="7"/>
      <c r="G609" s="6"/>
    </row>
    <row r="610" spans="6:13" x14ac:dyDescent="0.25">
      <c r="G610" s="6"/>
      <c r="I610" s="6"/>
    </row>
    <row r="612" spans="6:13" x14ac:dyDescent="0.25">
      <c r="M612" s="6"/>
    </row>
  </sheetData>
  <conditionalFormatting sqref="C543">
    <cfRule type="duplicateValues" dxfId="0" priority="1"/>
  </conditionalFormatting>
  <pageMargins left="0.39370078740157483" right="0.39370078740157483" top="0.39370078740157483" bottom="0.6692913385826772" header="0.31496062992125984" footer="0.31496062992125984"/>
  <pageSetup scale="50" orientation="landscape" r:id="rId1"/>
  <headerFooter>
    <oddFooter>&amp;RFuente : Consolidados de las 
secciones de Medicamenttos y Médico Quirúrgico
Existencia  Sistema Sisconi</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COMPARATIVO MED enero-octubre</vt:lpstr>
      <vt:lpstr>'COMPARATIVO MED enero-octubre'!Área_de_impresión</vt:lpstr>
      <vt:lpstr>'COMPARATIVO MED enero-octubre'!Títulos_a_imprimir</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Meneses, Edith</dc:creator>
  <cp:lastModifiedBy>Gómez, Julio</cp:lastModifiedBy>
  <dcterms:created xsi:type="dcterms:W3CDTF">2024-11-12T19:30:02Z</dcterms:created>
  <dcterms:modified xsi:type="dcterms:W3CDTF">2024-11-15T14:58:09Z</dcterms:modified>
</cp:coreProperties>
</file>